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365-my.sharepoint.com/personal/jasantoyo_uma_es/Documents/Doctorado/Tesis/Anexo/"/>
    </mc:Choice>
  </mc:AlternateContent>
  <xr:revisionPtr revIDLastSave="1307" documentId="8_{2F3E0B35-622D-4E95-B953-DADB13DC5CDB}" xr6:coauthVersionLast="47" xr6:coauthVersionMax="47" xr10:uidLastSave="{F7923D63-B3A1-4A79-989B-D851589991BC}"/>
  <bookViews>
    <workbookView xWindow="-108" yWindow="-108" windowWidth="23256" windowHeight="12576" xr2:uid="{F7794C00-808B-4A6F-8B30-274D38F3001F}"/>
  </bookViews>
  <sheets>
    <sheet name="Data" sheetId="1" r:id="rId1"/>
    <sheet name="Filtered Search" sheetId="2" r:id="rId2"/>
    <sheet name="Graph" sheetId="3" r:id="rId3"/>
  </sheets>
  <definedNames>
    <definedName name="SegmentaciónDeDatos_Algorithm">#N/A</definedName>
    <definedName name="SegmentaciónDeDatos_Algorithm1">#N/A</definedName>
    <definedName name="SegmentaciónDeDatos_Algoritmo2">#N/A</definedName>
    <definedName name="SegmentaciónDeDatos_Combination_ID">#N/A</definedName>
    <definedName name="SegmentaciónDeDatos_Combination_ID1">#N/A</definedName>
    <definedName name="SegmentaciónDeDatos_ID_Combinación1">#N/A</definedName>
    <definedName name="SegmentaciónDeDatos_Kernel">#N/A</definedName>
    <definedName name="SegmentaciónDeDatos_Kernel1">#N/A</definedName>
    <definedName name="SegmentaciónDeDatos_Kernel2">#N/A</definedName>
    <definedName name="SegmentaciónDeDatos_Mode_Features">#N/A</definedName>
    <definedName name="SegmentaciónDeDatos_Mode_Features1">#N/A</definedName>
    <definedName name="SegmentaciónDeDatos_Modo_Features1">#N/A</definedName>
    <definedName name="SegmentaciónDeDatos_No_Neighbours">#N/A</definedName>
    <definedName name="SegmentaciónDeDatos_No_Neighbours1">#N/A</definedName>
    <definedName name="SegmentaciónDeDatos_nVecinos1">#N/A</definedName>
    <definedName name="SegmentaciónDeDatos_Repositorio2">#N/A</definedName>
    <definedName name="SegmentaciónDeDatos_Repository">#N/A</definedName>
    <definedName name="SegmentaciónDeDatos_Repository1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  <x14:slicerCache r:id="rId20"/>
        <x14:slicerCache r:id="rId21"/>
        <x14:slicerCache r:id="rId2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<sst xmlns="http://schemas.openxmlformats.org/spreadsheetml/2006/main" count="2590" uniqueCount="54">
  <si>
    <t>Kernel</t>
  </si>
  <si>
    <t>AUC</t>
  </si>
  <si>
    <t>Se</t>
  </si>
  <si>
    <t>Sp</t>
  </si>
  <si>
    <t>Threshold</t>
  </si>
  <si>
    <t>Threshold sensivity</t>
  </si>
  <si>
    <t>UP-Fall</t>
  </si>
  <si>
    <t>GMM</t>
  </si>
  <si>
    <t>Diagonal</t>
  </si>
  <si>
    <t>SVM</t>
  </si>
  <si>
    <t>Linear</t>
  </si>
  <si>
    <t>Cubic</t>
  </si>
  <si>
    <t>Quadratic</t>
  </si>
  <si>
    <t>MediumGaussian</t>
  </si>
  <si>
    <t>Autoencoder</t>
  </si>
  <si>
    <t>Logistic sigmoid</t>
  </si>
  <si>
    <t>KNN</t>
  </si>
  <si>
    <t>Euclidean</t>
  </si>
  <si>
    <t>Chebychev</t>
  </si>
  <si>
    <t>Minkowski</t>
  </si>
  <si>
    <t>Cosine</t>
  </si>
  <si>
    <t>PPNN</t>
  </si>
  <si>
    <t>Parzen</t>
  </si>
  <si>
    <t>UMAFall</t>
  </si>
  <si>
    <t>SisFall</t>
  </si>
  <si>
    <t>IMUFD</t>
  </si>
  <si>
    <t>Erciyes</t>
  </si>
  <si>
    <t>DOFDA</t>
  </si>
  <si>
    <t>FallAllD</t>
  </si>
  <si>
    <t>DLR</t>
  </si>
  <si>
    <t>(Todas)</t>
  </si>
  <si>
    <t>Etiquetas de columna</t>
  </si>
  <si>
    <t>Total general</t>
  </si>
  <si>
    <t>Etiquetas de fila</t>
  </si>
  <si>
    <t>12 selected features</t>
  </si>
  <si>
    <t>7 selected features</t>
  </si>
  <si>
    <t>[]</t>
  </si>
  <si>
    <t>HCTSA Features</t>
  </si>
  <si>
    <t>KFall</t>
  </si>
  <si>
    <t>Own Election Features</t>
  </si>
  <si>
    <t>Repository</t>
  </si>
  <si>
    <t>Combination ID</t>
  </si>
  <si>
    <t>Algorithm</t>
  </si>
  <si>
    <t>No Neighbours</t>
  </si>
  <si>
    <t>Max_GM_SeSp</t>
  </si>
  <si>
    <t>std_Max_GM_SeSp</t>
  </si>
  <si>
    <t>Mode Features</t>
  </si>
  <si>
    <t>Promedio de Sp</t>
  </si>
  <si>
    <t>Promedio de Threshold</t>
  </si>
  <si>
    <t>Promedio de Se</t>
  </si>
  <si>
    <t>Promedio de Threshold sensivity</t>
  </si>
  <si>
    <t>Promedio de Max_GM_SeSp</t>
  </si>
  <si>
    <t>Total 12 selected features</t>
  </si>
  <si>
    <t>Total 7 selected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</si>
</sst>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15">
    <dxf>
      <alignment horizontal="center" vertical="center" textRotation="0" wrapText="0" indent="0" justifyLastLine="0" shrinkToFit="0" readingOrder="0"/>
    </dxf>
    <dxf>
      <numFmt numFmtId="164" formatCode="0.0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18" Type="http://schemas.microsoft.com/office/2007/relationships/slicerCache" Target="slicerCaches/slicerCache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7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microsoft.com/office/2007/relationships/slicerCache" Target="slicerCaches/slicerCache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2.xml"/><Relationship Id="rId20" Type="http://schemas.microsoft.com/office/2007/relationships/slicerCache" Target="slicerCaches/slicerCache16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24" Type="http://schemas.openxmlformats.org/officeDocument/2006/relationships/styles" Target="styles.xml"/><Relationship Id="rId5" Type="http://schemas.microsoft.com/office/2007/relationships/slicerCache" Target="slicerCaches/slicerCache1.xml"/><Relationship Id="rId15" Type="http://schemas.microsoft.com/office/2007/relationships/slicerCache" Target="slicerCaches/slicerCache11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microsoft.com/office/2007/relationships/slicerCache" Target="slicerCaches/slicerCache6.xml"/><Relationship Id="rId19" Type="http://schemas.microsoft.com/office/2007/relationships/slicerCache" Target="slicerCaches/slicerCache1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microsoft.com/office/2007/relationships/slicerCache" Target="slicerCaches/slicerCache10.xml"/><Relationship Id="rId22" Type="http://schemas.microsoft.com/office/2007/relationships/slicerCache" Target="slicerCaches/slicerCache18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[Resultados_Capítulo_6.xlsx]Graph!TablaDinámica1</c:name>
    <c:fmtId val="0"/>
  </c:pivotSource>
  <c:chart>
    <c:title>
      <c:tx>
        <c:strRef>
          <c:f>Graph!$C$1</c:f>
          <c:strCache>
            <c:ptCount val="1"/>
            <c:pt idx="0">
              <c:v>Repository: Erciyes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12 selected features - HCTSA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Graph!$C$1</c:f>
              <c:multiLvlStrCache>
                <c:ptCount val="12"/>
                <c:lvl>
                  <c:pt idx="0">
                    <c:v>5</c:v>
                  </c:pt>
                  <c:pt idx="1">
                    <c:v>10</c:v>
                  </c:pt>
                  <c:pt idx="2">
                    <c:v>50</c:v>
                  </c:pt>
                  <c:pt idx="3">
                    <c:v>5</c:v>
                  </c:pt>
                  <c:pt idx="4">
                    <c:v>10</c:v>
                  </c:pt>
                  <c:pt idx="5">
                    <c:v>50</c:v>
                  </c:pt>
                  <c:pt idx="6">
                    <c:v>5</c:v>
                  </c:pt>
                  <c:pt idx="7">
                    <c:v>10</c:v>
                  </c:pt>
                  <c:pt idx="8">
                    <c:v>50</c:v>
                  </c:pt>
                  <c:pt idx="9">
                    <c:v>5</c:v>
                  </c:pt>
                  <c:pt idx="10">
                    <c:v>10</c:v>
                  </c:pt>
                  <c:pt idx="11">
                    <c:v>50</c:v>
                  </c:pt>
                </c:lvl>
                <c:lvl>
                  <c:pt idx="0">
                    <c:v>Chebychev</c:v>
                  </c:pt>
                  <c:pt idx="3">
                    <c:v>Cosine</c:v>
                  </c:pt>
                  <c:pt idx="6">
                    <c:v>Euclidean</c:v>
                  </c:pt>
                  <c:pt idx="9">
                    <c:v>Minkowski</c:v>
                  </c:pt>
                </c:lvl>
                <c:lvl>
                  <c:pt idx="0">
                    <c:v>KNN</c:v>
                  </c:pt>
                </c:lvl>
              </c:multiLvlStrCache>
            </c:multiLvlStrRef>
          </c:cat>
          <c:val>
            <c:numRef>
              <c:f>Graph!$C$1</c:f>
              <c:numCache>
                <c:formatCode>General</c:formatCode>
                <c:ptCount val="12"/>
                <c:pt idx="0">
                  <c:v>0.72745907774710805</c:v>
                </c:pt>
                <c:pt idx="1">
                  <c:v>0.74885713042503699</c:v>
                </c:pt>
                <c:pt idx="2">
                  <c:v>0.77540991167902595</c:v>
                </c:pt>
                <c:pt idx="3">
                  <c:v>0.93796121091148099</c:v>
                </c:pt>
                <c:pt idx="4">
                  <c:v>0.95366322892594402</c:v>
                </c:pt>
                <c:pt idx="5">
                  <c:v>0.95120776048000399</c:v>
                </c:pt>
                <c:pt idx="6">
                  <c:v>0.74561273898504898</c:v>
                </c:pt>
                <c:pt idx="7">
                  <c:v>0.76186702992081001</c:v>
                </c:pt>
                <c:pt idx="8">
                  <c:v>0.77004446725562203</c:v>
                </c:pt>
                <c:pt idx="9">
                  <c:v>0.73972227158972104</c:v>
                </c:pt>
                <c:pt idx="10">
                  <c:v>0.75338766762257803</c:v>
                </c:pt>
                <c:pt idx="11">
                  <c:v>0.76724997610251799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F-4891-AA32-FE0CBD1ED261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12 selected features - Own Election Features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Graph!$C$1</c:f>
              <c:multiLvlStrCache>
                <c:ptCount val="12"/>
                <c:lvl>
                  <c:pt idx="0">
                    <c:v>5</c:v>
                  </c:pt>
                  <c:pt idx="1">
                    <c:v>10</c:v>
                  </c:pt>
                  <c:pt idx="2">
                    <c:v>50</c:v>
                  </c:pt>
                  <c:pt idx="3">
                    <c:v>5</c:v>
                  </c:pt>
                  <c:pt idx="4">
                    <c:v>10</c:v>
                  </c:pt>
                  <c:pt idx="5">
                    <c:v>50</c:v>
                  </c:pt>
                  <c:pt idx="6">
                    <c:v>5</c:v>
                  </c:pt>
                  <c:pt idx="7">
                    <c:v>10</c:v>
                  </c:pt>
                  <c:pt idx="8">
                    <c:v>50</c:v>
                  </c:pt>
                  <c:pt idx="9">
                    <c:v>5</c:v>
                  </c:pt>
                  <c:pt idx="10">
                    <c:v>10</c:v>
                  </c:pt>
                  <c:pt idx="11">
                    <c:v>50</c:v>
                  </c:pt>
                </c:lvl>
                <c:lvl>
                  <c:pt idx="0">
                    <c:v>Chebychev</c:v>
                  </c:pt>
                  <c:pt idx="3">
                    <c:v>Cosine</c:v>
                  </c:pt>
                  <c:pt idx="6">
                    <c:v>Euclidean</c:v>
                  </c:pt>
                  <c:pt idx="9">
                    <c:v>Minkowski</c:v>
                  </c:pt>
                </c:lvl>
                <c:lvl>
                  <c:pt idx="0">
                    <c:v>KNN</c:v>
                  </c:pt>
                </c:lvl>
              </c:multiLvlStrCache>
            </c:multiLvlStrRef>
          </c:cat>
          <c:val>
            <c:numRef>
              <c:f>Graph!$C$1</c:f>
              <c:numCache>
                <c:formatCode>General</c:formatCode>
                <c:ptCount val="12"/>
                <c:pt idx="0">
                  <c:v>0.91910309384348998</c:v>
                </c:pt>
                <c:pt idx="1">
                  <c:v>0.907530203321113</c:v>
                </c:pt>
                <c:pt idx="2">
                  <c:v>0.85861682721361698</c:v>
                </c:pt>
                <c:pt idx="3">
                  <c:v>0.97907894347979696</c:v>
                </c:pt>
                <c:pt idx="4">
                  <c:v>0.97280902907792499</c:v>
                </c:pt>
                <c:pt idx="5">
                  <c:v>0.96355323236233603</c:v>
                </c:pt>
                <c:pt idx="6">
                  <c:v>0.94426411935820798</c:v>
                </c:pt>
                <c:pt idx="7">
                  <c:v>0.93336587922648995</c:v>
                </c:pt>
                <c:pt idx="8">
                  <c:v>0.89001489785906596</c:v>
                </c:pt>
                <c:pt idx="9">
                  <c:v>0.93643931372621003</c:v>
                </c:pt>
                <c:pt idx="10">
                  <c:v>0.92138524138371702</c:v>
                </c:pt>
                <c:pt idx="11">
                  <c:v>0.87995595751869904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F-4891-AA32-FE0CBD1ED261}"/>
            </c:ext>
          </c:extLst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7 selected features - Own Election Features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Graph!$C$1</c:f>
              <c:multiLvlStrCache>
                <c:ptCount val="12"/>
                <c:lvl>
                  <c:pt idx="0">
                    <c:v>5</c:v>
                  </c:pt>
                  <c:pt idx="1">
                    <c:v>10</c:v>
                  </c:pt>
                  <c:pt idx="2">
                    <c:v>50</c:v>
                  </c:pt>
                  <c:pt idx="3">
                    <c:v>5</c:v>
                  </c:pt>
                  <c:pt idx="4">
                    <c:v>10</c:v>
                  </c:pt>
                  <c:pt idx="5">
                    <c:v>50</c:v>
                  </c:pt>
                  <c:pt idx="6">
                    <c:v>5</c:v>
                  </c:pt>
                  <c:pt idx="7">
                    <c:v>10</c:v>
                  </c:pt>
                  <c:pt idx="8">
                    <c:v>50</c:v>
                  </c:pt>
                  <c:pt idx="9">
                    <c:v>5</c:v>
                  </c:pt>
                  <c:pt idx="10">
                    <c:v>10</c:v>
                  </c:pt>
                  <c:pt idx="11">
                    <c:v>50</c:v>
                  </c:pt>
                </c:lvl>
                <c:lvl>
                  <c:pt idx="0">
                    <c:v>Chebychev</c:v>
                  </c:pt>
                  <c:pt idx="3">
                    <c:v>Cosine</c:v>
                  </c:pt>
                  <c:pt idx="6">
                    <c:v>Euclidean</c:v>
                  </c:pt>
                  <c:pt idx="9">
                    <c:v>Minkowski</c:v>
                  </c:pt>
                </c:lvl>
                <c:lvl>
                  <c:pt idx="0">
                    <c:v>KNN</c:v>
                  </c:pt>
                </c:lvl>
              </c:multiLvlStrCache>
            </c:multiLvlStrRef>
          </c:cat>
          <c:val>
            <c:numRef>
              <c:f>Graph!$C$1</c:f>
              <c:numCache>
                <c:formatCode>General</c:formatCode>
                <c:ptCount val="12"/>
                <c:pt idx="0">
                  <c:v>0.97039486052922297</c:v>
                </c:pt>
                <c:pt idx="1">
                  <c:v>0.96197564409524505</c:v>
                </c:pt>
                <c:pt idx="2">
                  <c:v>0.911316889930334</c:v>
                </c:pt>
                <c:pt idx="3">
                  <c:v>0.98141579724392902</c:v>
                </c:pt>
                <c:pt idx="4">
                  <c:v>0.97739329198852898</c:v>
                </c:pt>
                <c:pt idx="5">
                  <c:v>0.967007268011286</c:v>
                </c:pt>
                <c:pt idx="6">
                  <c:v>0.97620330975651604</c:v>
                </c:pt>
                <c:pt idx="7">
                  <c:v>0.97183680670892503</c:v>
                </c:pt>
                <c:pt idx="8">
                  <c:v>0.941478066272879</c:v>
                </c:pt>
                <c:pt idx="9">
                  <c:v>0.97442639077471904</c:v>
                </c:pt>
                <c:pt idx="10">
                  <c:v>0.96764793729112097</c:v>
                </c:pt>
                <c:pt idx="11">
                  <c:v>0.93036864525473695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F-4891-AA32-FE0CBD1E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007311"/>
        <c:axId val="1081004815"/>
      </c:barChart>
      <c:catAx>
        <c:axId val="10810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004815"/>
        <c:crosses val="autoZero"/>
        <c:auto val="1"/>
        <c:lblAlgn val="ctr"/>
        <c:lblOffset val="50"/>
        <c:noMultiLvlLbl val="0"/>
      </c:catAx>
      <c:valAx>
        <c:axId val="108100481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0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929640</xdr:colOff>
      <xdr:row>0</xdr:row>
      <xdr:rowOff>133350</xdr:rowOff>
    </xdr:from>
    <xdr:to>
      <xdr:col>15</xdr:col>
      <xdr:colOff>133350</xdr:colOff>
      <xdr:row>14</xdr:row>
      <xdr:rowOff>93345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positorio 1">
              <a:extLst>
                <a:ext uri="{FF2B5EF4-FFF2-40B4-BE49-F238E27FC236}">
                  <a16:creationId xmlns:a16="http://schemas.microsoft.com/office/drawing/2014/main" id="{BA2AA2BE-D737-499A-B01B-ACF8BCEE16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positor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1290" y="133350"/>
              <a:ext cx="1870710" cy="2493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93345</xdr:colOff>
      <xdr:row>0</xdr:row>
      <xdr:rowOff>93345</xdr:rowOff>
    </xdr:from>
    <xdr:to>
      <xdr:col>17</xdr:col>
      <xdr:colOff>363855</xdr:colOff>
      <xdr:row>14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lgoritmo 3">
              <a:extLst>
                <a:ext uri="{FF2B5EF4-FFF2-40B4-BE49-F238E27FC236}">
                  <a16:creationId xmlns:a16="http://schemas.microsoft.com/office/drawing/2014/main" id="{05C582D8-E98A-4E75-B1B2-8FCD734ADB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goritm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61995" y="93345"/>
              <a:ext cx="1851660" cy="2497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853440</xdr:colOff>
      <xdr:row>14</xdr:row>
      <xdr:rowOff>97155</xdr:rowOff>
    </xdr:from>
    <xdr:to>
      <xdr:col>15</xdr:col>
      <xdr:colOff>20955</xdr:colOff>
      <xdr:row>28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Kernel 1">
              <a:extLst>
                <a:ext uri="{FF2B5EF4-FFF2-40B4-BE49-F238E27FC236}">
                  <a16:creationId xmlns:a16="http://schemas.microsoft.com/office/drawing/2014/main" id="{3B644A8B-7BDE-4E65-889F-5A9C14016C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ern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55090" y="2630805"/>
              <a:ext cx="1834515" cy="2451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55245</xdr:colOff>
      <xdr:row>14</xdr:row>
      <xdr:rowOff>20955</xdr:rowOff>
    </xdr:from>
    <xdr:to>
      <xdr:col>17</xdr:col>
      <xdr:colOff>320040</xdr:colOff>
      <xdr:row>27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Vecinos 1">
              <a:extLst>
                <a:ext uri="{FF2B5EF4-FFF2-40B4-BE49-F238E27FC236}">
                  <a16:creationId xmlns:a16="http://schemas.microsoft.com/office/drawing/2014/main" id="{5458C806-268D-434B-A888-FCB34F7E8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Vecin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3895" y="2554605"/>
              <a:ext cx="1845945" cy="2484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15240</xdr:colOff>
      <xdr:row>27</xdr:row>
      <xdr:rowOff>152400</xdr:rowOff>
    </xdr:from>
    <xdr:to>
      <xdr:col>17</xdr:col>
      <xdr:colOff>245745</xdr:colOff>
      <xdr:row>33</xdr:row>
      <xdr:rowOff>93345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ID Combinación 1">
              <a:extLst>
                <a:ext uri="{FF2B5EF4-FFF2-40B4-BE49-F238E27FC236}">
                  <a16:creationId xmlns:a16="http://schemas.microsoft.com/office/drawing/2014/main" id="{52B61887-F4DF-4967-9595-4928EDAC7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Combinac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83890" y="5038725"/>
              <a:ext cx="1811655" cy="1026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840105</xdr:colOff>
      <xdr:row>28</xdr:row>
      <xdr:rowOff>59054</xdr:rowOff>
    </xdr:from>
    <xdr:to>
      <xdr:col>15</xdr:col>
      <xdr:colOff>15240</xdr:colOff>
      <xdr:row>33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Modo Features 1">
              <a:extLst>
                <a:ext uri="{FF2B5EF4-FFF2-40B4-BE49-F238E27FC236}">
                  <a16:creationId xmlns:a16="http://schemas.microsoft.com/office/drawing/2014/main" id="{72B7B4C7-0E9D-4BDB-BB98-F442577EEF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o Featur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1755" y="5126354"/>
              <a:ext cx="1842135" cy="8458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1</xdr:row>
      <xdr:rowOff>87630</xdr:rowOff>
    </xdr:from>
    <xdr:to>
      <xdr:col>7</xdr:col>
      <xdr:colOff>266700</xdr:colOff>
      <xdr:row>15</xdr:row>
      <xdr:rowOff>17145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Kernel">
              <a:extLst>
                <a:ext uri="{FF2B5EF4-FFF2-40B4-BE49-F238E27FC236}">
                  <a16:creationId xmlns:a16="http://schemas.microsoft.com/office/drawing/2014/main" id="{1F01300E-2673-46CE-8869-7447FA916F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er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4620" y="270510"/>
              <a:ext cx="1836420" cy="2489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30480</xdr:colOff>
      <xdr:row>15</xdr:row>
      <xdr:rowOff>30480</xdr:rowOff>
    </xdr:from>
    <xdr:to>
      <xdr:col>7</xdr:col>
      <xdr:colOff>274320</xdr:colOff>
      <xdr:row>28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pository">
              <a:extLst>
                <a:ext uri="{FF2B5EF4-FFF2-40B4-BE49-F238E27FC236}">
                  <a16:creationId xmlns:a16="http://schemas.microsoft.com/office/drawing/2014/main" id="{8E680BDD-6C2F-4031-82CF-1840D62EA7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posit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9860" y="27736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472440</xdr:colOff>
      <xdr:row>1</xdr:row>
      <xdr:rowOff>83821</xdr:rowOff>
    </xdr:from>
    <xdr:to>
      <xdr:col>11</xdr:col>
      <xdr:colOff>716280</xdr:colOff>
      <xdr:row>7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ombination ID">
              <a:extLst>
                <a:ext uri="{FF2B5EF4-FFF2-40B4-BE49-F238E27FC236}">
                  <a16:creationId xmlns:a16="http://schemas.microsoft.com/office/drawing/2014/main" id="{29CA0393-1F5D-4C46-A99D-03FDEB289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bination 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6701"/>
              <a:ext cx="182880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236220</xdr:colOff>
      <xdr:row>1</xdr:row>
      <xdr:rowOff>91441</xdr:rowOff>
    </xdr:from>
    <xdr:to>
      <xdr:col>9</xdr:col>
      <xdr:colOff>480060</xdr:colOff>
      <xdr:row>12</xdr:row>
      <xdr:rowOff>22861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lgorithm">
              <a:extLst>
                <a:ext uri="{FF2B5EF4-FFF2-40B4-BE49-F238E27FC236}">
                  <a16:creationId xmlns:a16="http://schemas.microsoft.com/office/drawing/2014/main" id="{FC533AD9-A449-4E6D-A8E4-B94CD8C4E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gorith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0560" y="274321"/>
              <a:ext cx="1828800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228600</xdr:colOff>
      <xdr:row>12</xdr:row>
      <xdr:rowOff>30481</xdr:rowOff>
    </xdr:from>
    <xdr:to>
      <xdr:col>9</xdr:col>
      <xdr:colOff>472440</xdr:colOff>
      <xdr:row>19</xdr:row>
      <xdr:rowOff>144781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No Neighbours">
              <a:extLst>
                <a:ext uri="{FF2B5EF4-FFF2-40B4-BE49-F238E27FC236}">
                  <a16:creationId xmlns:a16="http://schemas.microsoft.com/office/drawing/2014/main" id="{097880EC-81DE-4F52-8C33-2D7D7E375D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 Neighbou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2940" y="2225041"/>
              <a:ext cx="1828800" cy="139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480060</xdr:colOff>
      <xdr:row>7</xdr:row>
      <xdr:rowOff>175261</xdr:rowOff>
    </xdr:from>
    <xdr:to>
      <xdr:col>11</xdr:col>
      <xdr:colOff>723900</xdr:colOff>
      <xdr:row>14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ode Features">
              <a:extLst>
                <a:ext uri="{FF2B5EF4-FFF2-40B4-BE49-F238E27FC236}">
                  <a16:creationId xmlns:a16="http://schemas.microsoft.com/office/drawing/2014/main" id="{608935EF-EE08-460D-8F1B-064E6FACB6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 Featu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9360" y="1455421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</xdr:row>
      <xdr:rowOff>7620</xdr:rowOff>
    </xdr:from>
    <xdr:to>
      <xdr:col>3</xdr:col>
      <xdr:colOff>1348740</xdr:colOff>
      <xdr:row>26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37B989-E5C9-447E-AE44-1549B2956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1127760</xdr:colOff>
      <xdr:row>1</xdr:row>
      <xdr:rowOff>45720</xdr:rowOff>
    </xdr:from>
    <xdr:to>
      <xdr:col>7</xdr:col>
      <xdr:colOff>655320</xdr:colOff>
      <xdr:row>14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pository 1">
              <a:extLst>
                <a:ext uri="{FF2B5EF4-FFF2-40B4-BE49-F238E27FC236}">
                  <a16:creationId xmlns:a16="http://schemas.microsoft.com/office/drawing/2014/main" id="{6FABB4EB-E2AB-410B-8E8A-F5C62C266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posit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2286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30480</xdr:colOff>
      <xdr:row>8</xdr:row>
      <xdr:rowOff>45721</xdr:rowOff>
    </xdr:from>
    <xdr:to>
      <xdr:col>10</xdr:col>
      <xdr:colOff>243840</xdr:colOff>
      <xdr:row>14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mbination ID 1">
              <a:extLst>
                <a:ext uri="{FF2B5EF4-FFF2-40B4-BE49-F238E27FC236}">
                  <a16:creationId xmlns:a16="http://schemas.microsoft.com/office/drawing/2014/main" id="{29EDF6AF-7A1F-49BC-98DF-1FE75F2C68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bination I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0400" y="1508761"/>
              <a:ext cx="182880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91440</xdr:colOff>
      <xdr:row>1</xdr:row>
      <xdr:rowOff>22860</xdr:rowOff>
    </xdr:from>
    <xdr:to>
      <xdr:col>5</xdr:col>
      <xdr:colOff>571500</xdr:colOff>
      <xdr:row>14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lgorithm 1">
              <a:extLst>
                <a:ext uri="{FF2B5EF4-FFF2-40B4-BE49-F238E27FC236}">
                  <a16:creationId xmlns:a16="http://schemas.microsoft.com/office/drawing/2014/main" id="{4ED730A8-3E06-4271-B5E9-0341E59F4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gorith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7440" y="2057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76200</xdr:colOff>
      <xdr:row>14</xdr:row>
      <xdr:rowOff>106680</xdr:rowOff>
    </xdr:from>
    <xdr:to>
      <xdr:col>5</xdr:col>
      <xdr:colOff>556260</xdr:colOff>
      <xdr:row>28</xdr:row>
      <xdr:rowOff>13335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Kernel 2">
              <a:extLst>
                <a:ext uri="{FF2B5EF4-FFF2-40B4-BE49-F238E27FC236}">
                  <a16:creationId xmlns:a16="http://schemas.microsoft.com/office/drawing/2014/main" id="{FFB391AB-376F-46BE-AAE4-0AC902FDA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erne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0" y="2667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1120140</xdr:colOff>
      <xdr:row>14</xdr:row>
      <xdr:rowOff>144780</xdr:rowOff>
    </xdr:from>
    <xdr:to>
      <xdr:col>7</xdr:col>
      <xdr:colOff>647700</xdr:colOff>
      <xdr:row>28</xdr:row>
      <xdr:rowOff>51435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No Neighbours 1">
              <a:extLst>
                <a:ext uri="{FF2B5EF4-FFF2-40B4-BE49-F238E27FC236}">
                  <a16:creationId xmlns:a16="http://schemas.microsoft.com/office/drawing/2014/main" id="{414560D4-30D1-442B-A8F0-3283E4E475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 Neighbou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4880" y="27051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7620</xdr:colOff>
      <xdr:row>1</xdr:row>
      <xdr:rowOff>160021</xdr:rowOff>
    </xdr:from>
    <xdr:to>
      <xdr:col>10</xdr:col>
      <xdr:colOff>220980</xdr:colOff>
      <xdr:row>8</xdr:row>
      <xdr:rowOff>30481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ode Features 1">
              <a:extLst>
                <a:ext uri="{FF2B5EF4-FFF2-40B4-BE49-F238E27FC236}">
                  <a16:creationId xmlns:a16="http://schemas.microsoft.com/office/drawing/2014/main" id="{CC8923BD-B1C3-4BED-ABE8-0F9A91A7D2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 Featur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7540" y="342901"/>
              <a:ext cx="182880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Antonio Santoyo" refreshedDate="44459.587091435184" createdVersion="7" refreshedVersion="7" minRefreshableVersion="3" recordCount="648" xr:uid="{B8EB3C68-D006-4511-AAE3-A8858A7177B9}">
  <cacheSource type="worksheet">
    <worksheetSource name="Tabla1"/>
  </cacheSource>
  <cacheFields count="13">
    <cacheField name="Repository" numFmtId="0">
      <sharedItems containsBlank="1" count="10">
        <s v="DOFDA"/>
        <s v="KFall"/>
        <s v="UP-Fall"/>
        <s v="Erciyes"/>
        <s v="UMAFall"/>
        <s v="SisFall"/>
        <s v="IMUFD"/>
        <s v="DLR"/>
        <s v="FallAllD"/>
        <m/>
      </sharedItems>
    </cacheField>
    <cacheField name="Combination ID" numFmtId="0">
      <sharedItems containsBlank="1" count="3">
        <s v="12 selected features"/>
        <s v="7 selected features"/>
        <m/>
      </sharedItems>
    </cacheField>
    <cacheField name="Algorithm" numFmtId="0">
      <sharedItems containsBlank="1" count="6">
        <s v="SVM"/>
        <s v="KNN"/>
        <s v="PPNN"/>
        <s v="GMM"/>
        <s v="Autoencoder"/>
        <m/>
      </sharedItems>
    </cacheField>
    <cacheField name="Kernel" numFmtId="0">
      <sharedItems containsBlank="1" count="23">
        <s v="Linear"/>
        <s v="Minkowski"/>
        <s v="Euclidean"/>
        <s v="Chebychev"/>
        <s v="Cubic"/>
        <s v="Quadratic"/>
        <s v="Cosine"/>
        <s v="MediumGaussian"/>
        <s v="Parzen"/>
        <s v="Diagonal"/>
        <s v="Logistic sigmoid"/>
        <m/>
        <s v="'Cubic'" u="1"/>
        <s v="'Chebychev'" u="1"/>
        <s v="'Quadratic'" u="1"/>
        <s v="'MediumGaussian'" u="1"/>
        <s v="'Logistic sigmoid'" u="1"/>
        <s v="'Diagonal'" u="1"/>
        <s v="'Linear'" u="1"/>
        <s v="'Parzen'" u="1"/>
        <s v="'Minkowski'" u="1"/>
        <s v="'Cosine'" u="1"/>
        <s v="'Euclidean'" u="1"/>
      </sharedItems>
    </cacheField>
    <cacheField name="No Neighbours" numFmtId="0">
      <sharedItems containsBlank="1" containsMixedTypes="1" containsNumber="1" containsInteger="1" minValue="3" maxValue="50" count="10">
        <s v="[]"/>
        <n v="5"/>
        <n v="10"/>
        <n v="50"/>
        <n v="7"/>
        <n v="15"/>
        <n v="12"/>
        <n v="6"/>
        <n v="3"/>
        <m/>
      </sharedItems>
    </cacheField>
    <cacheField name="AUC" numFmtId="10">
      <sharedItems containsString="0" containsBlank="1" containsNumber="1" minValue="9.5842721236692699E-2" maxValue="0.997964617457334"/>
    </cacheField>
    <cacheField name="Se" numFmtId="10">
      <sharedItems containsString="0" containsBlank="1" containsNumber="1" minValue="0.158214348669134" maxValue="1"/>
    </cacheField>
    <cacheField name="Sp" numFmtId="10">
      <sharedItems containsString="0" containsBlank="1" containsNumber="1" minValue="0.25816711590296498" maxValue="1"/>
    </cacheField>
    <cacheField name="Max_GM_SeSp" numFmtId="10">
      <sharedItems containsString="0" containsBlank="1" containsNumber="1" minValue="0.21506125012925101" maxValue="0.99005084866570203"/>
    </cacheField>
    <cacheField name="std_Max_GM_SeSp" numFmtId="10">
      <sharedItems containsString="0" containsBlank="1" containsNumber="1" minValue="1.2027681370935901E-3" maxValue="0.43420737959634198"/>
    </cacheField>
    <cacheField name="Threshold" numFmtId="0">
      <sharedItems containsString="0" containsBlank="1" containsNumber="1" minValue="-11216.118248070599" maxValue="140387.70770116901"/>
    </cacheField>
    <cacheField name="Threshold sensivity" numFmtId="0">
      <sharedItems containsString="0" containsBlank="1" containsNumber="1" minValue="-77.605754924182193" maxValue="43886.5004697439"/>
    </cacheField>
    <cacheField name="Mode Features" numFmtId="0">
      <sharedItems containsBlank="1" count="3">
        <s v="HCTSA Features"/>
        <s v="Own Election Features"/>
        <m/>
      </sharedItems>
    </cacheField>
  </cacheFields>
  <extLst>
    <ext xmlns:x14="http://schemas.microsoft.com/office/spreadsheetml/2009/9/main" uri="{725AE2AE-9491-48be-B2B4-4EB974FC3084}">
      <x14:pivotCacheDefinition pivotCacheId="756499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x v="0"/>
    <x v="0"/>
    <x v="0"/>
    <n v="0.97748208686548199"/>
    <n v="0.98026969857218405"/>
    <n v="1"/>
    <n v="0.99005084866570203"/>
    <n v="9.2881395141528305E-3"/>
    <n v="-8.8271985237857997"/>
    <n v="2.87472059767964E-3"/>
    <x v="0"/>
  </r>
  <r>
    <x v="1"/>
    <x v="1"/>
    <x v="1"/>
    <x v="1"/>
    <x v="1"/>
    <n v="0.99762259306886203"/>
    <n v="0.98931984124505701"/>
    <n v="0.98945099931365599"/>
    <n v="0.98938229526051802"/>
    <n v="2.5856904450589401E-3"/>
    <n v="0.77166280430940803"/>
    <n v="0.101701309169236"/>
    <x v="1"/>
  </r>
  <r>
    <x v="1"/>
    <x v="1"/>
    <x v="1"/>
    <x v="2"/>
    <x v="1"/>
    <n v="0.997964617457334"/>
    <n v="0.99060372272165798"/>
    <n v="0.986812332504858"/>
    <n v="0.98870195201938404"/>
    <n v="1.2027681370935901E-3"/>
    <n v="0.92103275429444897"/>
    <n v="6.9221029588874494E-2"/>
    <x v="1"/>
  </r>
  <r>
    <x v="1"/>
    <x v="1"/>
    <x v="1"/>
    <x v="3"/>
    <x v="1"/>
    <n v="0.99749254288049205"/>
    <n v="0.98932075243999795"/>
    <n v="0.987566336158059"/>
    <n v="0.98843692595268695"/>
    <n v="3.05081270749296E-3"/>
    <n v="0.60301727672552896"/>
    <n v="0.13487802016639"/>
    <x v="1"/>
  </r>
  <r>
    <x v="2"/>
    <x v="1"/>
    <x v="0"/>
    <x v="4"/>
    <x v="0"/>
    <n v="0.99123137254902005"/>
    <n v="0.99183673469387801"/>
    <n v="0.98415686274509795"/>
    <n v="0.98795757060922995"/>
    <n v="1.09943974941E-2"/>
    <n v="1231.13776885937"/>
    <n v="2.36140763921857E-5"/>
    <x v="1"/>
  </r>
  <r>
    <x v="2"/>
    <x v="0"/>
    <x v="0"/>
    <x v="0"/>
    <x v="0"/>
    <n v="0.99173749499799901"/>
    <n v="0.99183673469387801"/>
    <n v="0.98015686274509795"/>
    <n v="0.98596726590857897"/>
    <n v="1.5357351984536499E-2"/>
    <n v="39.891319841985698"/>
    <n v="6.4289961831166904E-3"/>
    <x v="1"/>
  </r>
  <r>
    <x v="1"/>
    <x v="1"/>
    <x v="1"/>
    <x v="1"/>
    <x v="2"/>
    <n v="0.99744201158048096"/>
    <n v="0.987185818815703"/>
    <n v="0.98455244015592802"/>
    <n v="0.98586270265963005"/>
    <n v="1.89084459338867E-3"/>
    <n v="0.87772246246124197"/>
    <n v="-0.12277993616697"/>
    <x v="1"/>
  </r>
  <r>
    <x v="1"/>
    <x v="1"/>
    <x v="1"/>
    <x v="2"/>
    <x v="2"/>
    <n v="0.99704604197498903"/>
    <n v="0.98974810676968294"/>
    <n v="0.98153783349750601"/>
    <n v="0.98562875649992798"/>
    <n v="1.62316808046682E-3"/>
    <n v="1.0363582945554799"/>
    <n v="7.7117755585522904E-2"/>
    <x v="1"/>
  </r>
  <r>
    <x v="0"/>
    <x v="0"/>
    <x v="0"/>
    <x v="4"/>
    <x v="0"/>
    <n v="0.97734907509788504"/>
    <n v="0.97037722545390503"/>
    <n v="1"/>
    <n v="0.98505647530225404"/>
    <n v="7.1559345130006403E-3"/>
    <n v="-6413.2243532312796"/>
    <n v="6.3253075166153703E-6"/>
    <x v="0"/>
  </r>
  <r>
    <x v="1"/>
    <x v="1"/>
    <x v="1"/>
    <x v="3"/>
    <x v="2"/>
    <n v="0.99727327317797798"/>
    <n v="0.98632747315632896"/>
    <n v="0.98379488589291197"/>
    <n v="0.98505031096569096"/>
    <n v="1.4973563938129101E-3"/>
    <n v="0.69839338000858098"/>
    <n v="0.25543627376736699"/>
    <x v="1"/>
  </r>
  <r>
    <x v="2"/>
    <x v="0"/>
    <x v="0"/>
    <x v="4"/>
    <x v="0"/>
    <n v="0.98886930772308901"/>
    <n v="0.99591836734693895"/>
    <n v="0.97223529411764698"/>
    <n v="0.98389487374837403"/>
    <n v="1.52549798966872E-2"/>
    <n v="3787.5611135185"/>
    <n v="1.10125413642521E-7"/>
    <x v="1"/>
  </r>
  <r>
    <x v="0"/>
    <x v="0"/>
    <x v="0"/>
    <x v="5"/>
    <x v="0"/>
    <n v="0.97717214717241196"/>
    <n v="0.96715318173805798"/>
    <n v="1"/>
    <n v="0.98341047353894895"/>
    <n v="8.4426204431632106E-3"/>
    <n v="-54.249324206161901"/>
    <n v="1.8224075387549799E-4"/>
    <x v="0"/>
  </r>
  <r>
    <x v="3"/>
    <x v="1"/>
    <x v="1"/>
    <x v="6"/>
    <x v="1"/>
    <n v="0.99506712399825603"/>
    <n v="0.98462126547074402"/>
    <n v="0.978242728108771"/>
    <n v="0.98141579724392902"/>
    <n v="2.8247524426501598E-3"/>
    <n v="3.93987490134231E-2"/>
    <n v="9.8425784521901302E-2"/>
    <x v="1"/>
  </r>
  <r>
    <x v="1"/>
    <x v="1"/>
    <x v="1"/>
    <x v="2"/>
    <x v="3"/>
    <n v="0.99460820596335398"/>
    <n v="0.99102924685679294"/>
    <n v="0.97136690462965902"/>
    <n v="0.98114416579614205"/>
    <n v="2.6751052285945601E-3"/>
    <n v="1.36698602931358"/>
    <n v="5.9633075807201098E-2"/>
    <x v="1"/>
  </r>
  <r>
    <x v="1"/>
    <x v="1"/>
    <x v="1"/>
    <x v="1"/>
    <x v="3"/>
    <n v="0.99485421066105595"/>
    <n v="0.99017545719703304"/>
    <n v="0.97174284180764303"/>
    <n v="0.98091296838124498"/>
    <n v="2.6540259669384099E-3"/>
    <n v="1.1238418986893901"/>
    <n v="8.5749259583276394E-2"/>
    <x v="1"/>
  </r>
  <r>
    <x v="2"/>
    <x v="1"/>
    <x v="1"/>
    <x v="6"/>
    <x v="2"/>
    <n v="0.98882208883553402"/>
    <n v="0.99183673469387801"/>
    <n v="0.96847058823529397"/>
    <n v="0.98001517296788498"/>
    <n v="7.0043154344005603E-3"/>
    <n v="0.118804796731903"/>
    <n v="2.60799325678548"/>
    <x v="1"/>
  </r>
  <r>
    <x v="3"/>
    <x v="0"/>
    <x v="1"/>
    <x v="6"/>
    <x v="1"/>
    <n v="0.99657771328285305"/>
    <n v="0.98680700819299905"/>
    <n v="0.97143995979834596"/>
    <n v="0.97907894347979696"/>
    <n v="3.8392775539519701E-3"/>
    <n v="0.13119187006916999"/>
    <n v="-0.310182178860473"/>
    <x v="1"/>
  </r>
  <r>
    <x v="4"/>
    <x v="1"/>
    <x v="0"/>
    <x v="4"/>
    <x v="0"/>
    <n v="0.992417427420758"/>
    <n v="0.98947368421052595"/>
    <n v="0.96699123661149"/>
    <n v="0.97811274542991999"/>
    <n v="1.4371688712387601E-2"/>
    <n v="1015.38653087667"/>
    <n v="2.3092687360532199E-5"/>
    <x v="1"/>
  </r>
  <r>
    <x v="4"/>
    <x v="1"/>
    <x v="1"/>
    <x v="6"/>
    <x v="2"/>
    <n v="0.98810492242870696"/>
    <n v="0.98947368421052595"/>
    <n v="0.96695877961700805"/>
    <n v="0.97809703696050898"/>
    <n v="1.0907445937407599E-2"/>
    <n v="0.15709317104863699"/>
    <n v="2.4335524766416601"/>
    <x v="1"/>
  </r>
  <r>
    <x v="2"/>
    <x v="1"/>
    <x v="1"/>
    <x v="6"/>
    <x v="1"/>
    <n v="0.98901128451380604"/>
    <n v="0.99183673469387801"/>
    <n v="0.96447058823529397"/>
    <n v="0.97800568836500101"/>
    <n v="8.4479593730715698E-3"/>
    <n v="8.2189196763290798E-2"/>
    <n v="2.7634597954831599"/>
    <x v="1"/>
  </r>
  <r>
    <x v="4"/>
    <x v="1"/>
    <x v="1"/>
    <x v="6"/>
    <x v="1"/>
    <n v="0.99328928785291204"/>
    <n v="0.97894736842105301"/>
    <n v="0.977085361895488"/>
    <n v="0.97788347544749199"/>
    <n v="1.1893619516965799E-2"/>
    <n v="0.14631693700332801"/>
    <n v="2.6995367582250398"/>
    <x v="1"/>
  </r>
  <r>
    <x v="3"/>
    <x v="1"/>
    <x v="1"/>
    <x v="6"/>
    <x v="2"/>
    <n v="0.99477643033397101"/>
    <n v="0.98132304853616303"/>
    <n v="0.97349465938975799"/>
    <n v="0.97739329198852898"/>
    <n v="3.7593752048281398E-3"/>
    <n v="5.8087646336934202E-2"/>
    <n v="-0.65944159457659302"/>
    <x v="1"/>
  </r>
  <r>
    <x v="1"/>
    <x v="1"/>
    <x v="1"/>
    <x v="3"/>
    <x v="3"/>
    <n v="0.99357917295781795"/>
    <n v="0.98718672613321901"/>
    <n v="0.96684427997827405"/>
    <n v="0.97696110215882304"/>
    <n v="3.4004782170624602E-3"/>
    <n v="0.90137505457114397"/>
    <n v="0.213851200243456"/>
    <x v="1"/>
  </r>
  <r>
    <x v="3"/>
    <x v="1"/>
    <x v="1"/>
    <x v="2"/>
    <x v="1"/>
    <n v="0.98836362309464998"/>
    <n v="0.98792253449481504"/>
    <n v="0.96464181924288195"/>
    <n v="0.97620330975651604"/>
    <n v="6.87448291289208E-3"/>
    <n v="0.66611040235514696"/>
    <n v="1.1755851142540999E-2"/>
    <x v="1"/>
  </r>
  <r>
    <x v="2"/>
    <x v="0"/>
    <x v="0"/>
    <x v="0"/>
    <x v="0"/>
    <n v="0.98877906510121805"/>
    <n v="0.98741134751773096"/>
    <n v="0.96439215686274504"/>
    <n v="0.97576283912668604"/>
    <n v="1.15735216987514E-2"/>
    <n v="189.963918236371"/>
    <n v="2.73756095343149E-3"/>
    <x v="0"/>
  </r>
  <r>
    <x v="0"/>
    <x v="0"/>
    <x v="0"/>
    <x v="4"/>
    <x v="0"/>
    <n v="0.97732940323381901"/>
    <n v="0.95048651507139104"/>
    <n v="1"/>
    <n v="0.97485203440131596"/>
    <n v="1.3694254954447101E-2"/>
    <n v="-11216.118248070599"/>
    <n v="-8.5972181070555602E-7"/>
    <x v="1"/>
  </r>
  <r>
    <x v="3"/>
    <x v="0"/>
    <x v="0"/>
    <x v="4"/>
    <x v="0"/>
    <n v="0.98667402046421504"/>
    <n v="0.96539784110574001"/>
    <n v="0.98368029296522197"/>
    <n v="0.97448966928226499"/>
    <n v="4.1530663298763202E-3"/>
    <n v="10206.563669040799"/>
    <n v="1.51351102760612E-5"/>
    <x v="1"/>
  </r>
  <r>
    <x v="3"/>
    <x v="1"/>
    <x v="1"/>
    <x v="1"/>
    <x v="1"/>
    <n v="0.98703586031009605"/>
    <n v="0.98571867774550304"/>
    <n v="0.96328358103234402"/>
    <n v="0.97442639077471904"/>
    <n v="5.6870685866799598E-3"/>
    <n v="0.56144527726024496"/>
    <n v="-6.9443933917348001E-3"/>
    <x v="1"/>
  </r>
  <r>
    <x v="2"/>
    <x v="0"/>
    <x v="1"/>
    <x v="6"/>
    <x v="1"/>
    <n v="0.99095574229691896"/>
    <n v="0.97959183673469397"/>
    <n v="0.96839215686274505"/>
    <n v="0.973943426281771"/>
    <n v="1.3457650065758799E-2"/>
    <n v="0.196655308525294"/>
    <n v="2.67444665858664"/>
    <x v="1"/>
  </r>
  <r>
    <x v="1"/>
    <x v="1"/>
    <x v="1"/>
    <x v="6"/>
    <x v="1"/>
    <n v="0.99513866448072497"/>
    <n v="0.96926436682192696"/>
    <n v="0.978524653494946"/>
    <n v="0.97387570151938996"/>
    <n v="4.5286998229351399E-3"/>
    <n v="5.35487571310976E-2"/>
    <n v="0.55034845456077797"/>
    <x v="1"/>
  </r>
  <r>
    <x v="4"/>
    <x v="0"/>
    <x v="0"/>
    <x v="4"/>
    <x v="0"/>
    <n v="0.98526950386044299"/>
    <n v="0.98421052631578998"/>
    <n v="0.96199285946121404"/>
    <n v="0.97290607535241902"/>
    <n v="8.5583360836175397E-3"/>
    <n v="1457.95104170902"/>
    <n v="1.89491188660768E-5"/>
    <x v="1"/>
  </r>
  <r>
    <x v="3"/>
    <x v="0"/>
    <x v="1"/>
    <x v="6"/>
    <x v="2"/>
    <n v="0.99527303356055197"/>
    <n v="0.97967010634670904"/>
    <n v="0.96602318048755897"/>
    <n v="0.97280902907792499"/>
    <n v="6.3720487476595202E-3"/>
    <n v="0.184321392096192"/>
    <n v="0.494929924208449"/>
    <x v="1"/>
  </r>
  <r>
    <x v="3"/>
    <x v="1"/>
    <x v="1"/>
    <x v="2"/>
    <x v="2"/>
    <n v="0.98748429675168004"/>
    <n v="0.98187098544773699"/>
    <n v="0.96192534282180497"/>
    <n v="0.97183680670892503"/>
    <n v="6.3060361442736903E-3"/>
    <n v="0.82475245112748896"/>
    <n v="-6.51652737911674E-3"/>
    <x v="1"/>
  </r>
  <r>
    <x v="0"/>
    <x v="1"/>
    <x v="1"/>
    <x v="2"/>
    <x v="1"/>
    <n v="0.97265190509003296"/>
    <n v="0.96037898818967005"/>
    <n v="0.98333333333333295"/>
    <n v="0.97161939562733701"/>
    <n v="2.4691691287752102E-2"/>
    <n v="1.3883696117359301"/>
    <n v="0.82947931309314404"/>
    <x v="1"/>
  </r>
  <r>
    <x v="0"/>
    <x v="1"/>
    <x v="1"/>
    <x v="1"/>
    <x v="1"/>
    <n v="0.96926605024331103"/>
    <n v="0.96037898818967005"/>
    <n v="0.98333333333333295"/>
    <n v="0.97161939562733701"/>
    <n v="2.4691691287752102E-2"/>
    <n v="1.14069309650387"/>
    <n v="1.07488723644488"/>
    <x v="1"/>
  </r>
  <r>
    <x v="0"/>
    <x v="1"/>
    <x v="0"/>
    <x v="4"/>
    <x v="0"/>
    <n v="0.97652669876982401"/>
    <n v="0.94392737528644399"/>
    <n v="1"/>
    <n v="0.97147264569879599"/>
    <n v="1.45031869526212E-2"/>
    <n v="-3131.76664333197"/>
    <n v="-1.0179195362761E-5"/>
    <x v="1"/>
  </r>
  <r>
    <x v="2"/>
    <x v="0"/>
    <x v="1"/>
    <x v="6"/>
    <x v="3"/>
    <n v="0.98666023898921296"/>
    <n v="0.97491134751773101"/>
    <n v="0.96831372549019601"/>
    <n v="0.97138249784172204"/>
    <n v="8.5063842500829202E-3"/>
    <n v="0.95697409220168606"/>
    <n v="1.98412854335192"/>
    <x v="0"/>
  </r>
  <r>
    <x v="3"/>
    <x v="1"/>
    <x v="1"/>
    <x v="3"/>
    <x v="1"/>
    <n v="0.98443707768326605"/>
    <n v="0.97966864233630302"/>
    <n v="0.96124045869866404"/>
    <n v="0.97039486052922297"/>
    <n v="7.2742697576247701E-3"/>
    <n v="0.469599435319067"/>
    <n v="1.03013589062914E-2"/>
    <x v="1"/>
  </r>
  <r>
    <x v="0"/>
    <x v="0"/>
    <x v="0"/>
    <x v="0"/>
    <x v="0"/>
    <n v="0.97715115726273805"/>
    <n v="0.97376520359598095"/>
    <n v="0.96666666666666701"/>
    <n v="0.969649260176628"/>
    <n v="4.0389953522336902E-2"/>
    <n v="22.043789790654699"/>
    <n v="1.4302706206302E-3"/>
    <x v="1"/>
  </r>
  <r>
    <x v="1"/>
    <x v="1"/>
    <x v="1"/>
    <x v="6"/>
    <x v="2"/>
    <n v="0.99464240648137503"/>
    <n v="0.97225309010598304"/>
    <n v="0.96646834547193095"/>
    <n v="0.96934310011712199"/>
    <n v="3.2495639774741299E-3"/>
    <n v="5.9916647807961597E-2"/>
    <n v="0.17570437296281899"/>
    <x v="1"/>
  </r>
  <r>
    <x v="1"/>
    <x v="0"/>
    <x v="0"/>
    <x v="0"/>
    <x v="0"/>
    <n v="0.99400140059182795"/>
    <n v="0.97053824451639503"/>
    <n v="0.96723864880194299"/>
    <n v="0.968831244794922"/>
    <n v="9.7627162585832896E-3"/>
    <n v="1759.8607534228299"/>
    <n v="4.72264974430433E-6"/>
    <x v="1"/>
  </r>
  <r>
    <x v="0"/>
    <x v="1"/>
    <x v="1"/>
    <x v="3"/>
    <x v="1"/>
    <n v="0.961085814517464"/>
    <n v="0.953819848404724"/>
    <n v="0.98333333333333295"/>
    <n v="0.96824000692481704"/>
    <n v="2.4600377523417202E-2"/>
    <n v="0.95691875415823502"/>
    <n v="1.11326019189281"/>
    <x v="1"/>
  </r>
  <r>
    <x v="1"/>
    <x v="1"/>
    <x v="0"/>
    <x v="0"/>
    <x v="0"/>
    <n v="0.99396636673670102"/>
    <n v="0.97310143978788999"/>
    <n v="0.96347641302381903"/>
    <n v="0.96818743068320501"/>
    <n v="1.2260358897356599E-2"/>
    <n v="1702.6263896036801"/>
    <n v="4.7433637196564298E-6"/>
    <x v="1"/>
  </r>
  <r>
    <x v="3"/>
    <x v="1"/>
    <x v="1"/>
    <x v="1"/>
    <x v="2"/>
    <n v="0.98542176385275404"/>
    <n v="0.98736705420759097"/>
    <n v="0.94833370520649996"/>
    <n v="0.96764793729112097"/>
    <n v="5.5954138591284997E-3"/>
    <n v="0.62666293618844504"/>
    <n v="-2.5681643080274399E-2"/>
    <x v="1"/>
  </r>
  <r>
    <x v="1"/>
    <x v="1"/>
    <x v="0"/>
    <x v="4"/>
    <x v="0"/>
    <n v="0.99243835705806405"/>
    <n v="0.96116658528515597"/>
    <n v="0.97365090051640102"/>
    <n v="0.96721573966705698"/>
    <n v="5.9082441405531802E-3"/>
    <n v="26435.123285615198"/>
    <n v="1.6583856675595401E-6"/>
    <x v="1"/>
  </r>
  <r>
    <x v="3"/>
    <x v="1"/>
    <x v="1"/>
    <x v="6"/>
    <x v="3"/>
    <n v="0.99138510298683002"/>
    <n v="0.97143435302898795"/>
    <n v="0.96261716070705505"/>
    <n v="0.967007268011286"/>
    <n v="6.4802992832410904E-3"/>
    <n v="0.154110638942282"/>
    <n v="0.398751594748119"/>
    <x v="1"/>
  </r>
  <r>
    <x v="0"/>
    <x v="1"/>
    <x v="0"/>
    <x v="0"/>
    <x v="0"/>
    <n v="0.97467094530711695"/>
    <n v="0.96715318173805798"/>
    <n v="0.96666666666666701"/>
    <n v="0.96641856516570501"/>
    <n v="4.32196363080527E-2"/>
    <n v="20.119551621976601"/>
    <n v="1.92267417164456E-3"/>
    <x v="1"/>
  </r>
  <r>
    <x v="2"/>
    <x v="0"/>
    <x v="1"/>
    <x v="6"/>
    <x v="2"/>
    <n v="0.98860536214485795"/>
    <n v="0.97959183673469397"/>
    <n v="0.95247058823529396"/>
    <n v="0.96592366776850402"/>
    <n v="2.3282099223162801E-2"/>
    <n v="0.241731869797255"/>
    <n v="2.49091044668201"/>
    <x v="1"/>
  </r>
  <r>
    <x v="1"/>
    <x v="1"/>
    <x v="1"/>
    <x v="6"/>
    <x v="3"/>
    <n v="0.99304947256657405"/>
    <n v="0.96242397964621695"/>
    <n v="0.96910772293701997"/>
    <n v="0.96575079406527198"/>
    <n v="4.1728616299272197E-3"/>
    <n v="0.148127759552692"/>
    <n v="0.241952392906261"/>
    <x v="1"/>
  </r>
  <r>
    <x v="0"/>
    <x v="0"/>
    <x v="1"/>
    <x v="2"/>
    <x v="1"/>
    <n v="0.97163875935451804"/>
    <n v="0.96365767671426095"/>
    <n v="0.96515151515151498"/>
    <n v="0.96400336237927198"/>
    <n v="2.08090246837173E-2"/>
    <n v="2.2866445186558302"/>
    <n v="0.54477025330127204"/>
    <x v="1"/>
  </r>
  <r>
    <x v="3"/>
    <x v="0"/>
    <x v="1"/>
    <x v="6"/>
    <x v="3"/>
    <n v="0.99275694233576295"/>
    <n v="0.95439366892421995"/>
    <n v="0.97281903077653797"/>
    <n v="0.96355323236233603"/>
    <n v="5.2339090896892596E-3"/>
    <n v="0.37724681057260301"/>
    <n v="0.40783057955116297"/>
    <x v="1"/>
  </r>
  <r>
    <x v="0"/>
    <x v="0"/>
    <x v="1"/>
    <x v="6"/>
    <x v="1"/>
    <n v="0.99093163122499495"/>
    <n v="0.92736999823726396"/>
    <n v="1"/>
    <n v="0.96281818095314797"/>
    <n v="2.0950795430489801E-2"/>
    <n v="0.18219024683910201"/>
    <n v="5.0566969908689199"/>
    <x v="1"/>
  </r>
  <r>
    <x v="0"/>
    <x v="0"/>
    <x v="1"/>
    <x v="6"/>
    <x v="1"/>
    <n v="0.97387635476926904"/>
    <n v="0.96053939714436798"/>
    <n v="0.96515151515151498"/>
    <n v="0.96259425708902802"/>
    <n v="2.5725036405010799E-2"/>
    <n v="0.45974312056226002"/>
    <n v="7.0215001647197202"/>
    <x v="0"/>
  </r>
  <r>
    <x v="3"/>
    <x v="1"/>
    <x v="1"/>
    <x v="3"/>
    <x v="2"/>
    <n v="0.98100855132600295"/>
    <n v="0.97308870960137706"/>
    <n v="0.95105019736824004"/>
    <n v="0.96197564409524505"/>
    <n v="5.5701476038712804E-3"/>
    <n v="0.55056225974546302"/>
    <n v="4.7785323238913203E-3"/>
    <x v="1"/>
  </r>
  <r>
    <x v="2"/>
    <x v="0"/>
    <x v="0"/>
    <x v="4"/>
    <x v="0"/>
    <n v="0.98177672515814796"/>
    <n v="0.96666666666666701"/>
    <n v="0.95647058823529396"/>
    <n v="0.96141420430420998"/>
    <n v="1.7080008667838601E-2"/>
    <n v="6427.8266651351796"/>
    <n v="1.8862869363292401E-5"/>
    <x v="0"/>
  </r>
  <r>
    <x v="0"/>
    <x v="0"/>
    <x v="1"/>
    <x v="6"/>
    <x v="2"/>
    <n v="0.97538189670368403"/>
    <n v="0.97043187026264799"/>
    <n v="0.94848484848484904"/>
    <n v="0.95925554804286794"/>
    <n v="2.9828760893818002E-2"/>
    <n v="0.48034626970338201"/>
    <n v="6.8032301550109597"/>
    <x v="0"/>
  </r>
  <r>
    <x v="5"/>
    <x v="1"/>
    <x v="1"/>
    <x v="6"/>
    <x v="1"/>
    <n v="0.98949692220045604"/>
    <n v="0.95213556174559"/>
    <n v="0.96344881736568599"/>
    <n v="0.95776723498424698"/>
    <n v="6.1062492303186099E-3"/>
    <n v="3.4250756043869998E-2"/>
    <n v="1.0091736739781201"/>
    <x v="1"/>
  </r>
  <r>
    <x v="3"/>
    <x v="0"/>
    <x v="0"/>
    <x v="4"/>
    <x v="0"/>
    <n v="0.97768012904211998"/>
    <n v="0.94940779538395004"/>
    <n v="0.96597450248682803"/>
    <n v="0.95764312292559095"/>
    <n v="4.0425474754990599E-3"/>
    <n v="12382.3570862326"/>
    <n v="1.62650034732162E-6"/>
    <x v="0"/>
  </r>
  <r>
    <x v="5"/>
    <x v="0"/>
    <x v="0"/>
    <x v="0"/>
    <x v="0"/>
    <n v="0.99318241769595805"/>
    <n v="0.95826369545032497"/>
    <n v="0.95673448400455796"/>
    <n v="0.95748406125043295"/>
    <n v="7.2956889339008801E-3"/>
    <n v="1258.5821206498499"/>
    <n v="-3.5954954958507998E-7"/>
    <x v="0"/>
  </r>
  <r>
    <x v="0"/>
    <x v="1"/>
    <x v="1"/>
    <x v="6"/>
    <x v="1"/>
    <n v="0.97176659642431695"/>
    <n v="0.95043363299841299"/>
    <n v="0.96515151515151498"/>
    <n v="0.95724481682537599"/>
    <n v="2.1225132088675401E-2"/>
    <n v="4.34919649297867E-2"/>
    <n v="6.1043921270093602"/>
    <x v="1"/>
  </r>
  <r>
    <x v="0"/>
    <x v="1"/>
    <x v="1"/>
    <x v="2"/>
    <x v="2"/>
    <n v="0.96157683791911697"/>
    <n v="0.927637934073682"/>
    <n v="0.98333333333333295"/>
    <n v="0.95483658839246"/>
    <n v="2.0953909209472699E-2"/>
    <n v="2.1027647013010502"/>
    <n v="0.59088088783229598"/>
    <x v="1"/>
  </r>
  <r>
    <x v="1"/>
    <x v="0"/>
    <x v="1"/>
    <x v="2"/>
    <x v="1"/>
    <n v="0.98027469100546105"/>
    <n v="0.97095828194530498"/>
    <n v="0.93895809505642402"/>
    <n v="0.95481286951883804"/>
    <n v="5.0315194287176004E-3"/>
    <n v="1.4599715360388501"/>
    <n v="3.0920280029088199E-2"/>
    <x v="1"/>
  </r>
  <r>
    <x v="4"/>
    <x v="0"/>
    <x v="0"/>
    <x v="0"/>
    <x v="0"/>
    <n v="0.98637978931116799"/>
    <n v="0.95746799431009999"/>
    <n v="0.95180136319376796"/>
    <n v="0.95455544493051003"/>
    <n v="1.18984144720049E-2"/>
    <n v="134.57342716209001"/>
    <n v="2.0935343136786202E-3"/>
    <x v="0"/>
  </r>
  <r>
    <x v="5"/>
    <x v="1"/>
    <x v="1"/>
    <x v="6"/>
    <x v="2"/>
    <n v="0.98743814546834197"/>
    <n v="0.95658619622407903"/>
    <n v="0.951139553628506"/>
    <n v="0.95384880564855101"/>
    <n v="5.9462501252607802E-3"/>
    <n v="4.2637850433040601E-2"/>
    <n v="0.18599133186750899"/>
    <x v="1"/>
  </r>
  <r>
    <x v="0"/>
    <x v="0"/>
    <x v="0"/>
    <x v="7"/>
    <x v="0"/>
    <n v="0.96234808556212603"/>
    <n v="0.94376520359598104"/>
    <n v="0.96515151515151498"/>
    <n v="0.953689648673957"/>
    <n v="1.7046846447281001E-2"/>
    <n v="0.473674290175924"/>
    <n v="0.15636568547777499"/>
    <x v="1"/>
  </r>
  <r>
    <x v="3"/>
    <x v="0"/>
    <x v="1"/>
    <x v="6"/>
    <x v="2"/>
    <n v="0.9836858242448"/>
    <n v="0.96811194270210699"/>
    <n v="0.93944596013913195"/>
    <n v="0.95366322892594402"/>
    <n v="4.3081535991169404E-3"/>
    <n v="0.25998915691771102"/>
    <n v="1.02352347528609"/>
    <x v="0"/>
  </r>
  <r>
    <x v="5"/>
    <x v="0"/>
    <x v="1"/>
    <x v="6"/>
    <x v="1"/>
    <n v="0.98856257300707595"/>
    <n v="0.94991179201485598"/>
    <n v="0.95710831318268996"/>
    <n v="0.95349110694421602"/>
    <n v="4.6499370477719303E-3"/>
    <n v="7.83360138326578E-2"/>
    <n v="-0.61171066481783598"/>
    <x v="1"/>
  </r>
  <r>
    <x v="1"/>
    <x v="0"/>
    <x v="1"/>
    <x v="1"/>
    <x v="1"/>
    <n v="0.980000697993888"/>
    <n v="0.97736582035516595"/>
    <n v="0.92991426973787705"/>
    <n v="0.95333867037178499"/>
    <n v="5.0890539084627803E-3"/>
    <n v="1.10570306299669"/>
    <n v="0.139106883972689"/>
    <x v="1"/>
  </r>
  <r>
    <x v="0"/>
    <x v="1"/>
    <x v="1"/>
    <x v="6"/>
    <x v="2"/>
    <n v="0.95899235747212996"/>
    <n v="0.92425171866737199"/>
    <n v="0.98333333333333295"/>
    <n v="0.95312953930515498"/>
    <n v="2.4881055123027799E-2"/>
    <n v="0.11028335133111999"/>
    <n v="5.8995171692851596"/>
    <x v="1"/>
  </r>
  <r>
    <x v="0"/>
    <x v="0"/>
    <x v="1"/>
    <x v="6"/>
    <x v="2"/>
    <n v="0.96856307389067797"/>
    <n v="0.92403666490393099"/>
    <n v="0.98333333333333295"/>
    <n v="0.95290865409470005"/>
    <n v="2.96060679437294E-2"/>
    <n v="0.22219655960356299"/>
    <n v="6.1854873571081299"/>
    <x v="1"/>
  </r>
  <r>
    <x v="3"/>
    <x v="0"/>
    <x v="1"/>
    <x v="6"/>
    <x v="3"/>
    <n v="0.98234594101686601"/>
    <n v="0.94336828099868297"/>
    <n v="0.95916476893296798"/>
    <n v="0.95120776048000399"/>
    <n v="5.3005725266918498E-3"/>
    <n v="0.48019061739338598"/>
    <n v="0.47432562047114402"/>
    <x v="0"/>
  </r>
  <r>
    <x v="1"/>
    <x v="0"/>
    <x v="1"/>
    <x v="6"/>
    <x v="2"/>
    <n v="0.98967242340099804"/>
    <n v="0.93722026911661205"/>
    <n v="0.96344592693758702"/>
    <n v="0.95022894630277299"/>
    <n v="2.9384236732177102E-3"/>
    <n v="0.21672313242387101"/>
    <n v="0.68221737658794601"/>
    <x v="0"/>
  </r>
  <r>
    <x v="1"/>
    <x v="0"/>
    <x v="1"/>
    <x v="6"/>
    <x v="3"/>
    <n v="0.98869532908040103"/>
    <n v="0.96027815045688203"/>
    <n v="0.93933971748473599"/>
    <n v="0.949746858264227"/>
    <n v="7.9392959818378305E-3"/>
    <n v="0.318032423898365"/>
    <n v="0.182267722333258"/>
    <x v="0"/>
  </r>
  <r>
    <x v="0"/>
    <x v="0"/>
    <x v="1"/>
    <x v="1"/>
    <x v="1"/>
    <n v="0.96773633479159704"/>
    <n v="0.91774546095540299"/>
    <n v="0.98333333333333295"/>
    <n v="0.94969071940874406"/>
    <n v="1.80009698524357E-2"/>
    <n v="2.1388671726726201"/>
    <n v="0.50400705468036799"/>
    <x v="1"/>
  </r>
  <r>
    <x v="5"/>
    <x v="0"/>
    <x v="1"/>
    <x v="6"/>
    <x v="2"/>
    <n v="0.98766541990004098"/>
    <n v="0.96104456824512496"/>
    <n v="0.93771088690625104"/>
    <n v="0.94929904419312805"/>
    <n v="3.4354152502068802E-3"/>
    <n v="9.0004515169034599E-2"/>
    <n v="0.157401544304893"/>
    <x v="1"/>
  </r>
  <r>
    <x v="1"/>
    <x v="0"/>
    <x v="1"/>
    <x v="6"/>
    <x v="1"/>
    <n v="0.98979295536939804"/>
    <n v="0.93508533551722595"/>
    <n v="0.96231953137293702"/>
    <n v="0.94858299285453895"/>
    <n v="5.0941221242496101E-3"/>
    <n v="0.17656429462128601"/>
    <n v="-0.33276495580490301"/>
    <x v="0"/>
  </r>
  <r>
    <x v="1"/>
    <x v="0"/>
    <x v="1"/>
    <x v="3"/>
    <x v="1"/>
    <n v="0.974641063639756"/>
    <n v="0.962414887059025"/>
    <n v="0.93443973434278604"/>
    <n v="0.948317661922779"/>
    <n v="4.7603779537373596E-3"/>
    <n v="0.86582120225160697"/>
    <n v="-1.3649968927634801E-2"/>
    <x v="1"/>
  </r>
  <r>
    <x v="4"/>
    <x v="0"/>
    <x v="1"/>
    <x v="6"/>
    <x v="1"/>
    <n v="0.97861674568536705"/>
    <n v="0.98406827880512104"/>
    <n v="0.91110029211294996"/>
    <n v="0.94679499362810604"/>
    <n v="1.7095024562775101E-2"/>
    <n v="0.17188627658655201"/>
    <n v="2.34853286676065"/>
    <x v="1"/>
  </r>
  <r>
    <x v="2"/>
    <x v="1"/>
    <x v="0"/>
    <x v="0"/>
    <x v="0"/>
    <n v="0.97955230092036805"/>
    <n v="0.93469387755101996"/>
    <n v="0.960078431372549"/>
    <n v="0.94592984718698103"/>
    <n v="3.1696983585587701E-2"/>
    <n v="52.537748006021403"/>
    <n v="8.3797200054526403E-3"/>
    <x v="1"/>
  </r>
  <r>
    <x v="6"/>
    <x v="1"/>
    <x v="1"/>
    <x v="6"/>
    <x v="1"/>
    <n v="0.971029277623492"/>
    <n v="0.971185479296653"/>
    <n v="0.92117748917748898"/>
    <n v="0.945770697105483"/>
    <n v="1.8350913251733301E-2"/>
    <n v="0.11308477633356501"/>
    <n v="6.7621972885995003"/>
    <x v="1"/>
  </r>
  <r>
    <x v="1"/>
    <x v="0"/>
    <x v="1"/>
    <x v="6"/>
    <x v="1"/>
    <n v="0.98776100615117901"/>
    <n v="0.93681658271538604"/>
    <n v="0.95215357175584803"/>
    <n v="0.94443232300055602"/>
    <n v="3.5754650846065799E-3"/>
    <n v="9.39975941745919E-2"/>
    <n v="-0.237732003190401"/>
    <x v="1"/>
  </r>
  <r>
    <x v="3"/>
    <x v="0"/>
    <x v="1"/>
    <x v="2"/>
    <x v="1"/>
    <n v="0.96751468552697495"/>
    <n v="0.97086529962834001"/>
    <n v="0.91843851834711998"/>
    <n v="0.94426411935820798"/>
    <n v="6.4909659928720402E-3"/>
    <n v="1.3692489322569401"/>
    <n v="-4.3810077997606901E-3"/>
    <x v="1"/>
  </r>
  <r>
    <x v="3"/>
    <x v="0"/>
    <x v="0"/>
    <x v="0"/>
    <x v="0"/>
    <n v="0.97969576748357201"/>
    <n v="0.96315768186110995"/>
    <n v="0.92645123208073099"/>
    <n v="0.94415304330720096"/>
    <n v="1.7042329521630199E-2"/>
    <n v="1435.32616647334"/>
    <n v="1.1518314662630401E-4"/>
    <x v="0"/>
  </r>
  <r>
    <x v="6"/>
    <x v="1"/>
    <x v="1"/>
    <x v="6"/>
    <x v="3"/>
    <n v="0.97052576359167397"/>
    <n v="0.97629041406693096"/>
    <n v="0.91331601731601697"/>
    <n v="0.94405424538166605"/>
    <n v="1.49925215558043E-2"/>
    <n v="0.74675685702497996"/>
    <n v="1.1646335227515201"/>
    <x v="1"/>
  </r>
  <r>
    <x v="5"/>
    <x v="0"/>
    <x v="0"/>
    <x v="4"/>
    <x v="0"/>
    <n v="0.99040640570113503"/>
    <n v="0.96995047972763904"/>
    <n v="0.91756788682286905"/>
    <n v="0.94339492370078604"/>
    <n v="2.1949073676280299E-3"/>
    <n v="21918.6837977254"/>
    <n v="5.0856422387019198E-8"/>
    <x v="0"/>
  </r>
  <r>
    <x v="5"/>
    <x v="1"/>
    <x v="1"/>
    <x v="6"/>
    <x v="3"/>
    <n v="0.981121440719671"/>
    <n v="0.92264004952027201"/>
    <n v="0.962699769309875"/>
    <n v="0.942452283688059"/>
    <n v="6.4211296125211903E-3"/>
    <n v="0.131344098461977"/>
    <n v="0.28679129247232499"/>
    <x v="1"/>
  </r>
  <r>
    <x v="1"/>
    <x v="0"/>
    <x v="1"/>
    <x v="2"/>
    <x v="2"/>
    <n v="0.97213475410676797"/>
    <n v="0.95900062017798304"/>
    <n v="0.92615062066209097"/>
    <n v="0.94243053889814499"/>
    <n v="6.33090095451414E-3"/>
    <n v="1.65224423676898"/>
    <n v="3.3659499395640703E-2"/>
    <x v="1"/>
  </r>
  <r>
    <x v="1"/>
    <x v="0"/>
    <x v="0"/>
    <x v="4"/>
    <x v="0"/>
    <n v="0.983897789251449"/>
    <n v="0.91334597689482799"/>
    <n v="0.97250960788604102"/>
    <n v="0.94235658476998396"/>
    <n v="2.95901914672553E-3"/>
    <n v="76744.147855875097"/>
    <n v="-4.26877462010073E-7"/>
    <x v="1"/>
  </r>
  <r>
    <x v="1"/>
    <x v="0"/>
    <x v="1"/>
    <x v="1"/>
    <x v="2"/>
    <n v="0.970797841950094"/>
    <n v="0.96113464650967095"/>
    <n v="0.92389144164109305"/>
    <n v="0.94232244681857302"/>
    <n v="5.9076490037084104E-3"/>
    <n v="1.2768852204238601"/>
    <n v="-5.8625673818255702E-2"/>
    <x v="1"/>
  </r>
  <r>
    <x v="3"/>
    <x v="1"/>
    <x v="1"/>
    <x v="2"/>
    <x v="3"/>
    <n v="0.96687258616129601"/>
    <n v="0.970886416117415"/>
    <n v="0.91300090626868002"/>
    <n v="0.941478066272879"/>
    <n v="3.0110285283792598E-3"/>
    <n v="1.13676165212049"/>
    <n v="1.1607439522278801E-2"/>
    <x v="1"/>
  </r>
  <r>
    <x v="0"/>
    <x v="1"/>
    <x v="1"/>
    <x v="1"/>
    <x v="2"/>
    <n v="0.95684405130095196"/>
    <n v="0.90129561078794296"/>
    <n v="0.98333333333333295"/>
    <n v="0.94119270441654201"/>
    <n v="2.3037511167864799E-2"/>
    <n v="1.89564924505364"/>
    <n v="0.84559016369902595"/>
    <x v="1"/>
  </r>
  <r>
    <x v="1"/>
    <x v="0"/>
    <x v="1"/>
    <x v="6"/>
    <x v="2"/>
    <n v="0.98655543048123695"/>
    <n v="0.93425340300340898"/>
    <n v="0.94799979642101695"/>
    <n v="0.94108519844149496"/>
    <n v="4.4740221413236501E-3"/>
    <n v="0.12050038421136799"/>
    <n v="0.11218443064884499"/>
    <x v="1"/>
  </r>
  <r>
    <x v="6"/>
    <x v="0"/>
    <x v="0"/>
    <x v="0"/>
    <x v="0"/>
    <n v="0.97707194888681004"/>
    <n v="0.95677821894498005"/>
    <n v="0.92356709956710004"/>
    <n v="0.939648303955817"/>
    <n v="1.90773183070473E-2"/>
    <n v="69.455554052496296"/>
    <n v="1.11825077900318E-2"/>
    <x v="0"/>
  </r>
  <r>
    <x v="6"/>
    <x v="1"/>
    <x v="0"/>
    <x v="0"/>
    <x v="0"/>
    <n v="0.97447702337367703"/>
    <n v="0.96676120249574604"/>
    <n v="0.91345454545454596"/>
    <n v="0.93931436146536196"/>
    <n v="1.08890779959249E-2"/>
    <n v="299.42476618610198"/>
    <n v="2.88806707210439E-3"/>
    <x v="1"/>
  </r>
  <r>
    <x v="1"/>
    <x v="0"/>
    <x v="0"/>
    <x v="4"/>
    <x v="0"/>
    <n v="0.978904246019485"/>
    <n v="0.94316669598357195"/>
    <n v="0.93740038722753005"/>
    <n v="0.93925685893417898"/>
    <n v="2.85948231774103E-2"/>
    <n v="46148.525234425397"/>
    <n v="1.3775656066667601E-6"/>
    <x v="0"/>
  </r>
  <r>
    <x v="0"/>
    <x v="1"/>
    <x v="0"/>
    <x v="7"/>
    <x v="0"/>
    <n v="0.95867724575207403"/>
    <n v="0.95064692402608797"/>
    <n v="0.93333333333333302"/>
    <n v="0.93887032429600203"/>
    <n v="7.6555240394354199E-2"/>
    <n v="2.51237300345786"/>
    <n v="9.8665678175753002E-2"/>
    <x v="1"/>
  </r>
  <r>
    <x v="0"/>
    <x v="0"/>
    <x v="1"/>
    <x v="6"/>
    <x v="3"/>
    <n v="0.94875098953575898"/>
    <n v="0.88161995416886996"/>
    <n v="1"/>
    <n v="0.93884763930108595"/>
    <n v="1.5209550767864901E-2"/>
    <n v="0.81969415759250996"/>
    <n v="12.2766105514514"/>
    <x v="1"/>
  </r>
  <r>
    <x v="4"/>
    <x v="0"/>
    <x v="1"/>
    <x v="6"/>
    <x v="2"/>
    <n v="0.97609887702492604"/>
    <n v="0.98947368421052595"/>
    <n v="0.89074975657254096"/>
    <n v="0.93859176481857298"/>
    <n v="2.4190399200993501E-2"/>
    <n v="0.20116766651553999"/>
    <n v="2.1159406114053998"/>
    <x v="1"/>
  </r>
  <r>
    <x v="3"/>
    <x v="0"/>
    <x v="1"/>
    <x v="6"/>
    <x v="1"/>
    <n v="0.97826621040164696"/>
    <n v="0.95381550888257305"/>
    <n v="0.92244361202570901"/>
    <n v="0.93796121091148099"/>
    <n v="5.1486272368053204E-3"/>
    <n v="0.19172585461922301"/>
    <n v="0.11081929768606"/>
    <x v="0"/>
  </r>
  <r>
    <x v="6"/>
    <x v="0"/>
    <x v="1"/>
    <x v="6"/>
    <x v="3"/>
    <n v="0.96764071866873902"/>
    <n v="0.97629041406693096"/>
    <n v="0.90025974025973998"/>
    <n v="0.93749147520499299"/>
    <n v="2.10139980446289E-2"/>
    <n v="0.72971301802611599"/>
    <n v="1.4110316458450101"/>
    <x v="1"/>
  </r>
  <r>
    <x v="5"/>
    <x v="0"/>
    <x v="1"/>
    <x v="6"/>
    <x v="3"/>
    <n v="0.98280550824028601"/>
    <n v="0.94936397400185701"/>
    <n v="0.925773367797882"/>
    <n v="0.937470622406262"/>
    <n v="5.5711113088286997E-3"/>
    <n v="0.17963046889357101"/>
    <n v="-0.11131037003142601"/>
    <x v="1"/>
  </r>
  <r>
    <x v="0"/>
    <x v="0"/>
    <x v="1"/>
    <x v="2"/>
    <x v="2"/>
    <n v="0.977135058944816"/>
    <n v="0.87839238498149097"/>
    <n v="1"/>
    <n v="0.93713917661042501"/>
    <n v="1.42543258095091E-2"/>
    <n v="3.4742416842658899"/>
    <n v="0.39759660212032399"/>
    <x v="1"/>
  </r>
  <r>
    <x v="3"/>
    <x v="0"/>
    <x v="1"/>
    <x v="1"/>
    <x v="1"/>
    <n v="0.96168545538439099"/>
    <n v="0.96483030134296899"/>
    <n v="0.90891927361561897"/>
    <n v="0.93643931372621003"/>
    <n v="4.6314608424759002E-3"/>
    <n v="1.0897914583456201"/>
    <n v="1.68026204567959E-2"/>
    <x v="1"/>
  </r>
  <r>
    <x v="6"/>
    <x v="0"/>
    <x v="0"/>
    <x v="0"/>
    <x v="0"/>
    <n v="0.97287726106376105"/>
    <n v="0.94724900737379503"/>
    <n v="0.92664935064935094"/>
    <n v="0.93640018549527404"/>
    <n v="1.29689651227327E-2"/>
    <n v="319.57835404817598"/>
    <n v="2.3002466549093001E-3"/>
    <x v="1"/>
  </r>
  <r>
    <x v="1"/>
    <x v="0"/>
    <x v="1"/>
    <x v="3"/>
    <x v="2"/>
    <n v="0.964432671220675"/>
    <n v="0.97394428332662997"/>
    <n v="0.89751965993226301"/>
    <n v="0.93494407089069798"/>
    <n v="7.1857911829660099E-3"/>
    <n v="0.90935014650650603"/>
    <n v="5.7778231578711897E-2"/>
    <x v="1"/>
  </r>
  <r>
    <x v="2"/>
    <x v="0"/>
    <x v="1"/>
    <x v="6"/>
    <x v="1"/>
    <n v="0.97373805536399005"/>
    <n v="0.92916304819800299"/>
    <n v="0.94039215686274502"/>
    <n v="0.934551257456952"/>
    <n v="4.15578136064155E-2"/>
    <n v="0.25505667451569702"/>
    <n v="4.7850576719156201"/>
    <x v="0"/>
  </r>
  <r>
    <x v="5"/>
    <x v="0"/>
    <x v="1"/>
    <x v="6"/>
    <x v="1"/>
    <n v="0.98594444854934904"/>
    <n v="0.930999690498298"/>
    <n v="0.93808471608438304"/>
    <n v="0.93450854053980403"/>
    <n v="7.8190175816331298E-3"/>
    <n v="9.7533627200041106E-2"/>
    <n v="-0.476935128381135"/>
    <x v="0"/>
  </r>
  <r>
    <x v="2"/>
    <x v="0"/>
    <x v="1"/>
    <x v="6"/>
    <x v="2"/>
    <n v="0.97608820726872303"/>
    <n v="0.93341836734693895"/>
    <n v="0.93647058823529405"/>
    <n v="0.93431076587872497"/>
    <n v="3.8290064539743103E-2"/>
    <n v="0.33317411188224999"/>
    <n v="6.9840835150571703"/>
    <x v="0"/>
  </r>
  <r>
    <x v="4"/>
    <x v="0"/>
    <x v="1"/>
    <x v="6"/>
    <x v="2"/>
    <n v="0.97212966592380301"/>
    <n v="0.95761024182076804"/>
    <n v="0.91110029211294996"/>
    <n v="0.93391086039739601"/>
    <n v="3.0881009464916901E-2"/>
    <n v="0.39427561258989402"/>
    <n v="2.4082491054236299"/>
    <x v="0"/>
  </r>
  <r>
    <x v="1"/>
    <x v="0"/>
    <x v="1"/>
    <x v="6"/>
    <x v="3"/>
    <n v="0.98268816258579506"/>
    <n v="0.94363328250078604"/>
    <n v="0.92351691776077005"/>
    <n v="0.93351950898434499"/>
    <n v="7.0699822711129401E-3"/>
    <n v="0.207778789568688"/>
    <n v="-2.8591582914977501E-2"/>
    <x v="1"/>
  </r>
  <r>
    <x v="3"/>
    <x v="0"/>
    <x v="1"/>
    <x v="2"/>
    <x v="2"/>
    <n v="0.95710087085805295"/>
    <n v="0.96209056715763097"/>
    <n v="0.90551788159007496"/>
    <n v="0.93336587922648995"/>
    <n v="3.41356217286082E-3"/>
    <n v="1.58496931804053"/>
    <n v="1.8190414636768199E-2"/>
    <x v="1"/>
  </r>
  <r>
    <x v="4"/>
    <x v="0"/>
    <x v="1"/>
    <x v="6"/>
    <x v="3"/>
    <n v="0.98205480014940405"/>
    <n v="0.90981507823613095"/>
    <n v="0.95686465433300905"/>
    <n v="0.93281262082628702"/>
    <n v="2.00091889533154E-2"/>
    <n v="0.84700588443800295"/>
    <n v="1.6990280798163899"/>
    <x v="0"/>
  </r>
  <r>
    <x v="6"/>
    <x v="1"/>
    <x v="1"/>
    <x v="6"/>
    <x v="2"/>
    <n v="0.980029493214292"/>
    <n v="0.966534316505956"/>
    <n v="0.90012121212121199"/>
    <n v="0.93270215490004305"/>
    <n v="1.1643554705104401E-2"/>
    <n v="0.192118838609312"/>
    <n v="2.94550380171605"/>
    <x v="1"/>
  </r>
  <r>
    <x v="3"/>
    <x v="1"/>
    <x v="1"/>
    <x v="1"/>
    <x v="3"/>
    <n v="0.95729551933111101"/>
    <n v="0.96101278254780498"/>
    <n v="0.90076287910895303"/>
    <n v="0.93036864525473695"/>
    <n v="3.0161795998718799E-3"/>
    <n v="0.94928658836759106"/>
    <n v="-2.4855290593670299E-2"/>
    <x v="1"/>
  </r>
  <r>
    <x v="6"/>
    <x v="1"/>
    <x v="0"/>
    <x v="4"/>
    <x v="0"/>
    <n v="0.97306640540401201"/>
    <n v="0.942370958593307"/>
    <n v="0.91851082251082306"/>
    <n v="0.93024630423372601"/>
    <n v="3.03933815511561E-2"/>
    <n v="482.49557467137498"/>
    <n v="2.71711759646102E-5"/>
    <x v="1"/>
  </r>
  <r>
    <x v="7"/>
    <x v="0"/>
    <x v="1"/>
    <x v="6"/>
    <x v="3"/>
    <n v="0.94604132973944299"/>
    <n v="0.93333333333333302"/>
    <n v="0.92979335130278495"/>
    <n v="0.92859314838900797"/>
    <n v="7.5952569959559305E-2"/>
    <n v="0.65003366590420497"/>
    <n v="-77.605754924182193"/>
    <x v="0"/>
  </r>
  <r>
    <x v="5"/>
    <x v="1"/>
    <x v="1"/>
    <x v="3"/>
    <x v="1"/>
    <n v="0.97421683358695899"/>
    <n v="0.93265861962240804"/>
    <n v="0.92278968287056395"/>
    <n v="0.927701137030851"/>
    <n v="3.7906200408370999E-3"/>
    <n v="0.36132687989136397"/>
    <n v="0.19408613860372101"/>
    <x v="1"/>
  </r>
  <r>
    <x v="3"/>
    <x v="1"/>
    <x v="0"/>
    <x v="5"/>
    <x v="0"/>
    <n v="0.95884294810348702"/>
    <n v="0.873602726136258"/>
    <n v="0.98502231042240496"/>
    <n v="0.92755080835461801"/>
    <n v="6.4307648169367902E-3"/>
    <n v="1307.3791224638101"/>
    <n v="5.8042330629617303E-5"/>
    <x v="1"/>
  </r>
  <r>
    <x v="5"/>
    <x v="1"/>
    <x v="1"/>
    <x v="1"/>
    <x v="1"/>
    <n v="0.97511109452912703"/>
    <n v="0.95046425255338896"/>
    <n v="0.90376956002112396"/>
    <n v="0.92681561825840697"/>
    <n v="9.6823624092817594E-3"/>
    <n v="0.42247001355279801"/>
    <n v="0.14860155709280501"/>
    <x v="1"/>
  </r>
  <r>
    <x v="5"/>
    <x v="0"/>
    <x v="1"/>
    <x v="3"/>
    <x v="1"/>
    <n v="0.97205830936499504"/>
    <n v="0.94268183225007696"/>
    <n v="0.91122321354123204"/>
    <n v="0.92680629390675795"/>
    <n v="6.7043757214036402E-3"/>
    <n v="0.75542017130199202"/>
    <n v="1.8060135282631201E-2"/>
    <x v="0"/>
  </r>
  <r>
    <x v="5"/>
    <x v="1"/>
    <x v="1"/>
    <x v="2"/>
    <x v="1"/>
    <n v="0.97545895143618599"/>
    <n v="0.94378984834416602"/>
    <n v="0.90861752689068598"/>
    <n v="0.92602470238935397"/>
    <n v="7.5513317522535603E-3"/>
    <n v="0.52951566863194499"/>
    <n v="7.3645201875284097E-3"/>
    <x v="1"/>
  </r>
  <r>
    <x v="5"/>
    <x v="0"/>
    <x v="1"/>
    <x v="6"/>
    <x v="3"/>
    <n v="0.98298426979630904"/>
    <n v="0.97884865366759499"/>
    <n v="0.87579629784040702"/>
    <n v="0.92584180945197103"/>
    <n v="9.8807406751371604E-3"/>
    <n v="0.22715831462723701"/>
    <n v="-8.9341432619810199E-4"/>
    <x v="0"/>
  </r>
  <r>
    <x v="0"/>
    <x v="1"/>
    <x v="1"/>
    <x v="3"/>
    <x v="2"/>
    <n v="0.94401526368924604"/>
    <n v="0.88849991186321198"/>
    <n v="0.96515151515151498"/>
    <n v="0.92563294576736799"/>
    <n v="1.78168382027689E-2"/>
    <n v="1.50329746096751"/>
    <n v="1.24024795604405"/>
    <x v="1"/>
  </r>
  <r>
    <x v="6"/>
    <x v="1"/>
    <x v="1"/>
    <x v="1"/>
    <x v="1"/>
    <n v="0.96518418771623504"/>
    <n v="0.95258082813386302"/>
    <n v="0.89766233766233805"/>
    <n v="0.92457660165750799"/>
    <n v="1.8793731420620501E-2"/>
    <n v="0.65989207881876599"/>
    <n v="-0.237944000522715"/>
    <x v="1"/>
  </r>
  <r>
    <x v="5"/>
    <x v="1"/>
    <x v="1"/>
    <x v="2"/>
    <x v="2"/>
    <n v="0.97262557195910704"/>
    <n v="0.92542401733209601"/>
    <n v="0.92279037772033701"/>
    <n v="0.92410331141436597"/>
    <n v="7.5188988339143998E-3"/>
    <n v="0.69406137120524203"/>
    <n v="-5.3728215082290101E-2"/>
    <x v="1"/>
  </r>
  <r>
    <x v="5"/>
    <x v="1"/>
    <x v="1"/>
    <x v="3"/>
    <x v="2"/>
    <n v="0.97067497146503001"/>
    <n v="0.93989631692974296"/>
    <n v="0.90675116039912196"/>
    <n v="0.92316641915017805"/>
    <n v="5.1014456363778797E-3"/>
    <n v="0.42298638802820798"/>
    <n v="-4.8680888802387301E-2"/>
    <x v="1"/>
  </r>
  <r>
    <x v="0"/>
    <x v="0"/>
    <x v="1"/>
    <x v="1"/>
    <x v="2"/>
    <n v="0.97128837021724401"/>
    <n v="0.88177860038780198"/>
    <n v="0.96666666666666701"/>
    <n v="0.92286726962312804"/>
    <n v="2.0904908323841901E-2"/>
    <n v="2.5689990837704699"/>
    <n v="0.50101060802305797"/>
    <x v="1"/>
  </r>
  <r>
    <x v="0"/>
    <x v="1"/>
    <x v="0"/>
    <x v="5"/>
    <x v="0"/>
    <n v="0.95556122034731195"/>
    <n v="0.89839414771725701"/>
    <n v="0.94848484848484904"/>
    <n v="0.92280946481392401"/>
    <n v="5.0240840049670901E-2"/>
    <n v="990.50127049451805"/>
    <n v="9.5549392269346999E-5"/>
    <x v="1"/>
  </r>
  <r>
    <x v="5"/>
    <x v="1"/>
    <x v="1"/>
    <x v="1"/>
    <x v="2"/>
    <n v="0.97213340931185499"/>
    <n v="0.92543330238316301"/>
    <n v="0.92017982712137703"/>
    <n v="0.92280020522970296"/>
    <n v="5.8693926434632802E-3"/>
    <n v="0.56016163804157504"/>
    <n v="-0.18308053018031201"/>
    <x v="1"/>
  </r>
  <r>
    <x v="6"/>
    <x v="1"/>
    <x v="1"/>
    <x v="2"/>
    <x v="1"/>
    <n v="0.96610293846822504"/>
    <n v="0.94282473057288696"/>
    <n v="0.90299567099567102"/>
    <n v="0.922597009764208"/>
    <n v="1.08757397052603E-2"/>
    <n v="0.83189049032637896"/>
    <n v="0.24355488567931999"/>
    <x v="1"/>
  </r>
  <r>
    <x v="6"/>
    <x v="1"/>
    <x v="1"/>
    <x v="1"/>
    <x v="2"/>
    <n v="0.95540898262259599"/>
    <n v="0.95235394214407298"/>
    <n v="0.89246753246753296"/>
    <n v="0.92184064652151299"/>
    <n v="2.30780252394641E-2"/>
    <n v="0.79286170541688905"/>
    <n v="0.28783823778106898"/>
    <x v="1"/>
  </r>
  <r>
    <x v="6"/>
    <x v="1"/>
    <x v="1"/>
    <x v="2"/>
    <x v="2"/>
    <n v="0.95916970728269701"/>
    <n v="0.95723199092456002"/>
    <n v="0.88720346320346299"/>
    <n v="0.92144816042725097"/>
    <n v="1.78199017650984E-2"/>
    <n v="0.94115772900774397"/>
    <n v="0.46055370076624602"/>
    <x v="1"/>
  </r>
  <r>
    <x v="3"/>
    <x v="0"/>
    <x v="1"/>
    <x v="1"/>
    <x v="2"/>
    <n v="0.94922145458431095"/>
    <n v="0.97032185400292703"/>
    <n v="0.87491929958771297"/>
    <n v="0.92138524138371702"/>
    <n v="3.65328861112457E-3"/>
    <n v="1.1806449602484701"/>
    <n v="1.0098991418334801E-2"/>
    <x v="1"/>
  </r>
  <r>
    <x v="5"/>
    <x v="0"/>
    <x v="1"/>
    <x v="6"/>
    <x v="2"/>
    <n v="0.98124632032044201"/>
    <n v="0.902065923862581"/>
    <n v="0.93994899802662701"/>
    <n v="0.92079379543032502"/>
    <n v="4.9446295287658999E-3"/>
    <n v="0.13356416604402799"/>
    <n v="-0.25524915645095603"/>
    <x v="0"/>
  </r>
  <r>
    <x v="4"/>
    <x v="1"/>
    <x v="1"/>
    <x v="2"/>
    <x v="1"/>
    <n v="0.97165063900573601"/>
    <n v="0.96273115220483596"/>
    <n v="0.88068808828302503"/>
    <n v="0.92076237874322597"/>
    <n v="9.7153458674836407E-3"/>
    <n v="0.979036607506519"/>
    <n v="0.34113164709289601"/>
    <x v="1"/>
  </r>
  <r>
    <x v="6"/>
    <x v="1"/>
    <x v="1"/>
    <x v="2"/>
    <x v="3"/>
    <n v="0.95383842083422299"/>
    <n v="0.96211003970504805"/>
    <n v="0.87934199134199098"/>
    <n v="0.91965736538913301"/>
    <n v="1.2459920665392501E-2"/>
    <n v="1.5605436938852599"/>
    <n v="0.20742900210425699"/>
    <x v="1"/>
  </r>
  <r>
    <x v="7"/>
    <x v="0"/>
    <x v="1"/>
    <x v="2"/>
    <x v="1"/>
    <n v="0.94164510332434903"/>
    <n v="0.93333333333333302"/>
    <n v="0.91076370170709797"/>
    <n v="0.91950911202812502"/>
    <n v="8.3053197796585598E-2"/>
    <n v="2.9888259123653298"/>
    <n v="-5.6648575669551002"/>
    <x v="0"/>
  </r>
  <r>
    <x v="4"/>
    <x v="0"/>
    <x v="1"/>
    <x v="6"/>
    <x v="1"/>
    <n v="0.96249317502815201"/>
    <n v="0.926031294452347"/>
    <n v="0.91366439467705296"/>
    <n v="0.91942284746699598"/>
    <n v="3.9823319183184401E-2"/>
    <n v="0.310546261627556"/>
    <n v="2.77103957497315"/>
    <x v="0"/>
  </r>
  <r>
    <x v="0"/>
    <x v="0"/>
    <x v="1"/>
    <x v="2"/>
    <x v="3"/>
    <n v="0.94277590553873003"/>
    <n v="0.84538339502908499"/>
    <n v="1"/>
    <n v="0.91919890960822004"/>
    <n v="2.3894549696141999E-2"/>
    <n v="6.0253500470836396"/>
    <n v="1.0681813916560099"/>
    <x v="1"/>
  </r>
  <r>
    <x v="3"/>
    <x v="0"/>
    <x v="1"/>
    <x v="3"/>
    <x v="1"/>
    <n v="0.952555918533737"/>
    <n v="0.95440418994815401"/>
    <n v="0.885116510420909"/>
    <n v="0.91910309384348998"/>
    <n v="3.5902132941661399E-3"/>
    <n v="0.83734729091177396"/>
    <n v="-2.3515626421278801E-2"/>
    <x v="1"/>
  </r>
  <r>
    <x v="6"/>
    <x v="1"/>
    <x v="1"/>
    <x v="3"/>
    <x v="1"/>
    <n v="0.96193756313642897"/>
    <n v="0.93794668179239904"/>
    <n v="0.90039826839826798"/>
    <n v="0.91890344985236305"/>
    <n v="2.33046882225269E-2"/>
    <n v="0.55840462164229399"/>
    <n v="0.38420120226333698"/>
    <x v="1"/>
  </r>
  <r>
    <x v="8"/>
    <x v="1"/>
    <x v="1"/>
    <x v="6"/>
    <x v="2"/>
    <n v="0.96493620902186195"/>
    <n v="0.92903225806451595"/>
    <n v="0.90624687120074399"/>
    <n v="0.91754007330627396"/>
    <n v="1.6241624685895701E-2"/>
    <n v="7.4870954082315602E-2"/>
    <n v="-1.55645923627063"/>
    <x v="1"/>
  </r>
  <r>
    <x v="0"/>
    <x v="0"/>
    <x v="1"/>
    <x v="2"/>
    <x v="2"/>
    <n v="0.91579649749744896"/>
    <n v="0.95725894588401195"/>
    <n v="0.88181818181818195"/>
    <n v="0.91749283546554705"/>
    <n v="4.69206760981149E-2"/>
    <n v="4.15376614396805"/>
    <n v="0.75443861485860497"/>
    <x v="0"/>
  </r>
  <r>
    <x v="8"/>
    <x v="1"/>
    <x v="1"/>
    <x v="2"/>
    <x v="1"/>
    <n v="0.97144551871358398"/>
    <n v="0.90107526881720401"/>
    <n v="0.93411642709003795"/>
    <n v="0.91739868671195701"/>
    <n v="1.5155558313805001E-2"/>
    <n v="0.87963285365599997"/>
    <n v="7.8830113972220797E-2"/>
    <x v="1"/>
  </r>
  <r>
    <x v="5"/>
    <x v="1"/>
    <x v="1"/>
    <x v="2"/>
    <x v="3"/>
    <n v="0.96038436865669996"/>
    <n v="0.93878365831012101"/>
    <n v="0.89481433614052697"/>
    <n v="0.91653108202122302"/>
    <n v="4.5165146758010602E-3"/>
    <n v="0.98155822836357298"/>
    <n v="0.109897722047215"/>
    <x v="1"/>
  </r>
  <r>
    <x v="5"/>
    <x v="0"/>
    <x v="1"/>
    <x v="1"/>
    <x v="1"/>
    <n v="0.971615059018058"/>
    <n v="0.93377746827607599"/>
    <n v="0.89891117040495805"/>
    <n v="0.91615216230961405"/>
    <n v="1.06842439095089E-2"/>
    <n v="0.92490101751091203"/>
    <n v="1.2089942602961E-2"/>
    <x v="0"/>
  </r>
  <r>
    <x v="8"/>
    <x v="1"/>
    <x v="1"/>
    <x v="6"/>
    <x v="1"/>
    <n v="0.96633077492715802"/>
    <n v="0.91182795698924701"/>
    <n v="0.918915826360581"/>
    <n v="0.91525368770520299"/>
    <n v="2.36544415088558E-2"/>
    <n v="5.4216874617579097E-2"/>
    <n v="-0.62527128768152695"/>
    <x v="1"/>
  </r>
  <r>
    <x v="8"/>
    <x v="1"/>
    <x v="1"/>
    <x v="1"/>
    <x v="1"/>
    <n v="0.97072569302663203"/>
    <n v="0.89677419354838706"/>
    <n v="0.93326539369234096"/>
    <n v="0.91477714771336005"/>
    <n v="1.8457602444025299E-2"/>
    <n v="0.71114308382957203"/>
    <n v="-0.25442688768627603"/>
    <x v="1"/>
  </r>
  <r>
    <x v="7"/>
    <x v="0"/>
    <x v="1"/>
    <x v="1"/>
    <x v="1"/>
    <n v="0.93585624438454595"/>
    <n v="0.93333333333333302"/>
    <n v="0.90127583108715204"/>
    <n v="0.91456518588133395"/>
    <n v="7.9827346411155797E-2"/>
    <n v="2.2707295277041801"/>
    <n v="0.377711028113414"/>
    <x v="0"/>
  </r>
  <r>
    <x v="5"/>
    <x v="1"/>
    <x v="1"/>
    <x v="1"/>
    <x v="3"/>
    <n v="0.95845551684063801"/>
    <n v="0.94045341999381005"/>
    <n v="0.88847452680730399"/>
    <n v="0.91409103797245295"/>
    <n v="4.7954108848098599E-3"/>
    <n v="0.79118928847818204"/>
    <n v="1.0432085346032899E-2"/>
    <x v="1"/>
  </r>
  <r>
    <x v="5"/>
    <x v="0"/>
    <x v="0"/>
    <x v="0"/>
    <x v="0"/>
    <n v="0.97077643808279102"/>
    <n v="0.92208913649025104"/>
    <n v="0.90562758831540602"/>
    <n v="0.91381375751188199"/>
    <n v="1.0183536343992401E-2"/>
    <n v="2169.2608119634101"/>
    <n v="1.06348486174568E-4"/>
    <x v="1"/>
  </r>
  <r>
    <x v="6"/>
    <x v="1"/>
    <x v="1"/>
    <x v="3"/>
    <x v="2"/>
    <n v="0.947378277385311"/>
    <n v="0.937719795802609"/>
    <n v="0.88987012987013003"/>
    <n v="0.91343883962883698"/>
    <n v="2.9709409504904302E-2"/>
    <n v="0.65713800222660301"/>
    <n v="-0.27123559255401802"/>
    <x v="1"/>
  </r>
  <r>
    <x v="4"/>
    <x v="1"/>
    <x v="1"/>
    <x v="1"/>
    <x v="1"/>
    <n v="0.96588659304515401"/>
    <n v="0.93598862019914697"/>
    <n v="0.89084712755598805"/>
    <n v="0.91306814360258604"/>
    <n v="1.5056084590420699E-2"/>
    <n v="0.88821855983166897"/>
    <n v="0.38414521377043698"/>
    <x v="1"/>
  </r>
  <r>
    <x v="0"/>
    <x v="0"/>
    <x v="0"/>
    <x v="5"/>
    <x v="0"/>
    <n v="0.95654862613442704"/>
    <n v="0.86248193195839995"/>
    <n v="0.96666666666666701"/>
    <n v="0.91267968699031798"/>
    <n v="4.5123004867788599E-2"/>
    <n v="449.747155928442"/>
    <n v="5.3537773826747098E-5"/>
    <x v="1"/>
  </r>
  <r>
    <x v="1"/>
    <x v="0"/>
    <x v="1"/>
    <x v="2"/>
    <x v="1"/>
    <n v="0.967050182005746"/>
    <n v="0.918439591412467"/>
    <n v="0.90693728511663996"/>
    <n v="0.91263856438305802"/>
    <n v="9.6876873098710008E-3"/>
    <n v="1.59494687793367"/>
    <n v="8.4061497681446398E-3"/>
    <x v="0"/>
  </r>
  <r>
    <x v="8"/>
    <x v="1"/>
    <x v="1"/>
    <x v="3"/>
    <x v="1"/>
    <n v="0.96847688321994696"/>
    <n v="0.90322580645161299"/>
    <n v="0.92059286276192498"/>
    <n v="0.91182487598694195"/>
    <n v="1.1502630596383999E-2"/>
    <n v="0.53899749538124597"/>
    <n v="9.3104910128777904E-2"/>
    <x v="1"/>
  </r>
  <r>
    <x v="0"/>
    <x v="0"/>
    <x v="1"/>
    <x v="6"/>
    <x v="3"/>
    <n v="0.954277355789519"/>
    <n v="0.90839414771725702"/>
    <n v="0.91666666666666696"/>
    <n v="0.911383994739557"/>
    <n v="7.3575971782619001E-2"/>
    <n v="1.23485666307856"/>
    <n v="8.4001238989890705"/>
    <x v="0"/>
  </r>
  <r>
    <x v="3"/>
    <x v="1"/>
    <x v="1"/>
    <x v="3"/>
    <x v="3"/>
    <n v="0.93816058577639305"/>
    <n v="0.94782884775433196"/>
    <n v="0.87629375855160696"/>
    <n v="0.911316889930334"/>
    <n v="3.7833866517628899E-3"/>
    <n v="0.76521304920631095"/>
    <n v="3.0745001815082398E-3"/>
    <x v="1"/>
  </r>
  <r>
    <x v="0"/>
    <x v="0"/>
    <x v="0"/>
    <x v="7"/>
    <x v="0"/>
    <n v="0.91434944634072102"/>
    <n v="0.96398025735942205"/>
    <n v="0.865151515151515"/>
    <n v="0.911141950170544"/>
    <n v="6.7863314488041199E-2"/>
    <n v="2.1714201026853699"/>
    <n v="0.27258602041045399"/>
    <x v="0"/>
  </r>
  <r>
    <x v="5"/>
    <x v="1"/>
    <x v="1"/>
    <x v="3"/>
    <x v="3"/>
    <n v="0.95372845423811903"/>
    <n v="0.94490095945527697"/>
    <n v="0.87840267934072702"/>
    <n v="0.91102085095586305"/>
    <n v="5.5836685915613702E-3"/>
    <n v="0.61323573128828601"/>
    <n v="-2.0446338775044402E-2"/>
    <x v="1"/>
  </r>
  <r>
    <x v="6"/>
    <x v="1"/>
    <x v="0"/>
    <x v="7"/>
    <x v="0"/>
    <n v="0.95187600238672299"/>
    <n v="0.92353942144072598"/>
    <n v="0.89780086580086604"/>
    <n v="0.91036294627166703"/>
    <n v="1.9653863391086501E-2"/>
    <n v="76.281762439997706"/>
    <n v="2.36987683330417E-2"/>
    <x v="1"/>
  </r>
  <r>
    <x v="6"/>
    <x v="0"/>
    <x v="1"/>
    <x v="6"/>
    <x v="2"/>
    <n v="0.95251375827802398"/>
    <n v="0.90516165626772505"/>
    <n v="0.91625974025974"/>
    <n v="0.91016458797012101"/>
    <n v="2.47105728402525E-2"/>
    <n v="0.30080684606949698"/>
    <n v="-1.7660835356876501"/>
    <x v="1"/>
  </r>
  <r>
    <x v="1"/>
    <x v="0"/>
    <x v="1"/>
    <x v="1"/>
    <x v="1"/>
    <n v="0.96435227396811096"/>
    <n v="0.90734028693679403"/>
    <n v="0.91221107079606101"/>
    <n v="0.90973757179773895"/>
    <n v="9.5849547576137804E-3"/>
    <n v="1.2741307303160601"/>
    <n v="-5.6265715248595298E-2"/>
    <x v="0"/>
  </r>
  <r>
    <x v="0"/>
    <x v="0"/>
    <x v="1"/>
    <x v="3"/>
    <x v="1"/>
    <n v="0.932901977201951"/>
    <n v="0.87199717962277501"/>
    <n v="0.95"/>
    <n v="0.90967166756026496"/>
    <n v="4.11872870591121E-2"/>
    <n v="1.65128274639214"/>
    <n v="0.95545607621545603"/>
    <x v="1"/>
  </r>
  <r>
    <x v="8"/>
    <x v="1"/>
    <x v="1"/>
    <x v="1"/>
    <x v="2"/>
    <n v="0.96583831057528402"/>
    <n v="0.89892473118279603"/>
    <n v="0.92060001430308203"/>
    <n v="0.90961715342056904"/>
    <n v="1.14836108036691E-2"/>
    <n v="0.84000124728966596"/>
    <n v="8.5921907173673803E-2"/>
    <x v="1"/>
  </r>
  <r>
    <x v="7"/>
    <x v="0"/>
    <x v="1"/>
    <x v="3"/>
    <x v="1"/>
    <n v="0.91783288409703501"/>
    <n v="0.93333333333333302"/>
    <n v="0.89176999101527399"/>
    <n v="0.90953300939214499"/>
    <n v="7.7227489992127099E-2"/>
    <n v="1.67936446133258"/>
    <n v="0.20343215689836699"/>
    <x v="0"/>
  </r>
  <r>
    <x v="4"/>
    <x v="0"/>
    <x v="0"/>
    <x v="0"/>
    <x v="0"/>
    <n v="0.96765453199830298"/>
    <n v="0.93627311522048395"/>
    <n v="0.88841285296981498"/>
    <n v="0.90951004799352198"/>
    <n v="4.35740732441421E-2"/>
    <n v="61.800915403312302"/>
    <n v="1.20251931377112E-2"/>
    <x v="1"/>
  </r>
  <r>
    <x v="8"/>
    <x v="1"/>
    <x v="1"/>
    <x v="2"/>
    <x v="2"/>
    <n v="0.967280361175898"/>
    <n v="0.89462365591397797"/>
    <n v="0.92397196595866404"/>
    <n v="0.90913550315398295"/>
    <n v="1.38483797804304E-2"/>
    <n v="1.0478824710594401"/>
    <n v="2.0316102063902601E-2"/>
    <x v="1"/>
  </r>
  <r>
    <x v="0"/>
    <x v="0"/>
    <x v="1"/>
    <x v="2"/>
    <x v="1"/>
    <n v="0.91269546202372798"/>
    <n v="0.921024149479993"/>
    <n v="0.898484848484849"/>
    <n v="0.90908169617189205"/>
    <n v="3.8236275609839297E-2"/>
    <n v="3.8483498892760601"/>
    <n v="0.76185195911258896"/>
    <x v="0"/>
  </r>
  <r>
    <x v="5"/>
    <x v="1"/>
    <x v="0"/>
    <x v="0"/>
    <x v="0"/>
    <n v="0.967694854320863"/>
    <n v="0.91150417827298102"/>
    <n v="0.90637038272325499"/>
    <n v="0.908857443634838"/>
    <n v="9.3649949941359296E-3"/>
    <n v="2157.608801156"/>
    <n v="-1.9344392216335501E-6"/>
    <x v="1"/>
  </r>
  <r>
    <x v="4"/>
    <x v="1"/>
    <x v="0"/>
    <x v="0"/>
    <x v="0"/>
    <n v="0.95804928615388296"/>
    <n v="0.93115220483641503"/>
    <n v="0.88841285296981498"/>
    <n v="0.90830063561257701"/>
    <n v="1.8223945400645501E-2"/>
    <n v="56.591649571986899"/>
    <n v="2.9847172775770498E-4"/>
    <x v="1"/>
  </r>
  <r>
    <x v="4"/>
    <x v="0"/>
    <x v="1"/>
    <x v="6"/>
    <x v="3"/>
    <n v="0.88466502119400203"/>
    <n v="0.97852062588904698"/>
    <n v="0.84264849074975701"/>
    <n v="0.90797916687270197"/>
    <n v="9.6217043425206907E-3"/>
    <n v="0.72415221258056695"/>
    <n v="1.4991517382331401"/>
    <x v="1"/>
  </r>
  <r>
    <x v="5"/>
    <x v="0"/>
    <x v="1"/>
    <x v="2"/>
    <x v="1"/>
    <n v="0.96743476217038504"/>
    <n v="0.891493345713401"/>
    <n v="0.924276661385808"/>
    <n v="0.90772462647880603"/>
    <n v="1.06584747630608E-2"/>
    <n v="1.2236596739054599"/>
    <n v="1.2315763371376E-2"/>
    <x v="0"/>
  </r>
  <r>
    <x v="3"/>
    <x v="0"/>
    <x v="1"/>
    <x v="3"/>
    <x v="2"/>
    <n v="0.93628815538709598"/>
    <n v="0.945063431352552"/>
    <n v="0.87153411257486202"/>
    <n v="0.907530203321113"/>
    <n v="5.8066921022217298E-3"/>
    <n v="0.95393715906891896"/>
    <n v="-3.64812703348497E-2"/>
    <x v="1"/>
  </r>
  <r>
    <x v="5"/>
    <x v="0"/>
    <x v="1"/>
    <x v="2"/>
    <x v="1"/>
    <n v="0.95053989723150301"/>
    <n v="0.95158000619003402"/>
    <n v="0.86534645209705696"/>
    <n v="0.90743300873785004"/>
    <n v="4.6784584244578499E-3"/>
    <n v="0.88621040019135799"/>
    <n v="2.51101145594216E-3"/>
    <x v="1"/>
  </r>
  <r>
    <x v="8"/>
    <x v="1"/>
    <x v="1"/>
    <x v="3"/>
    <x v="2"/>
    <n v="0.96314164896083498"/>
    <n v="0.91397849462365599"/>
    <n v="0.90032897089322805"/>
    <n v="0.90703287372090102"/>
    <n v="8.9299699868039002E-3"/>
    <n v="0.61699385563401499"/>
    <n v="-3.3369923555436498E-2"/>
    <x v="1"/>
  </r>
  <r>
    <x v="2"/>
    <x v="1"/>
    <x v="1"/>
    <x v="2"/>
    <x v="1"/>
    <n v="0.94957054821928799"/>
    <n v="0.95102040816326505"/>
    <n v="0.86564705882352899"/>
    <n v="0.90675470945354897"/>
    <n v="1.57503138150977E-2"/>
    <n v="1.28449374105238"/>
    <n v="0.432790853114704"/>
    <x v="1"/>
  </r>
  <r>
    <x v="7"/>
    <x v="0"/>
    <x v="1"/>
    <x v="3"/>
    <x v="2"/>
    <n v="0.90129050613956296"/>
    <n v="0.93333333333333302"/>
    <n v="0.88416891284815802"/>
    <n v="0.90566187427490896"/>
    <n v="7.7669053342305394E-2"/>
    <n v="1.84926904822889"/>
    <n v="-6.6615701216588699"/>
    <x v="0"/>
  </r>
  <r>
    <x v="5"/>
    <x v="0"/>
    <x v="1"/>
    <x v="1"/>
    <x v="1"/>
    <n v="0.94847408494489205"/>
    <n v="0.94268028474156595"/>
    <n v="0.86907501598154502"/>
    <n v="0.90511514107971303"/>
    <n v="4.6906106421783604E-3"/>
    <n v="0.702965752615484"/>
    <n v="1.7148201215492199E-2"/>
    <x v="1"/>
  </r>
  <r>
    <x v="6"/>
    <x v="1"/>
    <x v="1"/>
    <x v="1"/>
    <x v="3"/>
    <n v="0.94639323663668495"/>
    <n v="0.89960294951786701"/>
    <n v="0.91078787878787903"/>
    <n v="0.905061832414223"/>
    <n v="1.93763110139866E-2"/>
    <n v="1.45976121764431"/>
    <n v="0.25977153194583902"/>
    <x v="1"/>
  </r>
  <r>
    <x v="5"/>
    <x v="0"/>
    <x v="1"/>
    <x v="2"/>
    <x v="2"/>
    <n v="0.94320866434505601"/>
    <n v="0.94713091922005599"/>
    <n v="0.86385183023430301"/>
    <n v="0.90452658844224798"/>
    <n v="6.7385137024053099E-3"/>
    <n v="1.0256153536300801"/>
    <n v="2.2161947269612799E-2"/>
    <x v="1"/>
  </r>
  <r>
    <x v="7"/>
    <x v="0"/>
    <x v="1"/>
    <x v="2"/>
    <x v="2"/>
    <n v="0.93335819107517204"/>
    <n v="0.93333333333333302"/>
    <n v="0.88224618149146505"/>
    <n v="0.90443142183217795"/>
    <n v="7.50129740539415E-2"/>
    <n v="3.1671481501313301"/>
    <n v="-4.7526219475063298"/>
    <x v="0"/>
  </r>
  <r>
    <x v="2"/>
    <x v="0"/>
    <x v="0"/>
    <x v="5"/>
    <x v="0"/>
    <n v="0.93624233693477399"/>
    <n v="0.86938775510204103"/>
    <n v="0.94086274509803902"/>
    <n v="0.90441008269510403"/>
    <n v="2.0448690855855801E-2"/>
    <n v="1783.5838817433"/>
    <n v="4.0351040152686098E-6"/>
    <x v="1"/>
  </r>
  <r>
    <x v="2"/>
    <x v="1"/>
    <x v="0"/>
    <x v="5"/>
    <x v="0"/>
    <n v="0.936243457382953"/>
    <n v="0.87346938775510197"/>
    <n v="0.93701960784313698"/>
    <n v="0.90416577394364295"/>
    <n v="3.0926638878156401E-2"/>
    <n v="1048.5405157974899"/>
    <n v="2.38709356640117E-4"/>
    <x v="1"/>
  </r>
  <r>
    <x v="5"/>
    <x v="0"/>
    <x v="1"/>
    <x v="1"/>
    <x v="2"/>
    <n v="0.94083571388091503"/>
    <n v="0.941567626121944"/>
    <n v="0.867582478668112"/>
    <n v="0.903815299222125"/>
    <n v="4.8876988794000096E-3"/>
    <n v="0.80699001751736998"/>
    <n v="8.2901527626594602E-3"/>
    <x v="1"/>
  </r>
  <r>
    <x v="1"/>
    <x v="0"/>
    <x v="1"/>
    <x v="2"/>
    <x v="2"/>
    <n v="0.96106301040682396"/>
    <n v="0.90946700031985905"/>
    <n v="0.89789133317250103"/>
    <n v="0.90364292301795301"/>
    <n v="6.71018410584669E-3"/>
    <n v="1.7640333022525601"/>
    <n v="5.4078609158538403E-3"/>
    <x v="0"/>
  </r>
  <r>
    <x v="4"/>
    <x v="1"/>
    <x v="1"/>
    <x v="3"/>
    <x v="1"/>
    <n v="0.95261802134220497"/>
    <n v="0.95746799431009999"/>
    <n v="0.85280753002272003"/>
    <n v="0.90352346453874299"/>
    <n v="8.4937751950242696E-3"/>
    <n v="0.60587122936384197"/>
    <n v="4.45473829271745E-2"/>
    <x v="1"/>
  </r>
  <r>
    <x v="8"/>
    <x v="1"/>
    <x v="0"/>
    <x v="0"/>
    <x v="0"/>
    <n v="0.95516087891671897"/>
    <n v="0.89032258064516101"/>
    <n v="0.91639848387327505"/>
    <n v="0.902884816458703"/>
    <n v="2.2697186645319601E-2"/>
    <n v="230.80825165904"/>
    <n v="1.89304880827438E-3"/>
    <x v="1"/>
  </r>
  <r>
    <x v="8"/>
    <x v="0"/>
    <x v="1"/>
    <x v="6"/>
    <x v="1"/>
    <n v="0.954460543101877"/>
    <n v="0.92258064516129001"/>
    <n v="0.88346206107416203"/>
    <n v="0.90276728333414502"/>
    <n v="2.2003260363975399E-2"/>
    <n v="9.9258378468646102E-2"/>
    <n v="1.03998553057007"/>
    <x v="1"/>
  </r>
  <r>
    <x v="5"/>
    <x v="0"/>
    <x v="1"/>
    <x v="3"/>
    <x v="1"/>
    <n v="0.94296970011808501"/>
    <n v="0.93600588053234302"/>
    <n v="0.86982058978848797"/>
    <n v="0.90229885826976397"/>
    <n v="6.5372453106585003E-3"/>
    <n v="0.53360924085981098"/>
    <n v="-0.17023384834802199"/>
    <x v="1"/>
  </r>
  <r>
    <x v="0"/>
    <x v="1"/>
    <x v="1"/>
    <x v="6"/>
    <x v="3"/>
    <n v="0.90734740450512497"/>
    <n v="0.81323638286620903"/>
    <n v="1"/>
    <n v="0.90172060052970504"/>
    <n v="1.3054761897356999E-2"/>
    <n v="0.79701659072706199"/>
    <n v="10.3154623364727"/>
    <x v="1"/>
  </r>
  <r>
    <x v="4"/>
    <x v="1"/>
    <x v="1"/>
    <x v="6"/>
    <x v="3"/>
    <n v="0.86624663483757403"/>
    <n v="0.97339971550497895"/>
    <n v="0.83498864005193096"/>
    <n v="0.90149463593684898"/>
    <n v="1.03075687955223E-2"/>
    <n v="0.47837328604048901"/>
    <n v="1.2856103015286799"/>
    <x v="1"/>
  </r>
  <r>
    <x v="7"/>
    <x v="1"/>
    <x v="1"/>
    <x v="6"/>
    <x v="3"/>
    <n v="0.90529829290206598"/>
    <n v="1"/>
    <n v="0.81229110512129399"/>
    <n v="0.90084643798981701"/>
    <n v="3.0959656860828001E-2"/>
    <n v="0.28742436446567399"/>
    <n v="2.35246221577435"/>
    <x v="1"/>
  </r>
  <r>
    <x v="2"/>
    <x v="1"/>
    <x v="1"/>
    <x v="1"/>
    <x v="1"/>
    <n v="0.94300840336134495"/>
    <n v="0.91836734693877498"/>
    <n v="0.88141176470588201"/>
    <n v="0.899005985922808"/>
    <n v="1.93791820297105E-2"/>
    <n v="1.1116653332948101"/>
    <n v="0.51638989273035096"/>
    <x v="1"/>
  </r>
  <r>
    <x v="1"/>
    <x v="0"/>
    <x v="1"/>
    <x v="1"/>
    <x v="2"/>
    <n v="0.95654305086925695"/>
    <n v="0.921852912077197"/>
    <n v="0.876032945598192"/>
    <n v="0.89863217347861601"/>
    <n v="5.6097876190096098E-3"/>
    <n v="1.3558473919646701"/>
    <n v="1.9541830334852098E-3"/>
    <x v="0"/>
  </r>
  <r>
    <x v="7"/>
    <x v="0"/>
    <x v="1"/>
    <x v="2"/>
    <x v="3"/>
    <n v="0.90321503444145002"/>
    <n v="0.93333333333333302"/>
    <n v="0.87085354896675704"/>
    <n v="0.89851694282061001"/>
    <n v="7.4173408103209396E-2"/>
    <n v="4.0806945854047196"/>
    <n v="-4.00990878896092"/>
    <x v="0"/>
  </r>
  <r>
    <x v="1"/>
    <x v="0"/>
    <x v="1"/>
    <x v="3"/>
    <x v="1"/>
    <n v="0.955887286155363"/>
    <n v="0.92826502982594805"/>
    <n v="0.86887590471755605"/>
    <n v="0.89805394984797404"/>
    <n v="5.8131213784568302E-3"/>
    <n v="0.91118370153191297"/>
    <n v="3.9947263040016501E-2"/>
    <x v="0"/>
  </r>
  <r>
    <x v="0"/>
    <x v="0"/>
    <x v="1"/>
    <x v="1"/>
    <x v="2"/>
    <n v="0.90292651261424395"/>
    <n v="0.95720430107526899"/>
    <n v="0.84696969696969704"/>
    <n v="0.89789874324850505"/>
    <n v="6.1691865781114498E-2"/>
    <n v="3.1414696803290401"/>
    <n v="0.87497199518631097"/>
    <x v="0"/>
  </r>
  <r>
    <x v="5"/>
    <x v="0"/>
    <x v="1"/>
    <x v="2"/>
    <x v="3"/>
    <n v="0.92537981923641199"/>
    <n v="0.95659548127514704"/>
    <n v="0.84221907223658199"/>
    <n v="0.89758538611172001"/>
    <n v="6.3215680504878002E-3"/>
    <n v="1.3415007107582599"/>
    <n v="-7.1703204177542296E-3"/>
    <x v="1"/>
  </r>
  <r>
    <x v="5"/>
    <x v="0"/>
    <x v="1"/>
    <x v="3"/>
    <x v="2"/>
    <n v="0.93441006637931501"/>
    <n v="0.93322500773754302"/>
    <n v="0.86310625642736005"/>
    <n v="0.89747437025823196"/>
    <n v="7.1280323421373196E-3"/>
    <n v="0.60926894066710702"/>
    <n v="7.0733278999414895E-2"/>
    <x v="1"/>
  </r>
  <r>
    <x v="3"/>
    <x v="0"/>
    <x v="0"/>
    <x v="5"/>
    <x v="0"/>
    <n v="0.93881046114233502"/>
    <n v="0.86321266909940497"/>
    <n v="0.93270576883498202"/>
    <n v="0.89720571309016295"/>
    <n v="7.5845300492854498E-3"/>
    <n v="2740.6966384385801"/>
    <n v="1.3464306238848801E-5"/>
    <x v="1"/>
  </r>
  <r>
    <x v="7"/>
    <x v="0"/>
    <x v="1"/>
    <x v="6"/>
    <x v="1"/>
    <n v="0.936772386942198"/>
    <n v="1"/>
    <n v="0.80454627133872403"/>
    <n v="0.89692966427200105"/>
    <n v="8.9056644642513203E-3"/>
    <n v="0.133388165374937"/>
    <n v="4.0821414095448203"/>
    <x v="1"/>
  </r>
  <r>
    <x v="7"/>
    <x v="1"/>
    <x v="1"/>
    <x v="6"/>
    <x v="1"/>
    <n v="0.94399281221922704"/>
    <n v="1"/>
    <n v="0.80467205750224602"/>
    <n v="0.89688249995480596"/>
    <n v="1.8501309989589002E-2"/>
    <n v="5.79334613444452E-2"/>
    <n v="4.4760033487181197"/>
    <x v="1"/>
  </r>
  <r>
    <x v="5"/>
    <x v="0"/>
    <x v="1"/>
    <x v="3"/>
    <x v="2"/>
    <n v="0.958084346771513"/>
    <n v="0.91486072423398301"/>
    <n v="0.87839920509185898"/>
    <n v="0.89643899268738703"/>
    <n v="9.4216292126329607E-3"/>
    <n v="0.83598876151498902"/>
    <n v="-2.8815763774644901E-2"/>
    <x v="0"/>
  </r>
  <r>
    <x v="4"/>
    <x v="0"/>
    <x v="0"/>
    <x v="4"/>
    <x v="0"/>
    <n v="0.94959953008920395"/>
    <n v="0.87823613086771002"/>
    <n v="0.91626095423563803"/>
    <n v="0.89626088297613804"/>
    <n v="2.3313355813400299E-2"/>
    <n v="1273.4651263450501"/>
    <n v="-1.6568266339855001E-5"/>
    <x v="0"/>
  </r>
  <r>
    <x v="7"/>
    <x v="0"/>
    <x v="1"/>
    <x v="1"/>
    <x v="2"/>
    <n v="0.92121293800539095"/>
    <n v="0.93333333333333302"/>
    <n v="0.86515723270440303"/>
    <n v="0.89541846444131001"/>
    <n v="7.3002648810020707E-2"/>
    <n v="2.3599989977967799"/>
    <n v="0.17702292791607099"/>
    <x v="0"/>
  </r>
  <r>
    <x v="5"/>
    <x v="0"/>
    <x v="1"/>
    <x v="1"/>
    <x v="3"/>
    <n v="0.92107833245693205"/>
    <n v="0.94601671309192203"/>
    <n v="0.847440868284277"/>
    <n v="0.89536818676935204"/>
    <n v="5.94659038282152E-3"/>
    <n v="1.07216496012201"/>
    <n v="1.2178146875960799E-2"/>
    <x v="1"/>
  </r>
  <r>
    <x v="4"/>
    <x v="1"/>
    <x v="1"/>
    <x v="2"/>
    <x v="2"/>
    <n v="0.95765415110185304"/>
    <n v="0.98947368421052595"/>
    <n v="0.80963972736124601"/>
    <n v="0.89491975890584397"/>
    <n v="1.1740512897923199E-2"/>
    <n v="0.96973613127048597"/>
    <n v="0.33396964126708401"/>
    <x v="1"/>
  </r>
  <r>
    <x v="7"/>
    <x v="1"/>
    <x v="1"/>
    <x v="6"/>
    <x v="2"/>
    <n v="0.939397424378557"/>
    <n v="1"/>
    <n v="0.80082659478885898"/>
    <n v="0.89472468895430601"/>
    <n v="1.9180907319517701E-2"/>
    <n v="9.2496475474552198E-2"/>
    <n v="3.93361308437514"/>
    <x v="1"/>
  </r>
  <r>
    <x v="2"/>
    <x v="0"/>
    <x v="1"/>
    <x v="6"/>
    <x v="3"/>
    <n v="0.86529555822328896"/>
    <n v="0.99591836734693895"/>
    <n v="0.80235294117647105"/>
    <n v="0.89389754906437102"/>
    <n v="1.1114879721381501E-2"/>
    <n v="0.49745744965578897"/>
    <n v="1.7940007913479901"/>
    <x v="1"/>
  </r>
  <r>
    <x v="8"/>
    <x v="1"/>
    <x v="1"/>
    <x v="6"/>
    <x v="3"/>
    <n v="0.94802084943391296"/>
    <n v="0.92473118279569899"/>
    <n v="0.86318029035257104"/>
    <n v="0.89336497774205703"/>
    <n v="1.72110178930245E-2"/>
    <n v="0.17059539917918801"/>
    <n v="0.84055431984987095"/>
    <x v="1"/>
  </r>
  <r>
    <x v="1"/>
    <x v="0"/>
    <x v="1"/>
    <x v="2"/>
    <x v="3"/>
    <n v="0.939708082862314"/>
    <n v="0.93337135054169096"/>
    <n v="0.85494701736753098"/>
    <n v="0.89328491654023601"/>
    <n v="1.0299704016696601E-2"/>
    <n v="2.1772539106620301"/>
    <n v="-7.6011716739459306E-2"/>
    <x v="1"/>
  </r>
  <r>
    <x v="5"/>
    <x v="0"/>
    <x v="1"/>
    <x v="2"/>
    <x v="2"/>
    <n v="0.95560950986894899"/>
    <n v="0.86978644382544101"/>
    <n v="0.91681675421773801"/>
    <n v="0.89298282829214504"/>
    <n v="9.4379691695479998E-3"/>
    <n v="1.40605640273001"/>
    <n v="1.23410800368433E-2"/>
    <x v="0"/>
  </r>
  <r>
    <x v="8"/>
    <x v="1"/>
    <x v="1"/>
    <x v="2"/>
    <x v="3"/>
    <n v="0.94762784917784204"/>
    <n v="0.91397849462365599"/>
    <n v="0.87248444539798298"/>
    <n v="0.89289495057186496"/>
    <n v="1.7436284664800301E-2"/>
    <n v="1.46965130437216"/>
    <n v="7.2908133986731793E-2"/>
    <x v="1"/>
  </r>
  <r>
    <x v="8"/>
    <x v="0"/>
    <x v="1"/>
    <x v="2"/>
    <x v="1"/>
    <n v="0.94591557797909798"/>
    <n v="0.93763440860214997"/>
    <n v="0.85051133519273403"/>
    <n v="0.89284760430820997"/>
    <n v="1.4067785438047299E-2"/>
    <n v="1.35144863247932"/>
    <n v="-0.164938204117869"/>
    <x v="1"/>
  </r>
  <r>
    <x v="6"/>
    <x v="0"/>
    <x v="0"/>
    <x v="4"/>
    <x v="0"/>
    <n v="0.955416914792525"/>
    <n v="0.89937606352807697"/>
    <n v="0.88467532467532495"/>
    <n v="0.89167156205165998"/>
    <n v="5.5024881491816502E-2"/>
    <n v="2209.3295416605301"/>
    <n v="-1.5298075774568801E-5"/>
    <x v="1"/>
  </r>
  <r>
    <x v="1"/>
    <x v="0"/>
    <x v="1"/>
    <x v="1"/>
    <x v="3"/>
    <n v="0.93375613178258599"/>
    <n v="0.94020442086644396"/>
    <n v="0.84401852355010798"/>
    <n v="0.89080167348649497"/>
    <n v="9.4276230517002808E-3"/>
    <n v="1.6795455214481001"/>
    <n v="-2.8000156838358299E-3"/>
    <x v="1"/>
  </r>
  <r>
    <x v="5"/>
    <x v="0"/>
    <x v="1"/>
    <x v="1"/>
    <x v="2"/>
    <n v="0.95861281346456095"/>
    <n v="0.87757350665428702"/>
    <n v="0.90264529308763497"/>
    <n v="0.89001676735000401"/>
    <n v="8.2868515182557695E-3"/>
    <n v="1.09863068010925"/>
    <n v="-2.51378872201817E-2"/>
    <x v="0"/>
  </r>
  <r>
    <x v="3"/>
    <x v="0"/>
    <x v="1"/>
    <x v="2"/>
    <x v="3"/>
    <n v="0.92401011664517296"/>
    <n v="0.94890965963991303"/>
    <n v="0.83481074410443301"/>
    <n v="0.89001489785906596"/>
    <n v="3.7075123285895302E-3"/>
    <n v="2.0062434944516401"/>
    <n v="-1.3900662307186299E-4"/>
    <x v="1"/>
  </r>
  <r>
    <x v="6"/>
    <x v="0"/>
    <x v="1"/>
    <x v="6"/>
    <x v="3"/>
    <n v="0.95551851257081"/>
    <n v="0.91378332387975003"/>
    <n v="0.86909090909090903"/>
    <n v="0.88999147100287401"/>
    <n v="2.5902009847544101E-2"/>
    <n v="0.70247083313279302"/>
    <n v="2.0711182903464702"/>
    <x v="0"/>
  </r>
  <r>
    <x v="8"/>
    <x v="0"/>
    <x v="1"/>
    <x v="6"/>
    <x v="2"/>
    <n v="0.95046042083359294"/>
    <n v="0.90967741935483903"/>
    <n v="0.86994207251662703"/>
    <n v="0.88944687216983798"/>
    <n v="1.9313644385642401E-2"/>
    <n v="0.12608759038985801"/>
    <n v="-1.41363630129804"/>
    <x v="1"/>
  </r>
  <r>
    <x v="7"/>
    <x v="0"/>
    <x v="1"/>
    <x v="1"/>
    <x v="3"/>
    <n v="0.88851692123390202"/>
    <n v="0.93333333333333302"/>
    <n v="0.85372866127583102"/>
    <n v="0.88921688374961405"/>
    <n v="6.9843557998490194E-2"/>
    <n v="3.0561262105121099"/>
    <n v="0.13968769350876201"/>
    <x v="0"/>
  </r>
  <r>
    <x v="0"/>
    <x v="0"/>
    <x v="1"/>
    <x v="1"/>
    <x v="1"/>
    <n v="0.90606298976010802"/>
    <n v="0.93742111757447599"/>
    <n v="0.84696969696969704"/>
    <n v="0.88909067875333803"/>
    <n v="5.3599756110231302E-2"/>
    <n v="2.91178111728457"/>
    <n v="0.99572810035675496"/>
    <x v="0"/>
  </r>
  <r>
    <x v="2"/>
    <x v="1"/>
    <x v="1"/>
    <x v="3"/>
    <x v="1"/>
    <n v="0.92837150860344098"/>
    <n v="0.93061224489795902"/>
    <n v="0.84988235294117598"/>
    <n v="0.88879666021078896"/>
    <n v="1.6422808308500101E-2"/>
    <n v="0.816844459999301"/>
    <n v="2.96847602897026E-2"/>
    <x v="1"/>
  </r>
  <r>
    <x v="4"/>
    <x v="1"/>
    <x v="1"/>
    <x v="1"/>
    <x v="2"/>
    <n v="0.94988412899139096"/>
    <n v="0.98421052631578998"/>
    <n v="0.80201233365790303"/>
    <n v="0.88834942264226802"/>
    <n v="9.3428248021824901E-3"/>
    <n v="0.79045906126713095"/>
    <n v="0.37630127091515903"/>
    <x v="1"/>
  </r>
  <r>
    <x v="8"/>
    <x v="1"/>
    <x v="1"/>
    <x v="1"/>
    <x v="3"/>
    <n v="0.94520268851808498"/>
    <n v="0.92688172043010797"/>
    <n v="0.85053636558678403"/>
    <n v="0.88769665075578097"/>
    <n v="1.4692571018183199E-2"/>
    <n v="1.1551371171506399"/>
    <n v="-2.4498995641080698E-4"/>
    <x v="1"/>
  </r>
  <r>
    <x v="5"/>
    <x v="0"/>
    <x v="1"/>
    <x v="3"/>
    <x v="3"/>
    <n v="0.91252923213641901"/>
    <n v="0.944357783967812"/>
    <n v="0.83326871230440003"/>
    <n v="0.88706932369928004"/>
    <n v="5.4790316603826198E-3"/>
    <n v="0.80876361278558795"/>
    <n v="3.87988060714606E-2"/>
    <x v="1"/>
  </r>
  <r>
    <x v="6"/>
    <x v="0"/>
    <x v="1"/>
    <x v="6"/>
    <x v="1"/>
    <n v="0.95509754182289597"/>
    <n v="0.87169597277368105"/>
    <n v="0.90278787878787903"/>
    <n v="0.886757415037284"/>
    <n v="3.3624755141107299E-2"/>
    <n v="0.19671534167778401"/>
    <n v="-2.6581805194922201"/>
    <x v="1"/>
  </r>
  <r>
    <x v="6"/>
    <x v="0"/>
    <x v="1"/>
    <x v="2"/>
    <x v="3"/>
    <n v="0.91921532217073898"/>
    <n v="0.91888825865002799"/>
    <n v="0.85589610389610404"/>
    <n v="0.886638497533346"/>
    <n v="2.57653365509019E-2"/>
    <n v="2.6399019775127699"/>
    <n v="0.174725687929149"/>
    <x v="1"/>
  </r>
  <r>
    <x v="7"/>
    <x v="0"/>
    <x v="0"/>
    <x v="7"/>
    <x v="0"/>
    <n v="0.90676250374363598"/>
    <n v="0.93333333333333302"/>
    <n v="0.84806828391734101"/>
    <n v="0.88639764892892203"/>
    <n v="6.9614347056522599E-2"/>
    <n v="26.815741985754698"/>
    <n v="0.66159984634468105"/>
    <x v="0"/>
  </r>
  <r>
    <x v="6"/>
    <x v="1"/>
    <x v="1"/>
    <x v="3"/>
    <x v="3"/>
    <n v="0.931308131309039"/>
    <n v="0.88054452637549596"/>
    <n v="0.89246753246753197"/>
    <n v="0.88631715717581705"/>
    <n v="1.5892636862010801E-2"/>
    <n v="1.1790053677424801"/>
    <n v="-0.23818721692046901"/>
    <x v="1"/>
  </r>
  <r>
    <x v="8"/>
    <x v="0"/>
    <x v="1"/>
    <x v="2"/>
    <x v="2"/>
    <n v="0.93733909993625097"/>
    <n v="0.90322580645161299"/>
    <n v="0.86824358149181202"/>
    <n v="0.88548489297230804"/>
    <n v="1.61673047714289E-2"/>
    <n v="1.6276669054863599"/>
    <n v="-0.34571152144445499"/>
    <x v="1"/>
  </r>
  <r>
    <x v="2"/>
    <x v="1"/>
    <x v="1"/>
    <x v="2"/>
    <x v="2"/>
    <n v="0.93435614245698295"/>
    <n v="0.88979591836734695"/>
    <n v="0.88141176470588201"/>
    <n v="0.88516525836313298"/>
    <n v="1.5650510418452002E-2"/>
    <n v="1.6529277978860999"/>
    <n v="0.66289338085904803"/>
    <x v="1"/>
  </r>
  <r>
    <x v="1"/>
    <x v="0"/>
    <x v="1"/>
    <x v="3"/>
    <x v="2"/>
    <n v="0.94400640167007499"/>
    <n v="0.91631646449833504"/>
    <n v="0.85493494155386296"/>
    <n v="0.88506617600580895"/>
    <n v="4.82451172480823E-3"/>
    <n v="1.0170893858291601"/>
    <n v="-2.6733809324794699E-2"/>
    <x v="0"/>
  </r>
  <r>
    <x v="3"/>
    <x v="0"/>
    <x v="0"/>
    <x v="5"/>
    <x v="0"/>
    <n v="0.93869133462236298"/>
    <n v="0.84222005019322499"/>
    <n v="0.92791363412953498"/>
    <n v="0.88399197042090205"/>
    <n v="1.41464511702931E-2"/>
    <n v="4241.7695977746298"/>
    <n v="2.01281451887617E-6"/>
    <x v="0"/>
  </r>
  <r>
    <x v="8"/>
    <x v="0"/>
    <x v="1"/>
    <x v="1"/>
    <x v="1"/>
    <n v="0.94052138195458501"/>
    <n v="0.94193548387096804"/>
    <n v="0.82940713723807502"/>
    <n v="0.88374455432255306"/>
    <n v="1.6145470873112799E-2"/>
    <n v="0.99471690225189102"/>
    <n v="-4.9939738043769298E-2"/>
    <x v="1"/>
  </r>
  <r>
    <x v="4"/>
    <x v="0"/>
    <x v="1"/>
    <x v="2"/>
    <x v="1"/>
    <n v="0.91041325187227895"/>
    <n v="0.98918918918918897"/>
    <n v="0.78932164881531997"/>
    <n v="0.88360502412451802"/>
    <n v="1.35922408735927E-2"/>
    <n v="1.4541558599537101"/>
    <n v="0.13125087949837499"/>
    <x v="1"/>
  </r>
  <r>
    <x v="0"/>
    <x v="1"/>
    <x v="1"/>
    <x v="2"/>
    <x v="3"/>
    <n v="0.91252696718640702"/>
    <n v="0.77689229684470296"/>
    <n v="1"/>
    <n v="0.88135243564301502"/>
    <n v="1.1735684408431001E-2"/>
    <n v="4.7019162354572099"/>
    <n v="0.97743721836040298"/>
    <x v="1"/>
  </r>
  <r>
    <x v="4"/>
    <x v="1"/>
    <x v="1"/>
    <x v="2"/>
    <x v="3"/>
    <n v="0.86587012446772604"/>
    <n v="0.97354196301564699"/>
    <n v="0.79698149951314501"/>
    <n v="0.880728330399833"/>
    <n v="3.9695001114059504E-3"/>
    <n v="1.4616376972928899"/>
    <n v="-0.114917023686508"/>
    <x v="1"/>
  </r>
  <r>
    <x v="2"/>
    <x v="0"/>
    <x v="1"/>
    <x v="2"/>
    <x v="1"/>
    <n v="0.86439471788715505"/>
    <n v="0.99591836734693895"/>
    <n v="0.77850980392156899"/>
    <n v="0.88040282727200103"/>
    <n v="1.8688805259986001E-2"/>
    <n v="1.5636079021720299"/>
    <n v="0.68848116171262697"/>
    <x v="1"/>
  </r>
  <r>
    <x v="3"/>
    <x v="0"/>
    <x v="1"/>
    <x v="1"/>
    <x v="3"/>
    <n v="0.90682803985753202"/>
    <n v="0.96043918823352503"/>
    <n v="0.80625762192422501"/>
    <n v="0.87995595751869904"/>
    <n v="6.2662113078471599E-3"/>
    <n v="1.5120281661892301"/>
    <n v="4.9610604682732602E-2"/>
    <x v="1"/>
  </r>
  <r>
    <x v="7"/>
    <x v="0"/>
    <x v="1"/>
    <x v="6"/>
    <x v="2"/>
    <n v="0.92028271937705897"/>
    <n v="1"/>
    <n v="0.77426774483378302"/>
    <n v="0.87986270143076795"/>
    <n v="1.1692490364176401E-2"/>
    <n v="0.18582543074196201"/>
    <n v="3.3316649339292601"/>
    <x v="1"/>
  </r>
  <r>
    <x v="0"/>
    <x v="0"/>
    <x v="1"/>
    <x v="3"/>
    <x v="1"/>
    <n v="0.88806475917290295"/>
    <n v="0.93763617133791599"/>
    <n v="0.82878787878787896"/>
    <n v="0.87971139224438699"/>
    <n v="4.7859222876394901E-2"/>
    <n v="2.1150212372235799"/>
    <n v="0.75462111752362704"/>
    <x v="0"/>
  </r>
  <r>
    <x v="1"/>
    <x v="0"/>
    <x v="1"/>
    <x v="3"/>
    <x v="3"/>
    <n v="0.91474110988864499"/>
    <n v="0.91928421453996001"/>
    <n v="0.84100036628187003"/>
    <n v="0.87925960406926995"/>
    <n v="7.3602168023120399E-3"/>
    <n v="1.2917614867329501"/>
    <n v="-5.9186905769893799E-2"/>
    <x v="1"/>
  </r>
  <r>
    <x v="5"/>
    <x v="1"/>
    <x v="0"/>
    <x v="4"/>
    <x v="0"/>
    <n v="0.92639476506739904"/>
    <n v="0.94544568245125404"/>
    <n v="0.83845229161455304"/>
    <n v="0.87770338448516805"/>
    <n v="0.13815600690646801"/>
    <n v="66887.155194317704"/>
    <n v="4.5025830724580098E-7"/>
    <x v="1"/>
  </r>
  <r>
    <x v="8"/>
    <x v="1"/>
    <x v="1"/>
    <x v="3"/>
    <x v="3"/>
    <n v="0.93650418826547499"/>
    <n v="0.88602150537634405"/>
    <n v="0.86826503611528305"/>
    <n v="0.87692931244574701"/>
    <n v="6.0446984734726103E-3"/>
    <n v="0.97014864809783496"/>
    <n v="6.7003489138848095E-4"/>
    <x v="1"/>
  </r>
  <r>
    <x v="4"/>
    <x v="1"/>
    <x v="1"/>
    <x v="3"/>
    <x v="2"/>
    <n v="0.92810827431746801"/>
    <n v="0.97354196301564699"/>
    <n v="0.78935410580980203"/>
    <n v="0.876564562141809"/>
    <n v="1.15304516828315E-2"/>
    <n v="0.64000860113741198"/>
    <n v="0.38032514990246402"/>
    <x v="1"/>
  </r>
  <r>
    <x v="4"/>
    <x v="0"/>
    <x v="1"/>
    <x v="2"/>
    <x v="3"/>
    <n v="0.88195489678167904"/>
    <n v="0.95220483641536302"/>
    <n v="0.80710808179162596"/>
    <n v="0.87649079278480302"/>
    <n v="1.8544250217055899E-2"/>
    <n v="3.3928302721720902"/>
    <n v="-0.18830397167644"/>
    <x v="0"/>
  </r>
  <r>
    <x v="2"/>
    <x v="1"/>
    <x v="1"/>
    <x v="6"/>
    <x v="3"/>
    <n v="0.86514317727090795"/>
    <n v="0.96734693877551003"/>
    <n v="0.79443137254901997"/>
    <n v="0.87639395824005795"/>
    <n v="2.2522576429235899E-3"/>
    <n v="0.34855279497888098"/>
    <n v="1.5841910286757901"/>
    <x v="1"/>
  </r>
  <r>
    <x v="1"/>
    <x v="1"/>
    <x v="0"/>
    <x v="7"/>
    <x v="0"/>
    <n v="0.93266920456368596"/>
    <n v="0.88420223915630902"/>
    <n v="0.86508386679308902"/>
    <n v="0.87381113771244301"/>
    <n v="9.5233240912122805E-3"/>
    <n v="315.05184585439798"/>
    <n v="-3.9312882821346598E-4"/>
    <x v="1"/>
  </r>
  <r>
    <x v="2"/>
    <x v="0"/>
    <x v="1"/>
    <x v="2"/>
    <x v="2"/>
    <n v="0.83293573429371803"/>
    <n v="0.99591836734693895"/>
    <n v="0.76666666666666705"/>
    <n v="0.87362666704035796"/>
    <n v="2.4544063152652701E-2"/>
    <n v="1.7822182475073001"/>
    <n v="0.29490826118976199"/>
    <x v="1"/>
  </r>
  <r>
    <x v="2"/>
    <x v="1"/>
    <x v="1"/>
    <x v="1"/>
    <x v="2"/>
    <n v="0.92457671068427405"/>
    <n v="0.893877551020408"/>
    <n v="0.85388235294117698"/>
    <n v="0.87318892151913297"/>
    <n v="1.6844201004820199E-2"/>
    <n v="1.3148768919129501"/>
    <n v="1.05488049117971E-2"/>
    <x v="1"/>
  </r>
  <r>
    <x v="8"/>
    <x v="0"/>
    <x v="1"/>
    <x v="6"/>
    <x v="3"/>
    <n v="0.935252783910417"/>
    <n v="0.87741935483871003"/>
    <n v="0.86909103911893004"/>
    <n v="0.873049062355304"/>
    <n v="2.1621981393398101E-2"/>
    <n v="0.276572662026427"/>
    <n v="0.82687360989213399"/>
    <x v="1"/>
  </r>
  <r>
    <x v="8"/>
    <x v="0"/>
    <x v="1"/>
    <x v="1"/>
    <x v="2"/>
    <n v="0.93081662910185103"/>
    <n v="0.91827956989247295"/>
    <n v="0.83025101909461496"/>
    <n v="0.87299768216847295"/>
    <n v="1.8416050907949798E-2"/>
    <n v="1.1735580789873801"/>
    <n v="0.12915113808047299"/>
    <x v="1"/>
  </r>
  <r>
    <x v="5"/>
    <x v="0"/>
    <x v="0"/>
    <x v="4"/>
    <x v="0"/>
    <n v="0.91350191217829602"/>
    <n v="0.93987465181058505"/>
    <n v="0.84403401984491"/>
    <n v="0.87284620884519903"/>
    <n v="0.172314477792786"/>
    <n v="140387.70770116901"/>
    <n v="1.7899094592469699E-6"/>
    <x v="1"/>
  </r>
  <r>
    <x v="6"/>
    <x v="0"/>
    <x v="1"/>
    <x v="1"/>
    <x v="3"/>
    <n v="0.89914247899954103"/>
    <n v="0.91423709585933099"/>
    <n v="0.832311688311688"/>
    <n v="0.87201355312222695"/>
    <n v="2.0360447732723799E-2"/>
    <n v="1.9632048964443001"/>
    <n v="-0.17077789039916699"/>
    <x v="1"/>
  </r>
  <r>
    <x v="4"/>
    <x v="0"/>
    <x v="1"/>
    <x v="1"/>
    <x v="1"/>
    <n v="0.89584059922167902"/>
    <n v="0.97866287339971603"/>
    <n v="0.77663096397273601"/>
    <n v="0.87175872615197503"/>
    <n v="8.4512889264999006E-3"/>
    <n v="1.0996014004155501"/>
    <n v="-0.33973105264560999"/>
    <x v="1"/>
  </r>
  <r>
    <x v="7"/>
    <x v="1"/>
    <x v="1"/>
    <x v="3"/>
    <x v="1"/>
    <n v="0.930495058400719"/>
    <n v="0.93333333333333302"/>
    <n v="0.81784366576819401"/>
    <n v="0.87120746100985902"/>
    <n v="7.7080926097874397E-2"/>
    <n v="0.62794884136357898"/>
    <n v="0.31816415230846201"/>
    <x v="1"/>
  </r>
  <r>
    <x v="6"/>
    <x v="0"/>
    <x v="1"/>
    <x v="2"/>
    <x v="2"/>
    <n v="0.91724651752105002"/>
    <n v="0.96698808848553597"/>
    <n v="0.78500432900432904"/>
    <n v="0.87098162149292602"/>
    <n v="1.2773544562892499E-2"/>
    <n v="1.4792767300296801"/>
    <n v="0.197774460373697"/>
    <x v="1"/>
  </r>
  <r>
    <x v="1"/>
    <x v="0"/>
    <x v="1"/>
    <x v="2"/>
    <x v="3"/>
    <n v="0.93090804847679698"/>
    <n v="0.91459795461731397"/>
    <n v="0.82856599979855805"/>
    <n v="0.87051167461488999"/>
    <n v="6.1269103438034E-3"/>
    <n v="2.1893755411287801"/>
    <n v="1.6666994024345998E-2"/>
    <x v="0"/>
  </r>
  <r>
    <x v="2"/>
    <x v="0"/>
    <x v="1"/>
    <x v="1"/>
    <x v="1"/>
    <n v="0.85067274909963997"/>
    <n v="0.98775510204081596"/>
    <n v="0.76674509803921598"/>
    <n v="0.87010384584622802"/>
    <n v="1.9945457735938601E-2"/>
    <n v="1.2279944988609399"/>
    <n v="0.43520175760344498"/>
    <x v="1"/>
  </r>
  <r>
    <x v="6"/>
    <x v="0"/>
    <x v="1"/>
    <x v="2"/>
    <x v="1"/>
    <n v="0.93697877437367005"/>
    <n v="0.94792966534316503"/>
    <n v="0.79826839826839802"/>
    <n v="0.86945513905389904"/>
    <n v="1.3186863958329499E-2"/>
    <n v="1.3241365509862799"/>
    <n v="0.420188780244933"/>
    <x v="1"/>
  </r>
  <r>
    <x v="5"/>
    <x v="0"/>
    <x v="1"/>
    <x v="2"/>
    <x v="3"/>
    <n v="0.92813664279721098"/>
    <n v="0.88869080779944298"/>
    <n v="0.84931001417493501"/>
    <n v="0.86873715663113704"/>
    <n v="1.3902598506338701E-2"/>
    <n v="1.87201036586838"/>
    <n v="3.6137198779208603E-2"/>
    <x v="0"/>
  </r>
  <r>
    <x v="6"/>
    <x v="0"/>
    <x v="0"/>
    <x v="7"/>
    <x v="0"/>
    <n v="0.90765748662379397"/>
    <n v="0.87612024957458901"/>
    <n v="0.86116017316017301"/>
    <n v="0.86820604539734503"/>
    <n v="2.54610403031552E-2"/>
    <n v="42.339367378532003"/>
    <n v="3.6487041920371797E-2"/>
    <x v="1"/>
  </r>
  <r>
    <x v="8"/>
    <x v="0"/>
    <x v="1"/>
    <x v="3"/>
    <x v="1"/>
    <n v="0.92688317380782703"/>
    <n v="0.89462365591397797"/>
    <n v="0.84121433168847903"/>
    <n v="0.86738242071252503"/>
    <n v="1.2371268289126099E-2"/>
    <n v="0.76734704999285297"/>
    <n v="0.29699239139898898"/>
    <x v="1"/>
  </r>
  <r>
    <x v="2"/>
    <x v="0"/>
    <x v="0"/>
    <x v="5"/>
    <x v="0"/>
    <n v="0.92551648276331799"/>
    <n v="0.84615899551309903"/>
    <n v="0.88909803921568598"/>
    <n v="0.86692754366102798"/>
    <n v="3.9277380219840903E-2"/>
    <n v="1137.4692703685801"/>
    <n v="3.0914854221494798E-5"/>
    <x v="0"/>
  </r>
  <r>
    <x v="4"/>
    <x v="1"/>
    <x v="1"/>
    <x v="1"/>
    <x v="3"/>
    <n v="0.85404705941015102"/>
    <n v="0.98406827880512104"/>
    <n v="0.76400519311911697"/>
    <n v="0.86689500554746102"/>
    <n v="9.9755975614617999E-3"/>
    <n v="1.1344081551949099"/>
    <n v="-0.12558412891451401"/>
    <x v="1"/>
  </r>
  <r>
    <x v="7"/>
    <x v="0"/>
    <x v="1"/>
    <x v="3"/>
    <x v="3"/>
    <n v="0.858007487271638"/>
    <n v="0.93333333333333302"/>
    <n v="0.81015274034142004"/>
    <n v="0.86655907462223802"/>
    <n v="6.9661669711411495E-2"/>
    <n v="2.25082375908667"/>
    <n v="-4.3861561728417202"/>
    <x v="0"/>
  </r>
  <r>
    <x v="4"/>
    <x v="0"/>
    <x v="0"/>
    <x v="7"/>
    <x v="0"/>
    <n v="0.88309104163867702"/>
    <n v="0.91493598862019898"/>
    <n v="0.81976630963972696"/>
    <n v="0.865985279421426"/>
    <n v="1.76423472886117E-2"/>
    <n v="24.010829555131899"/>
    <n v="2.78506937695705E-2"/>
    <x v="0"/>
  </r>
  <r>
    <x v="7"/>
    <x v="1"/>
    <x v="1"/>
    <x v="2"/>
    <x v="1"/>
    <n v="0.932941599281222"/>
    <n v="0.81666666666666698"/>
    <n v="0.92601976639712502"/>
    <n v="0.86588658444474298"/>
    <n v="9.0303247708809806E-2"/>
    <n v="1.3443990865247299"/>
    <n v="0.49330962809079898"/>
    <x v="1"/>
  </r>
  <r>
    <x v="4"/>
    <x v="0"/>
    <x v="1"/>
    <x v="1"/>
    <x v="3"/>
    <n v="0.86504549057846902"/>
    <n v="0.946799431009957"/>
    <n v="0.78935410580980203"/>
    <n v="0.86434352430865902"/>
    <n v="2.1570581025714301E-2"/>
    <n v="2.6159361500382201"/>
    <n v="0.12410619079934"/>
    <x v="0"/>
  </r>
  <r>
    <x v="2"/>
    <x v="0"/>
    <x v="1"/>
    <x v="1"/>
    <x v="2"/>
    <n v="0.82040144057623099"/>
    <n v="0.98367346938775502"/>
    <n v="0.75874509803921597"/>
    <n v="0.863726480344709"/>
    <n v="2.05399467225536E-2"/>
    <n v="1.40085139059102"/>
    <n v="0.81435509887819002"/>
    <x v="1"/>
  </r>
  <r>
    <x v="7"/>
    <x v="1"/>
    <x v="1"/>
    <x v="1"/>
    <x v="1"/>
    <n v="0.93128212039532798"/>
    <n v="0.81666666666666698"/>
    <n v="0.92035938903863401"/>
    <n v="0.86342085785706701"/>
    <n v="9.2610847967969395E-2"/>
    <n v="1.07381080423344"/>
    <n v="0.28018544902463899"/>
    <x v="1"/>
  </r>
  <r>
    <x v="6"/>
    <x v="0"/>
    <x v="1"/>
    <x v="1"/>
    <x v="1"/>
    <n v="0.92872996196467505"/>
    <n v="0.93352240499149197"/>
    <n v="0.79826839826839802"/>
    <n v="0.86279313959580395"/>
    <n v="1.15579965731892E-2"/>
    <n v="1.0509406347544401"/>
    <n v="1.1023899446481"/>
    <x v="1"/>
  </r>
  <r>
    <x v="1"/>
    <x v="0"/>
    <x v="1"/>
    <x v="1"/>
    <x v="3"/>
    <n v="0.91761278490874498"/>
    <n v="0.897091104001839"/>
    <n v="0.82818792798006102"/>
    <n v="0.861922935200925"/>
    <n v="6.7211510588828099E-3"/>
    <n v="1.73275058077182"/>
    <n v="3.9298370373894703E-3"/>
    <x v="0"/>
  </r>
  <r>
    <x v="0"/>
    <x v="0"/>
    <x v="1"/>
    <x v="3"/>
    <x v="2"/>
    <n v="0.93790639472461301"/>
    <n v="0.81022563017803595"/>
    <n v="0.91666666666666696"/>
    <n v="0.86061782195836001"/>
    <n v="3.2445993147987899E-2"/>
    <n v="1.97835439434489"/>
    <n v="7.6156732013773001E-2"/>
    <x v="1"/>
  </r>
  <r>
    <x v="5"/>
    <x v="0"/>
    <x v="1"/>
    <x v="1"/>
    <x v="3"/>
    <n v="0.92070459412755901"/>
    <n v="0.88590374497059698"/>
    <n v="0.83439089468856797"/>
    <n v="0.85972550770946998"/>
    <n v="1.5427039833277E-2"/>
    <n v="1.49515074732091"/>
    <n v="6.1430466657408898E-4"/>
    <x v="0"/>
  </r>
  <r>
    <x v="3"/>
    <x v="0"/>
    <x v="1"/>
    <x v="3"/>
    <x v="3"/>
    <n v="0.881106649772052"/>
    <n v="0.940672343056844"/>
    <n v="0.78382699594559901"/>
    <n v="0.85861682721361698"/>
    <n v="1.3411280933956399E-2"/>
    <n v="1.2059311087804201"/>
    <n v="4.8563613780071603E-2"/>
    <x v="1"/>
  </r>
  <r>
    <x v="6"/>
    <x v="0"/>
    <x v="1"/>
    <x v="1"/>
    <x v="2"/>
    <n v="0.9082002155908"/>
    <n v="0.89517867271695994"/>
    <n v="0.82178354978354995"/>
    <n v="0.85726857104374299"/>
    <n v="1.5479680926125E-2"/>
    <n v="1.2906654222853999"/>
    <n v="0.25184766587477703"/>
    <x v="1"/>
  </r>
  <r>
    <x v="2"/>
    <x v="1"/>
    <x v="1"/>
    <x v="3"/>
    <x v="2"/>
    <n v="0.90134645858343299"/>
    <n v="0.97959183673469397"/>
    <n v="0.75074509803921596"/>
    <n v="0.85721654572810102"/>
    <n v="2.60465666656352E-2"/>
    <n v="0.76627651977863498"/>
    <n v="0.119907910955929"/>
    <x v="1"/>
  </r>
  <r>
    <x v="4"/>
    <x v="0"/>
    <x v="1"/>
    <x v="2"/>
    <x v="2"/>
    <n v="0.88876761530658899"/>
    <n v="0.983926031294452"/>
    <n v="0.74605647517039897"/>
    <n v="0.85655350079928705"/>
    <n v="1.9408234317799498E-2"/>
    <n v="1.5806308965029501"/>
    <n v="0.25701579156391402"/>
    <x v="1"/>
  </r>
  <r>
    <x v="2"/>
    <x v="0"/>
    <x v="1"/>
    <x v="2"/>
    <x v="3"/>
    <n v="0.88575298970652105"/>
    <n v="0.99157801418439695"/>
    <n v="0.73905882352941199"/>
    <n v="0.85584464646514002"/>
    <n v="1.3540876454345801E-2"/>
    <n v="3.7857783171818902"/>
    <n v="0.172442351940233"/>
    <x v="0"/>
  </r>
  <r>
    <x v="7"/>
    <x v="1"/>
    <x v="1"/>
    <x v="2"/>
    <x v="2"/>
    <n v="0.92834381551362699"/>
    <n v="0.93333333333333302"/>
    <n v="0.78938005390835597"/>
    <n v="0.85577835310038397"/>
    <n v="7.2398856982568205E-2"/>
    <n v="1.0051782749670499"/>
    <n v="0.26799495246722199"/>
    <x v="1"/>
  </r>
  <r>
    <x v="5"/>
    <x v="0"/>
    <x v="0"/>
    <x v="7"/>
    <x v="0"/>
    <n v="0.90473272693464601"/>
    <n v="0.89984060662333598"/>
    <n v="0.81387753967592202"/>
    <n v="0.85576261821476995"/>
    <n v="8.2330995964869404E-3"/>
    <n v="232.439579403257"/>
    <n v="2.1904177999451099E-4"/>
    <x v="0"/>
  </r>
  <r>
    <x v="0"/>
    <x v="0"/>
    <x v="1"/>
    <x v="3"/>
    <x v="2"/>
    <n v="0.85237353038582597"/>
    <n v="0.90457253657676695"/>
    <n v="0.81363636363636405"/>
    <n v="0.85529300020085597"/>
    <n v="5.94991013381658E-2"/>
    <n v="2.4482394078360201"/>
    <n v="0.76907805856772304"/>
    <x v="0"/>
  </r>
  <r>
    <x v="2"/>
    <x v="0"/>
    <x v="1"/>
    <x v="3"/>
    <x v="1"/>
    <n v="0.90556552372722099"/>
    <n v="0.87498190765668005"/>
    <n v="0.833725490196078"/>
    <n v="0.853982253716974"/>
    <n v="2.8060360645082199E-2"/>
    <n v="1.50473897162606"/>
    <n v="-0.14871006870133699"/>
    <x v="0"/>
  </r>
  <r>
    <x v="8"/>
    <x v="0"/>
    <x v="1"/>
    <x v="2"/>
    <x v="3"/>
    <n v="0.90319829608764601"/>
    <n v="0.91827956989247295"/>
    <n v="0.79394264463992004"/>
    <n v="0.85373172872744596"/>
    <n v="1.42544331522335E-2"/>
    <n v="2.10768501930615"/>
    <n v="-4.7786659685150501E-2"/>
    <x v="1"/>
  </r>
  <r>
    <x v="4"/>
    <x v="0"/>
    <x v="1"/>
    <x v="2"/>
    <x v="2"/>
    <n v="0.88392713704838899"/>
    <n v="0.94182076813655802"/>
    <n v="0.77406686140863401"/>
    <n v="0.85361543274628804"/>
    <n v="2.5016766166004501E-2"/>
    <n v="2.4471733357192802"/>
    <n v="-0.17203511188791501"/>
    <x v="0"/>
  </r>
  <r>
    <x v="8"/>
    <x v="0"/>
    <x v="1"/>
    <x v="3"/>
    <x v="2"/>
    <n v="0.91395382180666396"/>
    <n v="0.88602150537634405"/>
    <n v="0.82179789744690002"/>
    <n v="0.85327356570662605"/>
    <n v="1.8854344944573002E-2"/>
    <n v="0.87788340252485997"/>
    <n v="-0.52515238647594298"/>
    <x v="1"/>
  </r>
  <r>
    <x v="2"/>
    <x v="0"/>
    <x v="1"/>
    <x v="2"/>
    <x v="2"/>
    <n v="0.91386198273635699"/>
    <n v="0.916659429729339"/>
    <n v="0.794509803921569"/>
    <n v="0.85301926440669995"/>
    <n v="2.1383571515888999E-2"/>
    <n v="2.4190960592078401"/>
    <n v="-0.124253215016448"/>
    <x v="0"/>
  </r>
  <r>
    <x v="7"/>
    <x v="1"/>
    <x v="1"/>
    <x v="1"/>
    <x v="2"/>
    <n v="0.92742767295597495"/>
    <n v="0.93333333333333302"/>
    <n v="0.78368373764600197"/>
    <n v="0.85294459656784405"/>
    <n v="7.5803411761074205E-2"/>
    <n v="0.83379748487135796"/>
    <n v="0.28901056923097601"/>
    <x v="1"/>
  </r>
  <r>
    <x v="2"/>
    <x v="0"/>
    <x v="1"/>
    <x v="1"/>
    <x v="1"/>
    <n v="0.91970329812776197"/>
    <n v="0.88349254595455196"/>
    <n v="0.82196078431372499"/>
    <n v="0.85208819258614499"/>
    <n v="3.39954897035388E-2"/>
    <n v="1.8147847358749101"/>
    <n v="4.8035547278603404E-3"/>
    <x v="0"/>
  </r>
  <r>
    <x v="2"/>
    <x v="0"/>
    <x v="1"/>
    <x v="2"/>
    <x v="1"/>
    <n v="0.92047604297037999"/>
    <n v="0.89182587928788504"/>
    <n v="0.81411764705882395"/>
    <n v="0.85183730686252102"/>
    <n v="2.0702267349748199E-2"/>
    <n v="2.1603387434874599"/>
    <n v="4.4008963293934401E-3"/>
    <x v="0"/>
  </r>
  <r>
    <x v="2"/>
    <x v="0"/>
    <x v="0"/>
    <x v="7"/>
    <x v="0"/>
    <n v="0.81020008003201305"/>
    <n v="0.92244897959183703"/>
    <n v="0.78643137254901996"/>
    <n v="0.85163687425077805"/>
    <n v="3.1278219803259399E-2"/>
    <n v="24.362598472470001"/>
    <n v="0.116179271680175"/>
    <x v="1"/>
  </r>
  <r>
    <x v="2"/>
    <x v="0"/>
    <x v="1"/>
    <x v="3"/>
    <x v="1"/>
    <n v="0.82431244497799105"/>
    <n v="0.93469387755101996"/>
    <n v="0.77458823529411802"/>
    <n v="0.85077644289286503"/>
    <n v="2.5465171137702101E-2"/>
    <n v="1.0279711855286899"/>
    <n v="0.57018401326297996"/>
    <x v="1"/>
  </r>
  <r>
    <x v="4"/>
    <x v="0"/>
    <x v="1"/>
    <x v="2"/>
    <x v="3"/>
    <n v="0.84037763689995504"/>
    <n v="0.92517780938833605"/>
    <n v="0.77922752353132096"/>
    <n v="0.84889591011923404"/>
    <n v="2.62548240038258E-2"/>
    <n v="2.4310263388426598"/>
    <n v="0.195120667896132"/>
    <x v="1"/>
  </r>
  <r>
    <x v="7"/>
    <x v="1"/>
    <x v="1"/>
    <x v="3"/>
    <x v="2"/>
    <n v="0.92230458221024303"/>
    <n v="0.93333333333333302"/>
    <n v="0.77232704402515695"/>
    <n v="0.84688743506780895"/>
    <n v="7.7413265502593101E-2"/>
    <n v="0.69153360246650097"/>
    <n v="0.28968862847645499"/>
    <x v="1"/>
  </r>
  <r>
    <x v="2"/>
    <x v="0"/>
    <x v="1"/>
    <x v="1"/>
    <x v="2"/>
    <n v="0.90855521520664995"/>
    <n v="0.86682587928788501"/>
    <n v="0.82580392156862803"/>
    <n v="0.84577076353997704"/>
    <n v="3.8417383181539699E-2"/>
    <n v="2.1601262507816599"/>
    <n v="0.146139047810047"/>
    <x v="0"/>
  </r>
  <r>
    <x v="4"/>
    <x v="0"/>
    <x v="1"/>
    <x v="1"/>
    <x v="2"/>
    <n v="0.87226818064926004"/>
    <n v="0.909957325746799"/>
    <n v="0.78675754625121697"/>
    <n v="0.84563876338605704"/>
    <n v="3.1055161438033701E-2"/>
    <n v="2.00695698101925"/>
    <n v="-9.6849784241319903E-2"/>
    <x v="0"/>
  </r>
  <r>
    <x v="2"/>
    <x v="0"/>
    <x v="1"/>
    <x v="1"/>
    <x v="3"/>
    <n v="0.86201584591283298"/>
    <n v="0.98350340136054404"/>
    <n v="0.72721568627451005"/>
    <n v="0.84553301976228601"/>
    <n v="2.83197421385122E-2"/>
    <n v="2.9740115976934498"/>
    <n v="0.25783318743190098"/>
    <x v="0"/>
  </r>
  <r>
    <x v="4"/>
    <x v="1"/>
    <x v="1"/>
    <x v="3"/>
    <x v="3"/>
    <n v="0.83070772176368501"/>
    <n v="0.98421052631578998"/>
    <n v="0.72593313859136599"/>
    <n v="0.84489340379529598"/>
    <n v="2.6919042430164099E-2"/>
    <n v="0.88775091534321104"/>
    <n v="-0.132384168246616"/>
    <x v="1"/>
  </r>
  <r>
    <x v="4"/>
    <x v="0"/>
    <x v="0"/>
    <x v="7"/>
    <x v="0"/>
    <n v="0.84860780269840896"/>
    <n v="0.93058321479374095"/>
    <n v="0.76653683868873701"/>
    <n v="0.84444256243284299"/>
    <n v="1.9887048834596199E-2"/>
    <n v="47.375533718023"/>
    <n v="1.8716009189768099E-2"/>
    <x v="1"/>
  </r>
  <r>
    <x v="4"/>
    <x v="0"/>
    <x v="1"/>
    <x v="2"/>
    <x v="1"/>
    <n v="0.88985092174632496"/>
    <n v="0.88876244665718296"/>
    <n v="0.80201233365790303"/>
    <n v="0.84381969792243805"/>
    <n v="2.3419405376822199E-2"/>
    <n v="2.2791181548558801"/>
    <n v="-0.104407444168342"/>
    <x v="0"/>
  </r>
  <r>
    <x v="2"/>
    <x v="1"/>
    <x v="1"/>
    <x v="2"/>
    <x v="3"/>
    <n v="0.80164321728691501"/>
    <n v="0.96326530612244898"/>
    <n v="0.73898039215686295"/>
    <n v="0.84346527103560398"/>
    <n v="1.50906798790654E-2"/>
    <n v="1.72717811378078"/>
    <n v="0.22156902638644899"/>
    <x v="1"/>
  </r>
  <r>
    <x v="4"/>
    <x v="0"/>
    <x v="1"/>
    <x v="3"/>
    <x v="1"/>
    <n v="0.86336386045246805"/>
    <n v="0.925035561877667"/>
    <n v="0.76893865628042901"/>
    <n v="0.84314580428860897"/>
    <n v="2.7447340355122501E-2"/>
    <n v="0.882824209625234"/>
    <n v="-0.11387476755326099"/>
    <x v="1"/>
  </r>
  <r>
    <x v="4"/>
    <x v="0"/>
    <x v="1"/>
    <x v="1"/>
    <x v="2"/>
    <n v="0.868587190429296"/>
    <n v="0.97866287339971603"/>
    <n v="0.72573839662447304"/>
    <n v="0.84236209623240899"/>
    <n v="2.13897979244452E-2"/>
    <n v="1.2283935002341599"/>
    <n v="0.28397079933809699"/>
    <x v="1"/>
  </r>
  <r>
    <x v="7"/>
    <x v="0"/>
    <x v="1"/>
    <x v="6"/>
    <x v="3"/>
    <n v="0.86750733752620601"/>
    <n v="1"/>
    <n v="0.70788858939802302"/>
    <n v="0.84123573985362698"/>
    <n v="1.6241127999003901E-2"/>
    <n v="0.4053234835956"/>
    <n v="-53.190435306243501"/>
    <x v="1"/>
  </r>
  <r>
    <x v="8"/>
    <x v="0"/>
    <x v="0"/>
    <x v="4"/>
    <x v="0"/>
    <n v="0.89144346168427302"/>
    <n v="0.84301075268817205"/>
    <n v="0.84040978330830296"/>
    <n v="0.84122475539825203"/>
    <n v="8.14547882147015E-3"/>
    <n v="19925.234540750502"/>
    <n v="1.01185232231239E-6"/>
    <x v="1"/>
  </r>
  <r>
    <x v="7"/>
    <x v="0"/>
    <x v="1"/>
    <x v="2"/>
    <x v="1"/>
    <n v="0.88709778376759496"/>
    <n v="0.93333333333333302"/>
    <n v="0.76086253369272205"/>
    <n v="0.84014438422974402"/>
    <n v="7.1384094110067506E-2"/>
    <n v="1.38516479210234"/>
    <n v="-3.3961528684298998"/>
    <x v="1"/>
  </r>
  <r>
    <x v="4"/>
    <x v="0"/>
    <x v="1"/>
    <x v="1"/>
    <x v="1"/>
    <n v="0.88285215723590105"/>
    <n v="0.90469416785206302"/>
    <n v="0.77916260954235605"/>
    <n v="0.83923138689748"/>
    <n v="2.6712896550256601E-2"/>
    <n v="1.7503918217541601"/>
    <n v="2.6873135155917299E-2"/>
    <x v="0"/>
  </r>
  <r>
    <x v="8"/>
    <x v="0"/>
    <x v="1"/>
    <x v="1"/>
    <x v="3"/>
    <n v="0.89189925324068597"/>
    <n v="0.90967741935483903"/>
    <n v="0.77450833154544796"/>
    <n v="0.83921106343471497"/>
    <n v="1.38492122537438E-2"/>
    <n v="1.60405481273423"/>
    <n v="-0.14499748608420099"/>
    <x v="1"/>
  </r>
  <r>
    <x v="6"/>
    <x v="0"/>
    <x v="1"/>
    <x v="3"/>
    <x v="3"/>
    <n v="0.863209330809104"/>
    <n v="0.87612024957458901"/>
    <n v="0.80346320346320299"/>
    <n v="0.83844933459009996"/>
    <n v="2.8106398847919802E-2"/>
    <n v="1.47992947358848"/>
    <n v="-0.20811921170813"/>
    <x v="1"/>
  </r>
  <r>
    <x v="1"/>
    <x v="0"/>
    <x v="1"/>
    <x v="3"/>
    <x v="3"/>
    <n v="0.89472473533824104"/>
    <n v="0.886419146125909"/>
    <n v="0.79315038475626198"/>
    <n v="0.83842125971715997"/>
    <n v="6.6910550274362299E-3"/>
    <n v="1.2970874974566999"/>
    <n v="-5.0796405478321901E-3"/>
    <x v="0"/>
  </r>
  <r>
    <x v="7"/>
    <x v="0"/>
    <x v="1"/>
    <x v="6"/>
    <x v="2"/>
    <n v="0.89278840970350404"/>
    <n v="0.86666666666666703"/>
    <n v="0.81965858041329698"/>
    <n v="0.83825279931275898"/>
    <n v="8.5028500145102895E-2"/>
    <n v="0.31998290698519799"/>
    <n v="2.2631281468226998"/>
    <x v="0"/>
  </r>
  <r>
    <x v="6"/>
    <x v="0"/>
    <x v="1"/>
    <x v="3"/>
    <x v="2"/>
    <n v="0.88638665792517202"/>
    <n v="0.86193987521270599"/>
    <n v="0.81658874458874497"/>
    <n v="0.83824558796804904"/>
    <n v="2.7468288896206401E-2"/>
    <n v="1.0134828320000799"/>
    <n v="0.33759591318701598"/>
    <x v="1"/>
  </r>
  <r>
    <x v="7"/>
    <x v="0"/>
    <x v="1"/>
    <x v="2"/>
    <x v="2"/>
    <n v="0.87667280622941002"/>
    <n v="0.88333333333333297"/>
    <n v="0.79886792452830202"/>
    <n v="0.83750898925228001"/>
    <n v="8.5690507101874897E-2"/>
    <n v="1.8677794822664999"/>
    <n v="0.139822791576558"/>
    <x v="1"/>
  </r>
  <r>
    <x v="7"/>
    <x v="0"/>
    <x v="1"/>
    <x v="6"/>
    <x v="1"/>
    <n v="0.847765798143157"/>
    <n v="0.86666666666666703"/>
    <n v="0.81583108715184205"/>
    <n v="0.83686283578208498"/>
    <n v="9.2360811428681897E-2"/>
    <n v="0.24934175497246899"/>
    <n v="2.83735480016637"/>
    <x v="0"/>
  </r>
  <r>
    <x v="6"/>
    <x v="0"/>
    <x v="1"/>
    <x v="3"/>
    <x v="1"/>
    <n v="0.90720657478275202"/>
    <n v="0.88099829835507704"/>
    <n v="0.79293506493506505"/>
    <n v="0.83535528581185703"/>
    <n v="3.5863215352635598E-2"/>
    <n v="0.827377735291981"/>
    <n v="0.68159773195951301"/>
    <x v="1"/>
  </r>
  <r>
    <x v="5"/>
    <x v="0"/>
    <x v="1"/>
    <x v="3"/>
    <x v="3"/>
    <n v="0.90317840066479305"/>
    <n v="0.872559579077685"/>
    <n v="0.79746935712499001"/>
    <n v="0.83415822060206501"/>
    <n v="1.4353185598952E-2"/>
    <n v="1.16023373473387"/>
    <n v="-6.3834076127300493E-2"/>
    <x v="0"/>
  </r>
  <r>
    <x v="2"/>
    <x v="0"/>
    <x v="0"/>
    <x v="7"/>
    <x v="0"/>
    <n v="0.89797527642262598"/>
    <n v="0.83339303806628995"/>
    <n v="0.833960784313726"/>
    <n v="0.83359767419301301"/>
    <n v="1.6935379414673199E-2"/>
    <n v="17.239954573465798"/>
    <n v="7.9342981236146706E-2"/>
    <x v="0"/>
  </r>
  <r>
    <x v="2"/>
    <x v="0"/>
    <x v="1"/>
    <x v="2"/>
    <x v="3"/>
    <n v="0.79593261304521801"/>
    <n v="0.96326530612244898"/>
    <n v="0.71905882352941197"/>
    <n v="0.83192301178310002"/>
    <n v="3.23201774203771E-2"/>
    <n v="2.5905455275399598"/>
    <n v="4.43892092523984E-2"/>
    <x v="1"/>
  </r>
  <r>
    <x v="7"/>
    <x v="0"/>
    <x v="1"/>
    <x v="2"/>
    <x v="3"/>
    <n v="0.83168179095537598"/>
    <n v="0.88333333333333297"/>
    <n v="0.78745732255166201"/>
    <n v="0.83138583849792802"/>
    <n v="8.3926783605679803E-2"/>
    <n v="2.6055125624189999"/>
    <n v="0.20411508816612001"/>
    <x v="1"/>
  </r>
  <r>
    <x v="2"/>
    <x v="0"/>
    <x v="1"/>
    <x v="3"/>
    <x v="2"/>
    <n v="0.80021112444978004"/>
    <n v="0.95510204081632599"/>
    <n v="0.72345098039215705"/>
    <n v="0.83101824695071402"/>
    <n v="2.9807593061628699E-2"/>
    <n v="1.0872452697491"/>
    <n v="0.55461297225024797"/>
    <x v="1"/>
  </r>
  <r>
    <x v="2"/>
    <x v="1"/>
    <x v="0"/>
    <x v="7"/>
    <x v="0"/>
    <n v="0.83778343337334904"/>
    <n v="0.96734693877551003"/>
    <n v="0.711372549019608"/>
    <n v="0.82945208384337099"/>
    <n v="1.6237352006961699E-2"/>
    <n v="43.624452223401398"/>
    <n v="3.9419324497069301E-2"/>
    <x v="1"/>
  </r>
  <r>
    <x v="4"/>
    <x v="1"/>
    <x v="0"/>
    <x v="7"/>
    <x v="0"/>
    <n v="0.86114620975713596"/>
    <n v="0.89943100995732606"/>
    <n v="0.76660175267770203"/>
    <n v="0.82904014242651503"/>
    <n v="6.9066878479970301E-3"/>
    <n v="71.676102639293802"/>
    <n v="2.9932667469370702E-2"/>
    <x v="1"/>
  </r>
  <r>
    <x v="7"/>
    <x v="0"/>
    <x v="1"/>
    <x v="1"/>
    <x v="2"/>
    <n v="0.873463911350704"/>
    <n v="0.88333333333333297"/>
    <n v="0.781796945193172"/>
    <n v="0.82855160248729098"/>
    <n v="8.5032070501881302E-2"/>
    <n v="1.4280242116585999"/>
    <n v="0.18261045686003399"/>
    <x v="1"/>
  </r>
  <r>
    <x v="2"/>
    <x v="0"/>
    <x v="1"/>
    <x v="3"/>
    <x v="2"/>
    <n v="0.88331434715730295"/>
    <n v="0.85405630337241301"/>
    <n v="0.80196078431372597"/>
    <n v="0.82734299396309297"/>
    <n v="3.2404810933047298E-2"/>
    <n v="1.7497734897981601"/>
    <n v="-0.14604811017354"/>
    <x v="0"/>
  </r>
  <r>
    <x v="2"/>
    <x v="1"/>
    <x v="1"/>
    <x v="1"/>
    <x v="3"/>
    <n v="0.78805442176870799"/>
    <n v="0.95102040816326505"/>
    <n v="0.71913725490196101"/>
    <n v="0.82656972996417"/>
    <n v="1.8106401620863102E-2"/>
    <n v="1.46554383801785"/>
    <n v="0.28236711100322098"/>
    <x v="1"/>
  </r>
  <r>
    <x v="4"/>
    <x v="0"/>
    <x v="1"/>
    <x v="3"/>
    <x v="2"/>
    <n v="0.84644260952388894"/>
    <n v="0.89943100995732606"/>
    <n v="0.75884453099643001"/>
    <n v="0.82583955010967502"/>
    <n v="3.1126825353836599E-2"/>
    <n v="1.51504385261172"/>
    <n v="-0.192850276387073"/>
    <x v="0"/>
  </r>
  <r>
    <x v="3"/>
    <x v="0"/>
    <x v="0"/>
    <x v="7"/>
    <x v="0"/>
    <n v="0.86193789487731998"/>
    <n v="0.87142440272097499"/>
    <n v="0.78111746902729395"/>
    <n v="0.82498039945971102"/>
    <n v="7.9240626278478908E-3"/>
    <n v="195.90451081917601"/>
    <n v="-1.30666146090796E-3"/>
    <x v="1"/>
  </r>
  <r>
    <x v="4"/>
    <x v="0"/>
    <x v="1"/>
    <x v="3"/>
    <x v="2"/>
    <n v="0.82586487733056702"/>
    <n v="0.925035561877667"/>
    <n v="0.73589743589743595"/>
    <n v="0.824708543623764"/>
    <n v="3.46165581705766E-2"/>
    <n v="1.0284959446670101"/>
    <n v="0.136551442466086"/>
    <x v="1"/>
  </r>
  <r>
    <x v="8"/>
    <x v="1"/>
    <x v="0"/>
    <x v="4"/>
    <x v="0"/>
    <n v="0.88930204034238203"/>
    <n v="0.83225806451612905"/>
    <n v="0.817564185081885"/>
    <n v="0.82439511164746404"/>
    <n v="2.3166747541481E-2"/>
    <n v="5167.4872448834403"/>
    <n v="2.5935203546409699E-6"/>
    <x v="1"/>
  </r>
  <r>
    <x v="4"/>
    <x v="0"/>
    <x v="1"/>
    <x v="3"/>
    <x v="3"/>
    <n v="0.82789078244441305"/>
    <n v="0.920341394025604"/>
    <n v="0.73846153846153895"/>
    <n v="0.82429346455442098"/>
    <n v="3.4058686975884198E-2"/>
    <n v="1.94475882249125"/>
    <n v="8.1945250153555901E-2"/>
    <x v="0"/>
  </r>
  <r>
    <x v="4"/>
    <x v="0"/>
    <x v="1"/>
    <x v="3"/>
    <x v="1"/>
    <n v="0.86932239444897697"/>
    <n v="0.878520625889047"/>
    <n v="0.77403440441415094"/>
    <n v="0.82377734046029905"/>
    <n v="4.2505893420946801E-2"/>
    <n v="1.3882345436835"/>
    <n v="-0.188428383618158"/>
    <x v="0"/>
  </r>
  <r>
    <x v="7"/>
    <x v="0"/>
    <x v="0"/>
    <x v="0"/>
    <x v="0"/>
    <n v="0.84610167714884699"/>
    <n v="0.93333333333333302"/>
    <n v="0.72885893980233596"/>
    <n v="0.82344318463848498"/>
    <n v="0.10776610965710801"/>
    <n v="5.0775739865901298E-4"/>
    <n v="16863.4380553925"/>
    <x v="1"/>
  </r>
  <r>
    <x v="4"/>
    <x v="1"/>
    <x v="0"/>
    <x v="5"/>
    <x v="0"/>
    <n v="0.81920001588222802"/>
    <n v="0.72347083926031297"/>
    <n v="0.93391755923401498"/>
    <n v="0.82151052585139295"/>
    <n v="2.6673101525725201E-2"/>
    <n v="569.51371112904303"/>
    <n v="4.3215695097437E-4"/>
    <x v="1"/>
  </r>
  <r>
    <x v="1"/>
    <x v="0"/>
    <x v="0"/>
    <x v="7"/>
    <x v="0"/>
    <n v="0.872044413517165"/>
    <n v="0.85226472113639995"/>
    <n v="0.78636431180285205"/>
    <n v="0.81858229989295395"/>
    <n v="1.13122627302922E-2"/>
    <n v="208.799087647096"/>
    <n v="6.9970804626615305E-5"/>
    <x v="0"/>
  </r>
  <r>
    <x v="7"/>
    <x v="0"/>
    <x v="1"/>
    <x v="1"/>
    <x v="1"/>
    <n v="0.88383782569631597"/>
    <n v="0.81666666666666698"/>
    <n v="0.82540880503144698"/>
    <n v="0.817456939562763"/>
    <n v="8.50684224123886E-2"/>
    <n v="1.3211265655443001"/>
    <n v="0.191626434233274"/>
    <x v="1"/>
  </r>
  <r>
    <x v="7"/>
    <x v="1"/>
    <x v="1"/>
    <x v="2"/>
    <x v="3"/>
    <n v="0.88523060796645703"/>
    <n v="0.93333333333333302"/>
    <n v="0.71920934411500503"/>
    <n v="0.81745053873657803"/>
    <n v="7.9624204460299303E-2"/>
    <n v="1.45443547712462"/>
    <n v="0.35090396527170697"/>
    <x v="1"/>
  </r>
  <r>
    <x v="5"/>
    <x v="0"/>
    <x v="0"/>
    <x v="7"/>
    <x v="0"/>
    <n v="0.859360496723371"/>
    <n v="0.84752862890745895"/>
    <n v="0.78477792601239604"/>
    <n v="0.81554026435340599"/>
    <n v="8.2958336539399099E-3"/>
    <n v="440.28913759576199"/>
    <n v="8.9078704767684899E-4"/>
    <x v="1"/>
  </r>
  <r>
    <x v="4"/>
    <x v="0"/>
    <x v="1"/>
    <x v="1"/>
    <x v="3"/>
    <n v="0.82044018471400204"/>
    <n v="0.84011379800853503"/>
    <n v="0.78935410580980203"/>
    <n v="0.81379963030496505"/>
    <n v="2.6488595470206301E-2"/>
    <n v="2.1068250734170801"/>
    <n v="-0.107203299636946"/>
    <x v="1"/>
  </r>
  <r>
    <x v="7"/>
    <x v="1"/>
    <x v="1"/>
    <x v="1"/>
    <x v="3"/>
    <n v="0.88238604372566598"/>
    <n v="0.93333333333333302"/>
    <n v="0.71160826594788895"/>
    <n v="0.81291506665017998"/>
    <n v="7.7985661145871493E-2"/>
    <n v="1.1838885122537901"/>
    <n v="0.41298652715330397"/>
    <x v="1"/>
  </r>
  <r>
    <x v="0"/>
    <x v="0"/>
    <x v="1"/>
    <x v="1"/>
    <x v="3"/>
    <n v="0.86705710195556795"/>
    <n v="0.80269522298607399"/>
    <n v="0.82878787878787896"/>
    <n v="0.81277380443159797"/>
    <n v="7.3953474415302797E-2"/>
    <n v="4.6580255822711001"/>
    <n v="1.42090161031316"/>
    <x v="1"/>
  </r>
  <r>
    <x v="3"/>
    <x v="1"/>
    <x v="0"/>
    <x v="7"/>
    <x v="0"/>
    <n v="0.86783477871983095"/>
    <n v="0.87249903598636802"/>
    <n v="0.75730573365459997"/>
    <n v="0.809994854203963"/>
    <n v="2.67998496630577E-2"/>
    <n v="325.43096134358598"/>
    <n v="-3.23266058939221E-3"/>
    <x v="1"/>
  </r>
  <r>
    <x v="7"/>
    <x v="0"/>
    <x v="1"/>
    <x v="3"/>
    <x v="1"/>
    <n v="0.87680233602875102"/>
    <n v="0.81666666666666698"/>
    <n v="0.81022461814914704"/>
    <n v="0.80991431158846805"/>
    <n v="8.5715239299408802E-2"/>
    <n v="1.06247186497332"/>
    <n v="0.253034610998912"/>
    <x v="1"/>
  </r>
  <r>
    <x v="5"/>
    <x v="1"/>
    <x v="0"/>
    <x v="7"/>
    <x v="0"/>
    <n v="0.86409770608476499"/>
    <n v="0.78352367688022295"/>
    <n v="0.83662483671030297"/>
    <n v="0.80959380915045298"/>
    <n v="9.7656989834336207E-3"/>
    <n v="562.33352655554199"/>
    <n v="-8.6624722331898505E-4"/>
    <x v="1"/>
  </r>
  <r>
    <x v="7"/>
    <x v="1"/>
    <x v="1"/>
    <x v="3"/>
    <x v="3"/>
    <n v="0.87201587301587302"/>
    <n v="0.93333333333333302"/>
    <n v="0.70406109613656798"/>
    <n v="0.80870676549267595"/>
    <n v="7.7228918766035395E-2"/>
    <n v="0.98129460034912896"/>
    <n v="0.220969862604636"/>
    <x v="1"/>
  </r>
  <r>
    <x v="7"/>
    <x v="0"/>
    <x v="1"/>
    <x v="3"/>
    <x v="2"/>
    <n v="0.86189547768793096"/>
    <n v="0.88333333333333297"/>
    <n v="0.74384546271338703"/>
    <n v="0.80825538109943396"/>
    <n v="8.4998843355317599E-2"/>
    <n v="1.04406379090766"/>
    <n v="0.49073357760525899"/>
    <x v="1"/>
  </r>
  <r>
    <x v="8"/>
    <x v="0"/>
    <x v="1"/>
    <x v="3"/>
    <x v="3"/>
    <n v="0.86626115121356995"/>
    <n v="0.89247311827956999"/>
    <n v="0.72888507473360498"/>
    <n v="0.80632371369596501"/>
    <n v="1.8254648469648499E-2"/>
    <n v="1.16011558084733"/>
    <n v="0.16991870117739499"/>
    <x v="1"/>
  </r>
  <r>
    <x v="2"/>
    <x v="0"/>
    <x v="1"/>
    <x v="1"/>
    <x v="3"/>
    <n v="0.77133637454981996"/>
    <n v="0.95102040816326505"/>
    <n v="0.68345098039215701"/>
    <n v="0.80601946813121705"/>
    <n v="3.5540261358224301E-2"/>
    <n v="2.0098907401017199"/>
    <n v="6.5565534569541103E-2"/>
    <x v="1"/>
  </r>
  <r>
    <x v="8"/>
    <x v="1"/>
    <x v="0"/>
    <x v="7"/>
    <x v="0"/>
    <n v="0.86774325044466405"/>
    <n v="0.84731182795698901"/>
    <n v="0.76605163412715505"/>
    <n v="0.80559334452998099"/>
    <n v="1.74297354394806E-2"/>
    <n v="226.57526464765701"/>
    <n v="2.4445245196426102E-3"/>
    <x v="1"/>
  </r>
  <r>
    <x v="1"/>
    <x v="0"/>
    <x v="0"/>
    <x v="7"/>
    <x v="0"/>
    <n v="0.85601936766915698"/>
    <n v="0.92442062444951101"/>
    <n v="0.69819804548146802"/>
    <n v="0.80334328876931405"/>
    <n v="6.3506185921850897E-3"/>
    <n v="232.35904244918001"/>
    <n v="-9.0243072441522005E-4"/>
    <x v="1"/>
  </r>
  <r>
    <x v="7"/>
    <x v="0"/>
    <x v="0"/>
    <x v="7"/>
    <x v="0"/>
    <n v="0.79899071578316905"/>
    <n v="0.88333333333333297"/>
    <n v="0.73439353099730498"/>
    <n v="0.80326935511249797"/>
    <n v="8.6199818478958495E-2"/>
    <n v="59.964694009223003"/>
    <n v="0.44635759109150502"/>
    <x v="1"/>
  </r>
  <r>
    <x v="7"/>
    <x v="0"/>
    <x v="1"/>
    <x v="1"/>
    <x v="3"/>
    <n v="0.82587271638214999"/>
    <n v="0.88333333333333297"/>
    <n v="0.73243486073674802"/>
    <n v="0.80208201204893004"/>
    <n v="8.4698134373319106E-2"/>
    <n v="2.0744117506674402"/>
    <n v="-3.94382710170997"/>
    <x v="1"/>
  </r>
  <r>
    <x v="7"/>
    <x v="1"/>
    <x v="0"/>
    <x v="7"/>
    <x v="0"/>
    <n v="0.83664570230608004"/>
    <n v="0.75"/>
    <n v="0.85579514824797898"/>
    <n v="0.79863017327452201"/>
    <n v="7.6718352714677696E-2"/>
    <n v="62.250683349510098"/>
    <n v="0.27788848637462399"/>
    <x v="1"/>
  </r>
  <r>
    <x v="2"/>
    <x v="1"/>
    <x v="1"/>
    <x v="3"/>
    <x v="3"/>
    <n v="0.75681536614645895"/>
    <n v="0.91836734693877597"/>
    <n v="0.69145098039215702"/>
    <n v="0.79624007739314095"/>
    <n v="2.3481772273018699E-2"/>
    <n v="1.2288102652918"/>
    <n v="0.35656153296642701"/>
    <x v="1"/>
  </r>
  <r>
    <x v="1"/>
    <x v="0"/>
    <x v="0"/>
    <x v="5"/>
    <x v="0"/>
    <n v="0.87353216700117897"/>
    <n v="0.80400769294626395"/>
    <n v="0.78788014434337605"/>
    <n v="0.79579121493629901"/>
    <n v="1.17716656135277E-2"/>
    <n v="8815.0207581388004"/>
    <n v="-1.1437340962829501E-6"/>
    <x v="0"/>
  </r>
  <r>
    <x v="6"/>
    <x v="0"/>
    <x v="1"/>
    <x v="6"/>
    <x v="2"/>
    <n v="0.88473817700544899"/>
    <n v="0.89075439591605199"/>
    <n v="0.711238095238095"/>
    <n v="0.79564031614217601"/>
    <n v="4.2222991577901603E-2"/>
    <n v="0.31266804105420598"/>
    <n v="2.0483931443676"/>
    <x v="0"/>
  </r>
  <r>
    <x v="8"/>
    <x v="0"/>
    <x v="0"/>
    <x v="7"/>
    <x v="0"/>
    <n v="0.84088956713182395"/>
    <n v="0.80215053763440902"/>
    <n v="0.77786598011871599"/>
    <n v="0.78985248674444597"/>
    <n v="1.9780831067339001E-2"/>
    <n v="144.19281513010799"/>
    <n v="3.6766893653749299E-3"/>
    <x v="1"/>
  </r>
  <r>
    <x v="2"/>
    <x v="0"/>
    <x v="1"/>
    <x v="3"/>
    <x v="3"/>
    <n v="0.78263006365666798"/>
    <n v="0.96683311622521295"/>
    <n v="0.64023529411764701"/>
    <n v="0.78614630612667502"/>
    <n v="3.3321704774415102E-2"/>
    <n v="2.1719586535651301"/>
    <n v="0.27604395512970897"/>
    <x v="0"/>
  </r>
  <r>
    <x v="1"/>
    <x v="1"/>
    <x v="0"/>
    <x v="5"/>
    <x v="0"/>
    <n v="0.86487234260531998"/>
    <n v="0.81512251122466295"/>
    <n v="0.755096097561888"/>
    <n v="0.78442530711814995"/>
    <n v="1.00210011237981E-2"/>
    <n v="11982.4928940133"/>
    <n v="-6.4942070756084898E-6"/>
    <x v="1"/>
  </r>
  <r>
    <x v="8"/>
    <x v="0"/>
    <x v="1"/>
    <x v="6"/>
    <x v="3"/>
    <n v="0.84805359657156698"/>
    <n v="0.79784946236559096"/>
    <n v="0.76856897661446"/>
    <n v="0.78299058366454799"/>
    <n v="2.35034036027091E-2"/>
    <n v="0.32856805667462002"/>
    <n v="-1.0966342059743199"/>
    <x v="0"/>
  </r>
  <r>
    <x v="4"/>
    <x v="0"/>
    <x v="1"/>
    <x v="3"/>
    <x v="3"/>
    <n v="0.77340320590153999"/>
    <n v="0.91977240398293003"/>
    <n v="0.66234988640051895"/>
    <n v="0.78035321086587095"/>
    <n v="3.1695239188913898E-2"/>
    <n v="1.41013755870031"/>
    <n v="0.12599941766207201"/>
    <x v="1"/>
  </r>
  <r>
    <x v="3"/>
    <x v="0"/>
    <x v="0"/>
    <x v="0"/>
    <x v="0"/>
    <n v="0.83557721968173804"/>
    <n v="0.98624855025749203"/>
    <n v="0.76735358920568297"/>
    <n v="0.77671307740816098"/>
    <n v="0.43420737959634198"/>
    <n v="13106.9739059272"/>
    <n v="-1.8462994575397701E-6"/>
    <x v="1"/>
  </r>
  <r>
    <x v="7"/>
    <x v="0"/>
    <x v="1"/>
    <x v="3"/>
    <x v="3"/>
    <n v="0.81568463611859798"/>
    <n v="0.88333333333333297"/>
    <n v="0.684959568733154"/>
    <n v="0.77603022382981202"/>
    <n v="8.8956104499279598E-2"/>
    <n v="1.53680327356132"/>
    <n v="0.183818718156783"/>
    <x v="1"/>
  </r>
  <r>
    <x v="3"/>
    <x v="0"/>
    <x v="1"/>
    <x v="3"/>
    <x v="3"/>
    <n v="0.79161653932528198"/>
    <n v="0.83170495674221501"/>
    <n v="0.72314284376329396"/>
    <n v="0.77540991167902595"/>
    <n v="1.4228346451363699E-2"/>
    <n v="1.76598229479932"/>
    <n v="3.7796643899865902E-2"/>
    <x v="0"/>
  </r>
  <r>
    <x v="1"/>
    <x v="0"/>
    <x v="0"/>
    <x v="5"/>
    <x v="0"/>
    <n v="0.83808894428704495"/>
    <n v="0.78565702926136805"/>
    <n v="0.757348904721029"/>
    <n v="0.77136752225667204"/>
    <n v="3.6263976638617199E-3"/>
    <n v="21179.3337796304"/>
    <n v="7.8216671190266697E-7"/>
    <x v="1"/>
  </r>
  <r>
    <x v="3"/>
    <x v="0"/>
    <x v="1"/>
    <x v="2"/>
    <x v="3"/>
    <n v="0.79733676198743497"/>
    <n v="0.89165005387062002"/>
    <n v="0.66527751379374001"/>
    <n v="0.77004446725562203"/>
    <n v="6.8805723285656597E-3"/>
    <n v="2.6496682272757099"/>
    <n v="8.0461669390452698E-2"/>
    <x v="0"/>
  </r>
  <r>
    <x v="6"/>
    <x v="0"/>
    <x v="0"/>
    <x v="4"/>
    <x v="0"/>
    <n v="0.82797581847156398"/>
    <n v="0.89381735677821905"/>
    <n v="0.661333333333333"/>
    <n v="0.76832727425832403"/>
    <n v="2.0031789206505699E-2"/>
    <n v="2639.65390929973"/>
    <n v="1.6515755212686801E-5"/>
    <x v="0"/>
  </r>
  <r>
    <x v="3"/>
    <x v="0"/>
    <x v="1"/>
    <x v="1"/>
    <x v="3"/>
    <n v="0.78815191507749705"/>
    <n v="0.88780531440740096"/>
    <n v="0.66325751449419901"/>
    <n v="0.76724997610251799"/>
    <n v="5.3869488017088104E-3"/>
    <n v="2.1331369103594602"/>
    <n v="-5.2573874022027102E-2"/>
    <x v="0"/>
  </r>
  <r>
    <x v="1"/>
    <x v="0"/>
    <x v="0"/>
    <x v="0"/>
    <x v="0"/>
    <n v="0.83331100499715605"/>
    <n v="0.96669112091538401"/>
    <n v="0.76759757297518405"/>
    <n v="0.76701794681309998"/>
    <n v="0.42880887789678201"/>
    <n v="13098.070800149901"/>
    <n v="3.6769336648787501E-6"/>
    <x v="0"/>
  </r>
  <r>
    <x v="3"/>
    <x v="1"/>
    <x v="0"/>
    <x v="0"/>
    <x v="0"/>
    <n v="0.83098494572045001"/>
    <n v="0.971971744102892"/>
    <n v="0.76057395967006003"/>
    <n v="0.76623871836398605"/>
    <n v="0.42839139495453099"/>
    <n v="13495.3950165433"/>
    <n v="-3.1482455672554202E-5"/>
    <x v="1"/>
  </r>
  <r>
    <x v="4"/>
    <x v="0"/>
    <x v="0"/>
    <x v="5"/>
    <x v="0"/>
    <n v="0.78984337999661103"/>
    <n v="0.70768136557610195"/>
    <n v="0.82745861733203496"/>
    <n v="0.76487594964595795"/>
    <n v="3.7183778417385099E-2"/>
    <n v="1218.42872928977"/>
    <n v="-5.4275992230212501E-6"/>
    <x v="1"/>
  </r>
  <r>
    <x v="6"/>
    <x v="0"/>
    <x v="1"/>
    <x v="6"/>
    <x v="1"/>
    <n v="0.85404496762454796"/>
    <n v="0.76596710153148095"/>
    <n v="0.75840692640692597"/>
    <n v="0.76197122350383295"/>
    <n v="1.9203929731119299E-2"/>
    <n v="0.25547946854384901"/>
    <n v="4.4776091879091604"/>
    <x v="0"/>
  </r>
  <r>
    <x v="2"/>
    <x v="0"/>
    <x v="1"/>
    <x v="3"/>
    <x v="3"/>
    <n v="0.71618039215686302"/>
    <n v="0.93061224489795902"/>
    <n v="0.62431372549019604"/>
    <n v="0.76187003764221195"/>
    <n v="2.6249871966503701E-2"/>
    <n v="1.5197831657912499"/>
    <n v="0.50347844496914496"/>
    <x v="1"/>
  </r>
  <r>
    <x v="3"/>
    <x v="0"/>
    <x v="1"/>
    <x v="2"/>
    <x v="2"/>
    <n v="0.82080099968499798"/>
    <n v="0.84331284711314503"/>
    <n v="0.68846714667818898"/>
    <n v="0.76186702992081001"/>
    <n v="1.45477878047638E-2"/>
    <n v="1.9778355246330399"/>
    <n v="-2.2352488390961701E-2"/>
    <x v="0"/>
  </r>
  <r>
    <x v="8"/>
    <x v="0"/>
    <x v="1"/>
    <x v="6"/>
    <x v="1"/>
    <n v="0.82581443750052896"/>
    <n v="0.68602150537634399"/>
    <n v="0.82938568261460399"/>
    <n v="0.75423193066421801"/>
    <n v="2.5995042339804E-2"/>
    <n v="0.13159935853611901"/>
    <n v="1.0053760759880299"/>
    <x v="0"/>
  </r>
  <r>
    <x v="3"/>
    <x v="0"/>
    <x v="1"/>
    <x v="1"/>
    <x v="2"/>
    <n v="0.81713691408209599"/>
    <n v="0.86037013160709097"/>
    <n v="0.65990472176607096"/>
    <n v="0.75338766762257803"/>
    <n v="1.33743202812306E-2"/>
    <n v="1.55115190960581"/>
    <n v="2.50660775963077E-2"/>
    <x v="0"/>
  </r>
  <r>
    <x v="8"/>
    <x v="0"/>
    <x v="1"/>
    <x v="6"/>
    <x v="2"/>
    <n v="0.82440106996283502"/>
    <n v="0.75268817204301097"/>
    <n v="0.75082957877422596"/>
    <n v="0.75167696409163898"/>
    <n v="2.6945067559782501E-2"/>
    <n v="0.14209553626461499"/>
    <n v="1.0528484501883799"/>
    <x v="0"/>
  </r>
  <r>
    <x v="3"/>
    <x v="0"/>
    <x v="1"/>
    <x v="3"/>
    <x v="2"/>
    <n v="0.81893718451378905"/>
    <n v="0.82464038693546904"/>
    <n v="0.68029917491378999"/>
    <n v="0.74885713042503699"/>
    <n v="1.3309854807986601E-2"/>
    <n v="1.23608889154183"/>
    <n v="3.3931559680473899E-2"/>
    <x v="0"/>
  </r>
  <r>
    <x v="3"/>
    <x v="0"/>
    <x v="1"/>
    <x v="2"/>
    <x v="1"/>
    <n v="0.81943212906697105"/>
    <n v="0.80697342895554502"/>
    <n v="0.68915901178542804"/>
    <n v="0.74561273898504898"/>
    <n v="1.6376706148143998E-2"/>
    <n v="1.7295038000879699"/>
    <n v="-4.1780393594979599E-2"/>
    <x v="0"/>
  </r>
  <r>
    <x v="8"/>
    <x v="0"/>
    <x v="0"/>
    <x v="0"/>
    <x v="0"/>
    <n v="0.85668592584390102"/>
    <n v="0.73763440860215101"/>
    <n v="0.81092397911750003"/>
    <n v="0.74526883687133805"/>
    <n v="0.109379962996364"/>
    <n v="912.44410615670301"/>
    <n v="1.73889335262898E-4"/>
    <x v="1"/>
  </r>
  <r>
    <x v="0"/>
    <x v="1"/>
    <x v="1"/>
    <x v="1"/>
    <x v="3"/>
    <n v="0.82968660427650398"/>
    <n v="0.59684999118632098"/>
    <n v="0.93030303030302997"/>
    <n v="0.74501869296490497"/>
    <n v="5.3949701782773501E-2"/>
    <n v="4.0654361100223797"/>
    <n v="0.71166540057553196"/>
    <x v="1"/>
  </r>
  <r>
    <x v="5"/>
    <x v="0"/>
    <x v="0"/>
    <x v="5"/>
    <x v="0"/>
    <n v="0.77331313726444795"/>
    <n v="0.84529247910863503"/>
    <n v="0.64938922704911195"/>
    <n v="0.74085438992153996"/>
    <n v="1.2566432640948E-2"/>
    <n v="14527.3176059013"/>
    <n v="1.1874351077941201E-5"/>
    <x v="0"/>
  </r>
  <r>
    <x v="3"/>
    <x v="0"/>
    <x v="1"/>
    <x v="1"/>
    <x v="1"/>
    <n v="0.81521657443844997"/>
    <n v="0.77452681446720195"/>
    <n v="0.70683003900929797"/>
    <n v="0.73972227158972104"/>
    <n v="1.50317884094193E-2"/>
    <n v="1.4043318271191201"/>
    <n v="-5.0303308107177397E-2"/>
    <x v="0"/>
  </r>
  <r>
    <x v="3"/>
    <x v="0"/>
    <x v="1"/>
    <x v="3"/>
    <x v="1"/>
    <n v="0.81000531089554595"/>
    <n v="0.76299723624611904"/>
    <n v="0.69388623199612498"/>
    <n v="0.72745907774710805"/>
    <n v="1.4316026211138999E-2"/>
    <n v="1.0782582285001501"/>
    <n v="1.20407511460962E-2"/>
    <x v="0"/>
  </r>
  <r>
    <x v="8"/>
    <x v="0"/>
    <x v="0"/>
    <x v="4"/>
    <x v="0"/>
    <n v="0.77643710219552298"/>
    <n v="0.772043010752688"/>
    <n v="0.67989701780733802"/>
    <n v="0.72384534280955004"/>
    <n v="1.8847582113997199E-2"/>
    <n v="14019.2394194729"/>
    <n v="2.99248680250976E-6"/>
    <x v="0"/>
  </r>
  <r>
    <x v="5"/>
    <x v="0"/>
    <x v="0"/>
    <x v="5"/>
    <x v="0"/>
    <n v="0.70191037433583103"/>
    <n v="0.58931135871247298"/>
    <n v="0.88325689985825095"/>
    <n v="0.72140763442638101"/>
    <n v="8.8581313069651096E-3"/>
    <n v="8632.3938395281803"/>
    <n v="-6.4214255070716297E-7"/>
    <x v="1"/>
  </r>
  <r>
    <x v="3"/>
    <x v="0"/>
    <x v="0"/>
    <x v="7"/>
    <x v="0"/>
    <n v="0.74504964714538802"/>
    <n v="0.82132259196342705"/>
    <n v="0.63128216752079502"/>
    <n v="0.720005548215361"/>
    <n v="9.4681752215309504E-3"/>
    <n v="106.106673756615"/>
    <n v="-5.25840152639613E-3"/>
    <x v="0"/>
  </r>
  <r>
    <x v="5"/>
    <x v="1"/>
    <x v="0"/>
    <x v="5"/>
    <x v="0"/>
    <n v="0.70050732931831505"/>
    <n v="0.59098576292169602"/>
    <n v="0.87393201589816305"/>
    <n v="0.71862342989954298"/>
    <n v="6.7823638053189604E-3"/>
    <n v="4890.3938684869499"/>
    <n v="5.4718396825746901E-7"/>
    <x v="1"/>
  </r>
  <r>
    <x v="6"/>
    <x v="0"/>
    <x v="0"/>
    <x v="7"/>
    <x v="0"/>
    <n v="0.76601350020748804"/>
    <n v="0.79988655700510503"/>
    <n v="0.64588744588744595"/>
    <n v="0.71725054894840501"/>
    <n v="3.3559244958185103E-2"/>
    <n v="28.030177854721799"/>
    <n v="5.8989528734016097E-2"/>
    <x v="0"/>
  </r>
  <r>
    <x v="7"/>
    <x v="1"/>
    <x v="0"/>
    <x v="0"/>
    <x v="0"/>
    <n v="0.84734321653189604"/>
    <n v="0.8"/>
    <n v="0.83486073674752903"/>
    <n v="0.71454268807065602"/>
    <n v="0.40303514274623298"/>
    <n v="2.5238550202510502E-4"/>
    <n v="30608.972916604402"/>
    <x v="1"/>
  </r>
  <r>
    <x v="6"/>
    <x v="0"/>
    <x v="1"/>
    <x v="2"/>
    <x v="1"/>
    <n v="0.75850761860563298"/>
    <n v="0.73760635280771403"/>
    <n v="0.67795670995670998"/>
    <n v="0.70552615391787799"/>
    <n v="4.7293991900377599E-2"/>
    <n v="1.8313825193067901"/>
    <n v="0.36512975208926202"/>
    <x v="0"/>
  </r>
  <r>
    <x v="8"/>
    <x v="0"/>
    <x v="1"/>
    <x v="2"/>
    <x v="1"/>
    <n v="0.74989954391623004"/>
    <n v="0.69677419354838699"/>
    <n v="0.68922262747622098"/>
    <n v="0.69258436053532202"/>
    <n v="2.6942750048765399E-2"/>
    <n v="1.3885034778227101"/>
    <n v="2.7855987553779299E-2"/>
    <x v="0"/>
  </r>
  <r>
    <x v="6"/>
    <x v="0"/>
    <x v="1"/>
    <x v="1"/>
    <x v="1"/>
    <n v="0.73813291295582795"/>
    <n v="0.70879183210436802"/>
    <n v="0.67788744588744598"/>
    <n v="0.69083096319620296"/>
    <n v="3.9042284072748103E-2"/>
    <n v="1.4436893689186601"/>
    <n v="-0.101977438701933"/>
    <x v="0"/>
  </r>
  <r>
    <x v="8"/>
    <x v="0"/>
    <x v="1"/>
    <x v="1"/>
    <x v="1"/>
    <n v="0.74581714432040802"/>
    <n v="0.70967741935483897"/>
    <n v="0.67316741757848797"/>
    <n v="0.69081216609275697"/>
    <n v="3.2116300084319899E-2"/>
    <n v="1.0925108427577399"/>
    <n v="-8.9701608425195506E-2"/>
    <x v="0"/>
  </r>
  <r>
    <x v="8"/>
    <x v="0"/>
    <x v="1"/>
    <x v="2"/>
    <x v="3"/>
    <n v="0.72206822185772401"/>
    <n v="0.79569892473118298"/>
    <n v="0.59966387756561501"/>
    <n v="0.69033929896263702"/>
    <n v="3.30515286617621E-2"/>
    <n v="2.1281855440181601"/>
    <n v="0.16911434943155701"/>
    <x v="0"/>
  </r>
  <r>
    <x v="6"/>
    <x v="0"/>
    <x v="1"/>
    <x v="2"/>
    <x v="2"/>
    <n v="0.73148627904521302"/>
    <n v="0.71366988088485495"/>
    <n v="0.66223376623376595"/>
    <n v="0.68530731700638603"/>
    <n v="6.4703677301778201E-2"/>
    <n v="2.0777279351185398"/>
    <n v="0.462380492167907"/>
    <x v="0"/>
  </r>
  <r>
    <x v="8"/>
    <x v="0"/>
    <x v="1"/>
    <x v="1"/>
    <x v="3"/>
    <n v="0.712563535291318"/>
    <n v="0.77634408602150495"/>
    <n v="0.60471644139311997"/>
    <n v="0.68486959813487203"/>
    <n v="3.7132571813984203E-2"/>
    <n v="1.7252595490685301"/>
    <n v="-0.59063033360464301"/>
    <x v="0"/>
  </r>
  <r>
    <x v="8"/>
    <x v="0"/>
    <x v="1"/>
    <x v="3"/>
    <x v="1"/>
    <n v="0.73705670249358102"/>
    <n v="0.71827956989247299"/>
    <n v="0.64106057355360102"/>
    <n v="0.67828389544340895"/>
    <n v="3.4361338357123503E-2"/>
    <n v="0.83113134551818302"/>
    <n v="-2.8354709028185199E-2"/>
    <x v="0"/>
  </r>
  <r>
    <x v="8"/>
    <x v="0"/>
    <x v="1"/>
    <x v="2"/>
    <x v="2"/>
    <n v="0.73550263415099304"/>
    <n v="0.69677419354838699"/>
    <n v="0.653733104484016"/>
    <n v="0.674678011899006"/>
    <n v="3.3990132700153802E-2"/>
    <n v="1.56037333439325"/>
    <n v="0.120408308987455"/>
    <x v="0"/>
  </r>
  <r>
    <x v="8"/>
    <x v="0"/>
    <x v="1"/>
    <x v="1"/>
    <x v="2"/>
    <n v="0.72789268305061705"/>
    <n v="0.69462365591397901"/>
    <n v="0.65204176500035804"/>
    <n v="0.67253922618300499"/>
    <n v="4.1539949874544499E-2"/>
    <n v="1.2597529524846001"/>
    <n v="-0.331207486253703"/>
    <x v="0"/>
  </r>
  <r>
    <x v="6"/>
    <x v="0"/>
    <x v="0"/>
    <x v="5"/>
    <x v="0"/>
    <n v="0.67609263430840305"/>
    <n v="0.69812819058423103"/>
    <n v="0.64547186147186197"/>
    <n v="0.67095049641301896"/>
    <n v="4.1942262667392698E-2"/>
    <n v="702.72944102567806"/>
    <n v="9.0346686078538103E-5"/>
    <x v="0"/>
  </r>
  <r>
    <x v="8"/>
    <x v="0"/>
    <x v="1"/>
    <x v="3"/>
    <x v="3"/>
    <n v="0.69639965657222802"/>
    <n v="0.761290322580645"/>
    <n v="0.58866838303654401"/>
    <n v="0.66931014054853999"/>
    <n v="4.0391921726427499E-2"/>
    <n v="1.3613959586687301"/>
    <n v="-0.14845796175853601"/>
    <x v="0"/>
  </r>
  <r>
    <x v="6"/>
    <x v="0"/>
    <x v="1"/>
    <x v="3"/>
    <x v="1"/>
    <n v="0.71230775562119897"/>
    <n v="0.65116279069767502"/>
    <n v="0.68841558441558504"/>
    <n v="0.66753309758425305"/>
    <n v="4.8981264782498701E-2"/>
    <n v="1.09477722274262"/>
    <n v="-0.71631786785464602"/>
    <x v="0"/>
  </r>
  <r>
    <x v="8"/>
    <x v="0"/>
    <x v="1"/>
    <x v="3"/>
    <x v="2"/>
    <n v="0.72136407957742898"/>
    <n v="0.67096774193548403"/>
    <n v="0.65795608953729501"/>
    <n v="0.66414400856397404"/>
    <n v="3.7859312441629801E-2"/>
    <n v="1.00088625986044"/>
    <n v="-1.00707121650993E-2"/>
    <x v="0"/>
  </r>
  <r>
    <x v="6"/>
    <x v="0"/>
    <x v="1"/>
    <x v="1"/>
    <x v="2"/>
    <n v="0.71102051059169602"/>
    <n v="0.728077141236529"/>
    <n v="0.60432900432900405"/>
    <n v="0.66115050956132904"/>
    <n v="4.5418090483247402E-2"/>
    <n v="1.5654245314703501"/>
    <n v="0.28234638762316899"/>
    <x v="0"/>
  </r>
  <r>
    <x v="0"/>
    <x v="0"/>
    <x v="1"/>
    <x v="3"/>
    <x v="3"/>
    <n v="0.66512351569636097"/>
    <n v="0.72710911334391004"/>
    <n v="0.601515151515152"/>
    <n v="0.65633127297468496"/>
    <n v="5.3554380090040397E-2"/>
    <n v="3.8218952198626299"/>
    <n v="0.50767951126921895"/>
    <x v="1"/>
  </r>
  <r>
    <x v="8"/>
    <x v="0"/>
    <x v="0"/>
    <x v="5"/>
    <x v="0"/>
    <n v="0.65057146965708701"/>
    <n v="0.52473118279569897"/>
    <n v="0.79646356289780396"/>
    <n v="0.645942725211474"/>
    <n v="2.2455105895521701E-2"/>
    <n v="4561.1315755798796"/>
    <n v="1.5324218860543801E-6"/>
    <x v="1"/>
  </r>
  <r>
    <x v="6"/>
    <x v="0"/>
    <x v="1"/>
    <x v="3"/>
    <x v="2"/>
    <n v="0.678444133744871"/>
    <n v="0.71321610890527498"/>
    <n v="0.57541125541125504"/>
    <n v="0.63839561662749"/>
    <n v="4.3633099298548202E-2"/>
    <n v="1.16355384082628"/>
    <n v="0.31166233899059498"/>
    <x v="0"/>
  </r>
  <r>
    <x v="8"/>
    <x v="0"/>
    <x v="0"/>
    <x v="7"/>
    <x v="0"/>
    <n v="0.65558328507965502"/>
    <n v="0.62150537634408598"/>
    <n v="0.64950296788957995"/>
    <n v="0.63517559193054596"/>
    <n v="2.6665206665727099E-2"/>
    <n v="99.347702580102407"/>
    <n v="-1.1892316918907301E-3"/>
    <x v="0"/>
  </r>
  <r>
    <x v="6"/>
    <x v="0"/>
    <x v="1"/>
    <x v="2"/>
    <x v="3"/>
    <n v="0.63010971165344398"/>
    <n v="0.69903573454339196"/>
    <n v="0.54649350649350603"/>
    <n v="0.61692825573222398"/>
    <n v="4.55398929170132E-2"/>
    <n v="2.8822896237598501"/>
    <n v="2.8740751963635201E-2"/>
    <x v="0"/>
  </r>
  <r>
    <x v="7"/>
    <x v="0"/>
    <x v="0"/>
    <x v="0"/>
    <x v="0"/>
    <n v="0.67483662773285402"/>
    <n v="0.51666666666666705"/>
    <n v="0.80866127583108705"/>
    <n v="0.61161409058740801"/>
    <n v="0.133356177578767"/>
    <n v="1.96754378700834E-4"/>
    <n v="43886.5004697439"/>
    <x v="0"/>
  </r>
  <r>
    <x v="8"/>
    <x v="1"/>
    <x v="0"/>
    <x v="5"/>
    <x v="0"/>
    <n v="0.57854035507017398"/>
    <n v="0.47956989247311799"/>
    <n v="0.77703640134449004"/>
    <n v="0.61003165296418005"/>
    <n v="1.40296745102211E-2"/>
    <n v="1907.9215167499699"/>
    <n v="-1.51811827626615E-5"/>
    <x v="1"/>
  </r>
  <r>
    <x v="8"/>
    <x v="0"/>
    <x v="0"/>
    <x v="5"/>
    <x v="0"/>
    <n v="0.63853601800650395"/>
    <n v="0.63440860215053796"/>
    <n v="0.58191375241364496"/>
    <n v="0.60681466635040404"/>
    <n v="2.7111178911076599E-2"/>
    <n v="3962.1119607933101"/>
    <n v="4.0418661000459803E-5"/>
    <x v="0"/>
  </r>
  <r>
    <x v="6"/>
    <x v="0"/>
    <x v="1"/>
    <x v="1"/>
    <x v="3"/>
    <n v="0.60731603794201605"/>
    <n v="0.641633579126489"/>
    <n v="0.55161904761904801"/>
    <n v="0.593706527327169"/>
    <n v="2.5618367288638699E-2"/>
    <n v="2.2624583047159699"/>
    <n v="0.16399237810164999"/>
    <x v="0"/>
  </r>
  <r>
    <x v="8"/>
    <x v="0"/>
    <x v="0"/>
    <x v="0"/>
    <x v="0"/>
    <n v="0.72955758105656698"/>
    <n v="0.51397849462365597"/>
    <n v="0.90270328255739096"/>
    <n v="0.591236117513677"/>
    <n v="0.29843967411092198"/>
    <n v="13.9292140030939"/>
    <n v="6.47090419262299E-3"/>
    <x v="0"/>
  </r>
  <r>
    <x v="6"/>
    <x v="1"/>
    <x v="0"/>
    <x v="5"/>
    <x v="0"/>
    <n v="0.55199223087368299"/>
    <n v="0.49756097560975598"/>
    <n v="0.70098701298701305"/>
    <n v="0.59043529780186799"/>
    <n v="3.1983200434539998E-2"/>
    <n v="631.69043500948897"/>
    <n v="9.2001349214267897E-5"/>
    <x v="1"/>
  </r>
  <r>
    <x v="6"/>
    <x v="0"/>
    <x v="1"/>
    <x v="3"/>
    <x v="3"/>
    <n v="0.58284950927310497"/>
    <n v="0.63187748156551304"/>
    <n v="0.52789610389610397"/>
    <n v="0.57647648096965598"/>
    <n v="3.1224558711806499E-2"/>
    <n v="1.7253383330123999"/>
    <n v="9.5203085693603404E-2"/>
    <x v="0"/>
  </r>
  <r>
    <x v="4"/>
    <x v="0"/>
    <x v="0"/>
    <x v="5"/>
    <x v="0"/>
    <n v="0.57730980224317996"/>
    <n v="0.74480796586059805"/>
    <n v="0.44693281402142199"/>
    <n v="0.57566628465838399"/>
    <n v="4.9042887976627599E-2"/>
    <n v="1508.60772800011"/>
    <n v="4.18322817322421E-4"/>
    <x v="0"/>
  </r>
  <r>
    <x v="0"/>
    <x v="1"/>
    <x v="1"/>
    <x v="3"/>
    <x v="3"/>
    <n v="0.625818833496253"/>
    <n v="0.73108937070333202"/>
    <n v="0.45303030303030301"/>
    <n v="0.56943843940612304"/>
    <n v="0.100374369626668"/>
    <n v="3.0901639299799299"/>
    <n v="2.1569447497282299"/>
    <x v="1"/>
  </r>
  <r>
    <x v="0"/>
    <x v="0"/>
    <x v="1"/>
    <x v="2"/>
    <x v="3"/>
    <n v="0.60723468957154803"/>
    <n v="0.73108055702450203"/>
    <n v="0.59090909090909105"/>
    <n v="0.568633630315177"/>
    <n v="0.25362603387688798"/>
    <n v="10.3078126230847"/>
    <n v="0.98340333831923898"/>
    <x v="0"/>
  </r>
  <r>
    <x v="3"/>
    <x v="1"/>
    <x v="0"/>
    <x v="4"/>
    <x v="0"/>
    <n v="0.72653778293039095"/>
    <n v="0.99945054945055001"/>
    <n v="0.30388470121663502"/>
    <n v="0.55097686519901301"/>
    <n v="1.3450550321122801E-2"/>
    <n v="21515.7519807834"/>
    <n v="-5.67133901316538E-6"/>
    <x v="1"/>
  </r>
  <r>
    <x v="6"/>
    <x v="0"/>
    <x v="0"/>
    <x v="5"/>
    <x v="0"/>
    <n v="0.47702330688785599"/>
    <n v="0.38695405558706802"/>
    <n v="0.72183549783549805"/>
    <n v="0.52772973341531704"/>
    <n v="4.9083895462111601E-2"/>
    <n v="1279.5771311446299"/>
    <n v="3.0087624289610801E-4"/>
    <x v="1"/>
  </r>
  <r>
    <x v="7"/>
    <x v="0"/>
    <x v="0"/>
    <x v="4"/>
    <x v="0"/>
    <n v="0.437097933513028"/>
    <n v="0.63333333333333297"/>
    <n v="0.426990116801438"/>
    <n v="0.51086774424672299"/>
    <n v="9.7028785058213607E-2"/>
    <n v="5293.8497713301504"/>
    <n v="2.40174132525137E-4"/>
    <x v="0"/>
  </r>
  <r>
    <x v="7"/>
    <x v="0"/>
    <x v="0"/>
    <x v="4"/>
    <x v="0"/>
    <n v="0.46886463012878099"/>
    <n v="0.53333333333333299"/>
    <n v="0.47628032345013499"/>
    <n v="0.44352875755663801"/>
    <n v="0.26826746290616799"/>
    <n v="4404.7415425364998"/>
    <n v="9.8763782968443593E-4"/>
    <x v="1"/>
  </r>
  <r>
    <x v="0"/>
    <x v="0"/>
    <x v="1"/>
    <x v="1"/>
    <x v="3"/>
    <n v="0.32141392107217098"/>
    <n v="0.493728186144897"/>
    <n v="0.39696969696969697"/>
    <n v="0.41296785805020098"/>
    <n v="0.18907212629481401"/>
    <n v="8.3753924161769095"/>
    <n v="0.88938712377624196"/>
    <x v="0"/>
  </r>
  <r>
    <x v="7"/>
    <x v="1"/>
    <x v="0"/>
    <x v="5"/>
    <x v="0"/>
    <n v="0.358133123689727"/>
    <n v="0.25"/>
    <n v="0.823647798742138"/>
    <n v="0.40824040498247899"/>
    <n v="0.23050809946066"/>
    <n v="222.08681894901801"/>
    <n v="5.8269734296578796E-3"/>
    <x v="1"/>
  </r>
  <r>
    <x v="7"/>
    <x v="0"/>
    <x v="0"/>
    <x v="5"/>
    <x v="0"/>
    <n v="0.28749296196466001"/>
    <n v="0.43333333333333302"/>
    <n v="0.38526504941599299"/>
    <n v="0.40291744756229098"/>
    <n v="5.7846751811880599E-2"/>
    <n v="1557.4216057992501"/>
    <n v="6.0123154106838904E-3"/>
    <x v="0"/>
  </r>
  <r>
    <x v="7"/>
    <x v="0"/>
    <x v="0"/>
    <x v="5"/>
    <x v="0"/>
    <n v="0.38473989218328802"/>
    <n v="0.41666666666666702"/>
    <n v="0.481994609164421"/>
    <n v="0.39612857918983202"/>
    <n v="0.243768775759199"/>
    <n v="1181.89227700525"/>
    <n v="9.3149258048526296E-4"/>
    <x v="1"/>
  </r>
  <r>
    <x v="7"/>
    <x v="1"/>
    <x v="0"/>
    <x v="4"/>
    <x v="0"/>
    <n v="0.38006109613656802"/>
    <n v="0.25"/>
    <n v="0.76292902066487001"/>
    <n v="0.39273957122225001"/>
    <n v="0.22150250449171499"/>
    <n v="770.34639495628403"/>
    <n v="3.6734585377420801E-3"/>
    <x v="1"/>
  </r>
  <r>
    <x v="0"/>
    <x v="0"/>
    <x v="1"/>
    <x v="3"/>
    <x v="3"/>
    <n v="9.5842721236692699E-2"/>
    <n v="0.158214348669134"/>
    <n v="0.307575757575758"/>
    <n v="0.21506125012925101"/>
    <n v="0.10583423236982099"/>
    <n v="7.3132450001260203"/>
    <n v="-0.61081342955763196"/>
    <x v="0"/>
  </r>
  <r>
    <x v="0"/>
    <x v="0"/>
    <x v="2"/>
    <x v="8"/>
    <x v="0"/>
    <n v="0.99461592925553799"/>
    <n v="0.97048651507139105"/>
    <n v="1"/>
    <n v="0.985113002692805"/>
    <n v="6.9719972889045398E-3"/>
    <n v="169.29476868373399"/>
    <n v="3.8008332715192401E-4"/>
    <x v="1"/>
  </r>
  <r>
    <x v="0"/>
    <x v="0"/>
    <x v="2"/>
    <x v="8"/>
    <x v="0"/>
    <n v="0.99287258091224195"/>
    <n v="0.96709853692931402"/>
    <n v="1"/>
    <n v="0.98339658100345395"/>
    <n v="6.0931724117434301E-3"/>
    <n v="69.851072406378094"/>
    <n v="2.6045367720010899E-4"/>
    <x v="0"/>
  </r>
  <r>
    <x v="0"/>
    <x v="1"/>
    <x v="2"/>
    <x v="8"/>
    <x v="0"/>
    <n v="0.993428075039127"/>
    <n v="0.95059404195311104"/>
    <n v="1"/>
    <n v="0.97492311104370799"/>
    <n v="1.21947481508284E-2"/>
    <n v="109.24679564066599"/>
    <n v="-2.5788147930715299E-3"/>
    <x v="1"/>
  </r>
  <r>
    <x v="2"/>
    <x v="0"/>
    <x v="2"/>
    <x v="8"/>
    <x v="0"/>
    <n v="0.970947579031613"/>
    <n v="0.98367346938775502"/>
    <n v="0.960549019607843"/>
    <n v="0.97195269791959005"/>
    <n v="2.4769592146662599E-2"/>
    <n v="214.671650534538"/>
    <n v="-1.64615188739527E-4"/>
    <x v="1"/>
  </r>
  <r>
    <x v="2"/>
    <x v="1"/>
    <x v="2"/>
    <x v="8"/>
    <x v="0"/>
    <n v="0.97415798319327696"/>
    <n v="0.96734693877551003"/>
    <n v="0.97239215686274505"/>
    <n v="0.96981903503498501"/>
    <n v="1.4005429159439E-2"/>
    <n v="165.433580049711"/>
    <n v="9.7866909440297207E-6"/>
    <x v="1"/>
  </r>
  <r>
    <x v="3"/>
    <x v="1"/>
    <x v="2"/>
    <x v="8"/>
    <x v="0"/>
    <n v="0.98978606900683896"/>
    <n v="0.96155769218362397"/>
    <n v="0.96398465442751402"/>
    <n v="0.962746060459857"/>
    <n v="6.0716045445763801E-3"/>
    <n v="633.37665504867903"/>
    <n v="1.2993941144702099E-5"/>
    <x v="1"/>
  </r>
  <r>
    <x v="2"/>
    <x v="0"/>
    <x v="2"/>
    <x v="8"/>
    <x v="0"/>
    <n v="0.97906108166670902"/>
    <n v="0.94600340136054395"/>
    <n v="0.97623529411764698"/>
    <n v="0.96082628777688805"/>
    <n v="2.3848521432953199E-2"/>
    <n v="102.68172005334699"/>
    <n v="3.2871267371755298E-4"/>
    <x v="0"/>
  </r>
  <r>
    <x v="5"/>
    <x v="0"/>
    <x v="2"/>
    <x v="8"/>
    <x v="0"/>
    <n v="0.98976995192144901"/>
    <n v="0.96383317858248196"/>
    <n v="0.95748075266127497"/>
    <n v="0.96064388534409795"/>
    <n v="4.4921918456400003E-3"/>
    <n v="876.74518010581505"/>
    <n v="9.2163424544966394E-5"/>
    <x v="0"/>
  </r>
  <r>
    <x v="3"/>
    <x v="0"/>
    <x v="2"/>
    <x v="8"/>
    <x v="0"/>
    <n v="0.98320708029318804"/>
    <n v="0.95110748665145095"/>
    <n v="0.96464641551651598"/>
    <n v="0.95785114543509198"/>
    <n v="3.8382917856218902E-3"/>
    <n v="682.12411949796797"/>
    <n v="-2.74673033306554E-5"/>
    <x v="1"/>
  </r>
  <r>
    <x v="3"/>
    <x v="1"/>
    <x v="3"/>
    <x v="9"/>
    <x v="1"/>
    <n v="0.98574265823926399"/>
    <n v="0.96482583487054396"/>
    <n v="0.94359713504190401"/>
    <n v="0.95412857135266305"/>
    <n v="1.06077869630508E-2"/>
    <n v="4.4714321150971097"/>
    <n v="2.4936335217585597E-4"/>
    <x v="1"/>
  </r>
  <r>
    <x v="1"/>
    <x v="0"/>
    <x v="2"/>
    <x v="8"/>
    <x v="0"/>
    <n v="0.99058738811161096"/>
    <n v="0.96070913400681301"/>
    <n v="0.94499440157797798"/>
    <n v="0.95281851626750602"/>
    <n v="7.6960482992529103E-3"/>
    <n v="1033.9870274181999"/>
    <n v="-1.23431301793705E-5"/>
    <x v="0"/>
  </r>
  <r>
    <x v="3"/>
    <x v="1"/>
    <x v="3"/>
    <x v="9"/>
    <x v="4"/>
    <n v="0.98607641891360798"/>
    <n v="0.97747088976597196"/>
    <n v="0.92589147048881504"/>
    <n v="0.95130962895936499"/>
    <n v="1.3556929819635801E-2"/>
    <n v="2.6050462259295202"/>
    <n v="8.3375550696670204E-3"/>
    <x v="1"/>
  </r>
  <r>
    <x v="3"/>
    <x v="1"/>
    <x v="4"/>
    <x v="10"/>
    <x v="5"/>
    <n v="0.97951304782052195"/>
    <n v="0.954407142782702"/>
    <n v="0.94359263321224796"/>
    <n v="0.94882091524613399"/>
    <n v="9.0703415541631797E-3"/>
    <n v="6.2243277056172497E-2"/>
    <n v="0.66908949710292198"/>
    <x v="1"/>
  </r>
  <r>
    <x v="3"/>
    <x v="1"/>
    <x v="4"/>
    <x v="10"/>
    <x v="6"/>
    <n v="0.97827279330386996"/>
    <n v="0.95164182563586397"/>
    <n v="0.94357642819955501"/>
    <n v="0.94745564731772103"/>
    <n v="1.07069697614753E-2"/>
    <n v="6.4824363828653794E-2"/>
    <n v="-7.0899957628180701E-2"/>
    <x v="1"/>
  </r>
  <r>
    <x v="3"/>
    <x v="1"/>
    <x v="4"/>
    <x v="10"/>
    <x v="2"/>
    <n v="0.97810436985850202"/>
    <n v="0.947247710064402"/>
    <n v="0.94765115857183402"/>
    <n v="0.94726349298583701"/>
    <n v="1.3416250410433201E-2"/>
    <n v="6.6707118199682294E-2"/>
    <n v="-0.430144540266444"/>
    <x v="1"/>
  </r>
  <r>
    <x v="1"/>
    <x v="1"/>
    <x v="2"/>
    <x v="8"/>
    <x v="0"/>
    <n v="0.98522198630024804"/>
    <n v="0.92015261066002196"/>
    <n v="0.97249969342928799"/>
    <n v="0.94595900021256796"/>
    <n v="4.4812005420530598E-3"/>
    <n v="1080.89113404416"/>
    <n v="6.0165538886042603E-6"/>
    <x v="1"/>
  </r>
  <r>
    <x v="3"/>
    <x v="1"/>
    <x v="4"/>
    <x v="10"/>
    <x v="7"/>
    <n v="0.97557909703312595"/>
    <n v="0.95050987264102005"/>
    <n v="0.92652086877441997"/>
    <n v="0.93811963167342405"/>
    <n v="1.47050367638673E-2"/>
    <n v="6.4608348869212698E-2"/>
    <n v="0.204044461723764"/>
    <x v="1"/>
  </r>
  <r>
    <x v="3"/>
    <x v="0"/>
    <x v="2"/>
    <x v="8"/>
    <x v="0"/>
    <n v="0.96877974266312805"/>
    <n v="0.96425516857707605"/>
    <n v="0.91021016539895305"/>
    <n v="0.93683239267631002"/>
    <n v="5.7283698692490396E-3"/>
    <n v="690.61607161072902"/>
    <n v="-5.01218896564574E-5"/>
    <x v="0"/>
  </r>
  <r>
    <x v="3"/>
    <x v="0"/>
    <x v="4"/>
    <x v="10"/>
    <x v="5"/>
    <n v="0.97748960423952702"/>
    <n v="0.93194880132286995"/>
    <n v="0.939524757898763"/>
    <n v="0.93539347826620001"/>
    <n v="2.1419294620944902E-2"/>
    <n v="5.4898405561488298E-2"/>
    <n v="0.181344019070214"/>
    <x v="1"/>
  </r>
  <r>
    <x v="4"/>
    <x v="0"/>
    <x v="2"/>
    <x v="8"/>
    <x v="0"/>
    <n v="0.97250346846615998"/>
    <n v="0.91479374110953104"/>
    <n v="0.94917234664070105"/>
    <n v="0.931431339295692"/>
    <n v="1.2772842952023401E-2"/>
    <n v="137.30928728189599"/>
    <n v="-1.5261281171941699E-4"/>
    <x v="0"/>
  </r>
  <r>
    <x v="3"/>
    <x v="0"/>
    <x v="4"/>
    <x v="10"/>
    <x v="2"/>
    <n v="0.97369472275207902"/>
    <n v="0.92638040052347104"/>
    <n v="0.93339076314276503"/>
    <n v="0.92943901007964003"/>
    <n v="1.6963218180676799E-2"/>
    <n v="6.2686500797144995E-2"/>
    <n v="5.6442741136548203E-3"/>
    <x v="1"/>
  </r>
  <r>
    <x v="3"/>
    <x v="0"/>
    <x v="4"/>
    <x v="10"/>
    <x v="6"/>
    <n v="0.97118245716844998"/>
    <n v="0.92416297066073505"/>
    <n v="0.93204866698226696"/>
    <n v="0.92800790799646304"/>
    <n v="2.0081846151033301E-2"/>
    <n v="5.5019569048067297E-2"/>
    <n v="-0.16691817234450099"/>
    <x v="1"/>
  </r>
  <r>
    <x v="3"/>
    <x v="0"/>
    <x v="3"/>
    <x v="9"/>
    <x v="4"/>
    <n v="0.97071316968427701"/>
    <n v="0.92354431460243702"/>
    <n v="0.92725902717192599"/>
    <n v="0.92495447891198201"/>
    <n v="2.01459035163809E-2"/>
    <n v="9.8275804207397996"/>
    <n v="-1.16341985768682E-3"/>
    <x v="1"/>
  </r>
  <r>
    <x v="3"/>
    <x v="1"/>
    <x v="3"/>
    <x v="9"/>
    <x v="8"/>
    <n v="0.96776520699952395"/>
    <n v="0.92745230427793801"/>
    <n v="0.92251305983144105"/>
    <n v="0.924645704000848"/>
    <n v="1.9206021217396702E-2"/>
    <n v="6.3030008097379904"/>
    <n v="-9.5215494943657504E-3"/>
    <x v="1"/>
  </r>
  <r>
    <x v="3"/>
    <x v="0"/>
    <x v="4"/>
    <x v="10"/>
    <x v="7"/>
    <n v="0.96573567028410001"/>
    <n v="0.91652478172597396"/>
    <n v="0.92657880228507195"/>
    <n v="0.92075550059581901"/>
    <n v="1.11161721653166E-2"/>
    <n v="8.9855576077935498E-2"/>
    <n v="6.5518671020768401E-2"/>
    <x v="1"/>
  </r>
  <r>
    <x v="4"/>
    <x v="1"/>
    <x v="2"/>
    <x v="8"/>
    <x v="0"/>
    <n v="0.93705967331550299"/>
    <n v="0.88833570412517804"/>
    <n v="0.949204803635183"/>
    <n v="0.91819997876374704"/>
    <n v="1.2261616227883399E-2"/>
    <n v="189.22876959630699"/>
    <n v="-9.3007119898669903E-5"/>
    <x v="1"/>
  </r>
  <r>
    <x v="3"/>
    <x v="0"/>
    <x v="3"/>
    <x v="9"/>
    <x v="1"/>
    <n v="0.96191298785414603"/>
    <n v="0.95543227264538699"/>
    <n v="0.87687687928760905"/>
    <n v="0.91478635690675603"/>
    <n v="1.45914604835558E-2"/>
    <n v="4.3959783742943799"/>
    <n v="4.4203337806436403E-3"/>
    <x v="1"/>
  </r>
  <r>
    <x v="1"/>
    <x v="0"/>
    <x v="2"/>
    <x v="8"/>
    <x v="0"/>
    <n v="0.96326540663001703"/>
    <n v="0.88258299981477095"/>
    <n v="0.94763094977610296"/>
    <n v="0.91452101140076703"/>
    <n v="3.9445923436733201E-3"/>
    <n v="1273.7465534933599"/>
    <n v="-1.14971404272347E-8"/>
    <x v="1"/>
  </r>
  <r>
    <x v="3"/>
    <x v="0"/>
    <x v="3"/>
    <x v="9"/>
    <x v="8"/>
    <n v="0.95955307202149298"/>
    <n v="0.91763589118283595"/>
    <n v="0.90351854191089298"/>
    <n v="0.90945082396812105"/>
    <n v="1.7643730157226499E-2"/>
    <n v="11.5679805883342"/>
    <n v="2.3742347199083298E-3"/>
    <x v="1"/>
  </r>
  <r>
    <x v="4"/>
    <x v="0"/>
    <x v="2"/>
    <x v="8"/>
    <x v="0"/>
    <n v="0.92456108032390505"/>
    <n v="0.87254623044096702"/>
    <n v="0.93135345666991198"/>
    <n v="0.90140495192033598"/>
    <n v="2.893989595394E-2"/>
    <n v="212.94338370301"/>
    <n v="-2.9319203202263802E-4"/>
    <x v="1"/>
  </r>
  <r>
    <x v="3"/>
    <x v="0"/>
    <x v="3"/>
    <x v="9"/>
    <x v="4"/>
    <n v="0.93248106869682601"/>
    <n v="0.91035874210240797"/>
    <n v="0.83814921282911303"/>
    <n v="0.87290149237601"/>
    <n v="1.3947195567579399E-2"/>
    <n v="14.6546196136369"/>
    <n v="9.5746301035671503E-4"/>
    <x v="0"/>
  </r>
  <r>
    <x v="3"/>
    <x v="0"/>
    <x v="3"/>
    <x v="9"/>
    <x v="1"/>
    <n v="0.92207499783677904"/>
    <n v="0.92739041882111894"/>
    <n v="0.806187717639263"/>
    <n v="0.864448788274638"/>
    <n v="1.6903826707362301E-2"/>
    <n v="14.946370253585799"/>
    <n v="-3.8785024403751099E-3"/>
    <x v="0"/>
  </r>
  <r>
    <x v="6"/>
    <x v="1"/>
    <x v="2"/>
    <x v="8"/>
    <x v="0"/>
    <n v="0.92689161774130602"/>
    <n v="0.82268859897901303"/>
    <n v="0.90278787878787903"/>
    <n v="0.86076597534839305"/>
    <n v="2.9370178300750598E-2"/>
    <n v="136.92541278409701"/>
    <n v="-2.8283704165447498E-4"/>
    <x v="1"/>
  </r>
  <r>
    <x v="6"/>
    <x v="0"/>
    <x v="2"/>
    <x v="8"/>
    <x v="0"/>
    <n v="0.92150965615968505"/>
    <n v="0.83664208735110601"/>
    <n v="0.87113419913419898"/>
    <n v="0.85320148428578801"/>
    <n v="2.6452625374591501E-2"/>
    <n v="135.651444095709"/>
    <n v="5.9059117521465898E-4"/>
    <x v="0"/>
  </r>
  <r>
    <x v="5"/>
    <x v="1"/>
    <x v="2"/>
    <x v="8"/>
    <x v="0"/>
    <n v="0.91228013304001099"/>
    <n v="0.83471990095945503"/>
    <n v="0.87168765112982605"/>
    <n v="0.85299735586155401"/>
    <n v="5.6073277260017297E-3"/>
    <n v="1332.93743940472"/>
    <n v="3.1459596569338198E-5"/>
    <x v="1"/>
  </r>
  <r>
    <x v="3"/>
    <x v="0"/>
    <x v="3"/>
    <x v="9"/>
    <x v="8"/>
    <n v="0.87205963458213098"/>
    <n v="0.87072093331407796"/>
    <n v="0.76267769142712305"/>
    <n v="0.81481574448562899"/>
    <n v="4.7880408943973003E-2"/>
    <n v="14.988006720759"/>
    <n v="-1.40864149967086E-3"/>
    <x v="0"/>
  </r>
  <r>
    <x v="6"/>
    <x v="0"/>
    <x v="2"/>
    <x v="8"/>
    <x v="0"/>
    <n v="0.89216256430277996"/>
    <n v="0.73647192285876395"/>
    <n v="0.89485714285714302"/>
    <n v="0.81098541733545904"/>
    <n v="4.9481051952382102E-2"/>
    <n v="155.32214993433101"/>
    <n v="-2.0003542643069099E-4"/>
    <x v="1"/>
  </r>
  <r>
    <x v="8"/>
    <x v="1"/>
    <x v="2"/>
    <x v="8"/>
    <x v="0"/>
    <n v="0.82806612330333496"/>
    <n v="0.76989247311828002"/>
    <n v="0.78970535650432705"/>
    <n v="0.779316528490553"/>
    <n v="1.95753340162679E-2"/>
    <n v="667.28677363374402"/>
    <n v="-4.4168084338910301E-5"/>
    <x v="1"/>
  </r>
  <r>
    <x v="8"/>
    <x v="0"/>
    <x v="2"/>
    <x v="8"/>
    <x v="0"/>
    <n v="0.81672644739887701"/>
    <n v="0.69677419354838699"/>
    <n v="0.86741400271758595"/>
    <n v="0.77714479770370903"/>
    <n v="1.3630896773813799E-2"/>
    <n v="714.16508880736103"/>
    <n v="2.7363692432577798E-4"/>
    <x v="1"/>
  </r>
  <r>
    <x v="3"/>
    <x v="0"/>
    <x v="4"/>
    <x v="10"/>
    <x v="5"/>
    <n v="0.77298695616820301"/>
    <n v="0.67330607792604802"/>
    <n v="0.73811816437108801"/>
    <n v="0.70343801536822803"/>
    <n v="4.8196691775763703E-2"/>
    <n v="7.0575728017303496E-2"/>
    <n v="1.0847828222078499"/>
    <x v="0"/>
  </r>
  <r>
    <x v="3"/>
    <x v="0"/>
    <x v="4"/>
    <x v="10"/>
    <x v="7"/>
    <n v="0.74384894226075404"/>
    <n v="0.74645781441608605"/>
    <n v="0.65711189525847902"/>
    <n v="0.69886956426597902"/>
    <n v="4.8667552122304399E-2"/>
    <n v="0.18284756882776501"/>
    <n v="0.63566457886570205"/>
    <x v="0"/>
  </r>
  <r>
    <x v="8"/>
    <x v="0"/>
    <x v="2"/>
    <x v="8"/>
    <x v="0"/>
    <n v="0.69072181735271498"/>
    <n v="0.96129032258064495"/>
    <n v="0.42480512050346803"/>
    <n v="0.63871030564543996"/>
    <n v="1.6446797160440899E-2"/>
    <n v="1014.11960340295"/>
    <n v="3.4950597005039299E-4"/>
    <x v="0"/>
  </r>
  <r>
    <x v="3"/>
    <x v="0"/>
    <x v="4"/>
    <x v="10"/>
    <x v="6"/>
    <n v="0.67959251131248199"/>
    <n v="0.73691353356032896"/>
    <n v="0.55307321100477003"/>
    <n v="0.63651996381689901"/>
    <n v="5.9453071426514202E-2"/>
    <n v="5.9748201004688903E-2"/>
    <n v="-0.50909422894610701"/>
    <x v="0"/>
  </r>
  <r>
    <x v="7"/>
    <x v="0"/>
    <x v="2"/>
    <x v="8"/>
    <x v="0"/>
    <n v="0.55635384845762204"/>
    <n v="0.66666666666666696"/>
    <n v="0.58264150943396198"/>
    <n v="0.61649365388030397"/>
    <n v="0.128262871415772"/>
    <n v="345.88993483098301"/>
    <n v="-6.7116470701986204E-5"/>
    <x v="1"/>
  </r>
  <r>
    <x v="3"/>
    <x v="0"/>
    <x v="4"/>
    <x v="10"/>
    <x v="2"/>
    <n v="0.62841803556948606"/>
    <n v="0.66775442639824201"/>
    <n v="0.54893378650702496"/>
    <n v="0.600512800058836"/>
    <n v="8.2377370724575794E-2"/>
    <n v="6.6106543069468102E-2"/>
    <n v="0.22129768064873601"/>
    <x v="0"/>
  </r>
  <r>
    <x v="5"/>
    <x v="0"/>
    <x v="2"/>
    <x v="8"/>
    <x v="0"/>
    <n v="0.64953470398967394"/>
    <n v="0.94323429278861004"/>
    <n v="0.370764195780872"/>
    <n v="0.59131199729524697"/>
    <n v="9.6732215276247001E-3"/>
    <n v="5900.5088977811101"/>
    <n v="2.2956818491874498E-5"/>
    <x v="1"/>
  </r>
  <r>
    <x v="7"/>
    <x v="1"/>
    <x v="2"/>
    <x v="8"/>
    <x v="0"/>
    <n v="0.49243381251871798"/>
    <n v="0.66666666666666696"/>
    <n v="0.35680143755615501"/>
    <n v="0.477116879770004"/>
    <n v="0.14580629818160901"/>
    <n v="394.11531586869398"/>
    <n v="-2.9943188941990699E-4"/>
    <x v="1"/>
  </r>
  <r>
    <x v="7"/>
    <x v="0"/>
    <x v="2"/>
    <x v="8"/>
    <x v="0"/>
    <n v="0.36171084156933198"/>
    <n v="0.76666666666666705"/>
    <n v="0.25816711590296498"/>
    <n v="0.43716459753960901"/>
    <n v="4.0925921594861997E-2"/>
    <n v="388.94778352096398"/>
    <n v="2.63599280701078E-3"/>
    <x v="0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  <r>
    <x v="9"/>
    <x v="2"/>
    <x v="5"/>
    <x v="11"/>
    <x v="9"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317BE-1CE0-4229-99D9-105632A3AE61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7:E17" firstHeaderRow="0" firstDataRow="1" firstDataCol="1" rowPageCount="4" colPageCount="1"/>
  <pivotFields count="13">
    <pivotField axis="axisRow" showAll="0">
      <items count="11">
        <item x="7"/>
        <item x="0"/>
        <item x="3"/>
        <item x="8"/>
        <item x="6"/>
        <item x="1"/>
        <item x="5"/>
        <item x="4"/>
        <item x="2"/>
        <item x="9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7">
        <item x="4"/>
        <item x="3"/>
        <item x="1"/>
        <item x="2"/>
        <item x="0"/>
        <item x="5"/>
        <item t="default"/>
      </items>
    </pivotField>
    <pivotField axis="axisPage" showAll="0">
      <items count="24">
        <item m="1" x="13"/>
        <item m="1" x="21"/>
        <item m="1" x="12"/>
        <item m="1" x="17"/>
        <item m="1" x="22"/>
        <item m="1" x="18"/>
        <item m="1" x="16"/>
        <item m="1" x="15"/>
        <item m="1" x="20"/>
        <item m="1" x="19"/>
        <item m="1" x="14"/>
        <item x="9"/>
        <item x="0"/>
        <item x="4"/>
        <item x="5"/>
        <item x="7"/>
        <item x="10"/>
        <item x="2"/>
        <item x="3"/>
        <item x="1"/>
        <item x="6"/>
        <item x="8"/>
        <item x="11"/>
        <item t="default"/>
      </items>
    </pivotField>
    <pivotField showAll="0">
      <items count="11">
        <item x="8"/>
        <item x="1"/>
        <item x="7"/>
        <item x="4"/>
        <item x="2"/>
        <item x="6"/>
        <item x="5"/>
        <item x="3"/>
        <item x="0"/>
        <item x="9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2" hier="-1"/>
    <pageField fld="3" item="19" hier="-1"/>
    <pageField fld="1" hier="-1"/>
    <pageField fld="12" hier="-1"/>
  </pageFields>
  <dataFields count="4">
    <dataField name="Promedio de Se" fld="6" subtotal="average" baseField="0" baseItem="1"/>
    <dataField name="Promedio de Sp" fld="7" subtotal="average" baseField="0" baseItem="1"/>
    <dataField name="Promedio de Threshold" fld="10" subtotal="average" baseField="0" baseItem="2"/>
    <dataField name="Promedio de Threshold sensivity" fld="11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EFB33-E774-4061-ADB0-66B3BD3BD813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78">
  <location ref="A3:G23" firstHeaderRow="1" firstDataRow="3" firstDataCol="1" rowPageCount="1" colPageCount="1"/>
  <pivotFields count="13">
    <pivotField axis="axisPage" multipleItemSelectionAllowed="1" showAll="0">
      <items count="11">
        <item h="1" x="7"/>
        <item h="1" x="0"/>
        <item x="3"/>
        <item h="1" x="8"/>
        <item h="1" x="6"/>
        <item h="1" x="1"/>
        <item h="1" x="5"/>
        <item h="1" x="4"/>
        <item h="1" x="2"/>
        <item h="1" x="9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7">
        <item h="1" x="4"/>
        <item h="1" x="3"/>
        <item x="1"/>
        <item h="1" x="2"/>
        <item h="1" x="0"/>
        <item h="1" x="5"/>
        <item t="default"/>
      </items>
    </pivotField>
    <pivotField axis="axisRow" showAll="0">
      <items count="24">
        <item x="3"/>
        <item m="1" x="13"/>
        <item x="6"/>
        <item m="1" x="21"/>
        <item x="4"/>
        <item m="1" x="12"/>
        <item x="9"/>
        <item m="1" x="17"/>
        <item x="2"/>
        <item m="1" x="22"/>
        <item x="0"/>
        <item m="1" x="18"/>
        <item x="10"/>
        <item m="1" x="16"/>
        <item x="7"/>
        <item m="1" x="15"/>
        <item x="1"/>
        <item m="1" x="20"/>
        <item x="8"/>
        <item m="1" x="19"/>
        <item x="5"/>
        <item m="1" x="14"/>
        <item x="11"/>
        <item t="default"/>
      </items>
    </pivotField>
    <pivotField axis="axisRow" showAll="0">
      <items count="11">
        <item x="8"/>
        <item x="1"/>
        <item x="7"/>
        <item x="4"/>
        <item x="2"/>
        <item x="6"/>
        <item x="5"/>
        <item x="3"/>
        <item x="0"/>
        <item x="9"/>
        <item t="default"/>
      </items>
    </pivotField>
    <pivotField numFmtId="10" showAll="0"/>
    <pivotField numFmtId="10" showAll="0"/>
    <pivotField numFmtId="10" showAll="0"/>
    <pivotField dataField="1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3">
    <field x="2"/>
    <field x="3"/>
    <field x="4"/>
  </rowFields>
  <rowItems count="18">
    <i>
      <x v="2"/>
    </i>
    <i r="1">
      <x/>
    </i>
    <i r="2">
      <x v="1"/>
    </i>
    <i r="2">
      <x v="4"/>
    </i>
    <i r="2">
      <x v="7"/>
    </i>
    <i r="1">
      <x v="2"/>
    </i>
    <i r="2">
      <x v="1"/>
    </i>
    <i r="2">
      <x v="4"/>
    </i>
    <i r="2">
      <x v="7"/>
    </i>
    <i r="1">
      <x v="8"/>
    </i>
    <i r="2">
      <x v="1"/>
    </i>
    <i r="2">
      <x v="4"/>
    </i>
    <i r="2">
      <x v="7"/>
    </i>
    <i r="1">
      <x v="16"/>
    </i>
    <i r="2">
      <x v="1"/>
    </i>
    <i r="2">
      <x v="4"/>
    </i>
    <i r="2">
      <x v="7"/>
    </i>
    <i t="grand">
      <x/>
    </i>
  </rowItems>
  <colFields count="2">
    <field x="1"/>
    <field x="12"/>
  </colFields>
  <colItems count="6">
    <i>
      <x/>
      <x/>
    </i>
    <i r="1">
      <x v="1"/>
    </i>
    <i t="default">
      <x/>
    </i>
    <i>
      <x v="1"/>
      <x v="1"/>
    </i>
    <i t="default">
      <x v="1"/>
    </i>
    <i t="grand">
      <x/>
    </i>
  </colItems>
  <pageFields count="1">
    <pageField fld="0" hier="-1"/>
  </pageFields>
  <dataFields count="1">
    <dataField name="Promedio de Max_GM_SeSp" fld="8" subtotal="average" baseField="3" baseItem="0"/>
  </dataFields>
  <chartFormats count="4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Kernel" xr10:uid="{0AF46BAC-9E89-455F-A62C-D859DC18EA3F}" sourceName="Kernel">
  <pivotTables>
    <pivotTable tabId="2" name="TablaDinámica1"/>
  </pivotTables>
  <data>
    <tabular pivotCacheId="756499536" showMissing="0">
      <items count="23">
        <i x="3"/>
        <i x="6"/>
        <i x="4"/>
        <i x="9"/>
        <i x="2"/>
        <i x="0"/>
        <i x="10"/>
        <i x="7"/>
        <i x="1" s="1"/>
        <i x="8"/>
        <i x="5"/>
        <i x="11" nd="1"/>
        <i x="13" nd="1"/>
        <i x="21" nd="1"/>
        <i x="12" nd="1"/>
        <i x="17" nd="1"/>
        <i x="22" nd="1"/>
        <i x="18" nd="1"/>
        <i x="16" nd="1"/>
        <i x="15" nd="1"/>
        <i x="20" nd="1"/>
        <i x="19" nd="1"/>
        <i x="1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Kernel2" xr10:uid="{86D864F2-746D-4296-ADA7-E399BD7A5214}" sourceName="Kernel">
  <pivotTables>
    <pivotTable tabId="3" name="TablaDinámica1"/>
  </pivotTables>
  <data>
    <tabular pivotCacheId="756499536">
      <items count="23">
        <i x="3" s="1"/>
        <i x="6" s="1"/>
        <i x="2" s="1"/>
        <i x="1" s="1"/>
        <i x="13" s="1" nd="1"/>
        <i x="21" s="1" nd="1"/>
        <i x="4" s="1" nd="1"/>
        <i x="12" s="1" nd="1"/>
        <i x="9" s="1" nd="1"/>
        <i x="17" s="1" nd="1"/>
        <i x="22" s="1" nd="1"/>
        <i x="0" s="1" nd="1"/>
        <i x="18" s="1" nd="1"/>
        <i x="10" s="1" nd="1"/>
        <i x="16" s="1" nd="1"/>
        <i x="7" s="1" nd="1"/>
        <i x="15" s="1" nd="1"/>
        <i x="20" s="1" nd="1"/>
        <i x="8" s="1" nd="1"/>
        <i x="19" s="1" nd="1"/>
        <i x="5" s="1" nd="1"/>
        <i x="14" s="1" nd="1"/>
        <i x="11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_Neighbours1" xr10:uid="{F0DA018B-C95D-4F7F-9450-353C15E269A0}" sourceName="No Neighbours">
  <pivotTables>
    <pivotTable tabId="3" name="TablaDinámica1"/>
  </pivotTables>
  <data>
    <tabular pivotCacheId="756499536">
      <items count="10">
        <i x="1" s="1"/>
        <i x="2" s="1"/>
        <i x="3" s="1"/>
        <i x="8" s="1" nd="1"/>
        <i x="7" s="1" nd="1"/>
        <i x="4" s="1" nd="1"/>
        <i x="6" s="1" nd="1"/>
        <i x="5" s="1" nd="1"/>
        <i x="0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_Features1" xr10:uid="{DA5B2ADB-CBE7-41CE-95EA-BF1F90711801}" sourceName="Mode Features">
  <pivotTables>
    <pivotTable tabId="3" name="TablaDinámica1"/>
  </pivotTables>
  <data>
    <tabular pivotCacheId="756499536">
      <items count="3">
        <i x="0" s="1"/>
        <i x="1" s="1"/>
        <i x="2" s="1" nd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positorio2" xr10:uid="{247C80AC-12A2-40B7-959B-1B92679D13CA}" sourceName="Repository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lgoritmo2" xr10:uid="{C4E4AAB0-37C6-416F-B85E-26972CD12E26}" sourceName="Algorithm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Kernel1" xr10:uid="{D69DD72E-2B56-414F-8B92-1164885F6144}" sourceName="Kernel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Vecinos1" xr10:uid="{70DE6CAE-B9A0-4F11-8C9E-BD7BFB63321F}" sourceName="No Neighbours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Combinación1" xr10:uid="{5F03CA6E-6374-4FCB-A53F-EFB34D0E887E}" sourceName="Combination ID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o_Features1" xr10:uid="{4C54289D-A5C6-4D63-92FF-9905B68CD914}" sourceName="Mode Features">
  <extLst>
    <x:ext xmlns:x15="http://schemas.microsoft.com/office/spreadsheetml/2010/11/main" uri="{2F2917AC-EB37-4324-AD4E-5DD8C200BD13}">
      <x15:tableSlicerCache tableId="1" column="1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pository" xr10:uid="{FE2E6795-C19E-4EDE-A291-739F9B282290}" sourceName="Repository">
  <pivotTables>
    <pivotTable tabId="2" name="TablaDinámica1"/>
  </pivotTables>
  <data>
    <tabular pivotCacheId="756499536">
      <items count="10">
        <i x="7" s="1"/>
        <i x="0" s="1"/>
        <i x="3" s="1"/>
        <i x="8" s="1"/>
        <i x="6" s="1"/>
        <i x="1" s="1"/>
        <i x="5" s="1"/>
        <i x="4" s="1"/>
        <i x="2" s="1"/>
        <i x="9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bination_ID" xr10:uid="{0BDDA27F-903B-49F6-8EF8-26B1184F279D}" sourceName="Combination ID">
  <pivotTables>
    <pivotTable tabId="2" name="TablaDinámica1"/>
  </pivotTables>
  <data>
    <tabular pivotCacheId="756499536">
      <items count="3">
        <i x="0" s="1"/>
        <i x="1" s="1"/>
        <i x="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lgorithm" xr10:uid="{D4803F57-49DC-4912-8297-697CBF28E5AE}" sourceName="Algorithm">
  <pivotTables>
    <pivotTable tabId="2" name="TablaDinámica1"/>
  </pivotTables>
  <data>
    <tabular pivotCacheId="756499536">
      <items count="6">
        <i x="1" s="1"/>
        <i x="4" s="1" nd="1"/>
        <i x="3" s="1" nd="1"/>
        <i x="2" s="1" nd="1"/>
        <i x="0" s="1" nd="1"/>
        <i x="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_Neighbours" xr10:uid="{779987CD-1471-4E50-B1A0-E6E34719984B}" sourceName="No Neighbours">
  <pivotTables>
    <pivotTable tabId="2" name="TablaDinámica1"/>
  </pivotTables>
  <data>
    <tabular pivotCacheId="756499536">
      <items count="10">
        <i x="1" s="1"/>
        <i x="2" s="1"/>
        <i x="3" s="1"/>
        <i x="8" s="1" nd="1"/>
        <i x="7" s="1" nd="1"/>
        <i x="4" s="1" nd="1"/>
        <i x="6" s="1" nd="1"/>
        <i x="5" s="1" nd="1"/>
        <i x="0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_Features" xr10:uid="{9C401FA1-78B9-4A5A-9440-5322F26047EA}" sourceName="Mode Features">
  <pivotTables>
    <pivotTable tabId="2" name="TablaDinámica1"/>
  </pivotTables>
  <data>
    <tabular pivotCacheId="756499536">
      <items count="3">
        <i x="0" s="1"/>
        <i x="1" s="1"/>
        <i x="2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pository1" xr10:uid="{9EC735C6-792D-4EA2-A78B-C8AB5B9DC1AD}" sourceName="Repository">
  <pivotTables>
    <pivotTable tabId="3" name="TablaDinámica1"/>
  </pivotTables>
  <data>
    <tabular pivotCacheId="756499536">
      <items count="10">
        <i x="7"/>
        <i x="0"/>
        <i x="3" s="1"/>
        <i x="8"/>
        <i x="6"/>
        <i x="1"/>
        <i x="5"/>
        <i x="4"/>
        <i x="2"/>
        <i x="9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bination_ID1" xr10:uid="{184580BD-3ECD-4A5F-AEED-038EDD6B874C}" sourceName="Combination ID">
  <pivotTables>
    <pivotTable tabId="3" name="TablaDinámica1"/>
  </pivotTables>
  <data>
    <tabular pivotCacheId="756499536">
      <items count="3">
        <i x="0" s="1"/>
        <i x="1" s="1"/>
        <i x="2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lgorithm1" xr10:uid="{9B9B1FB0-D189-4CDB-BF11-2DF0B502FA95}" sourceName="Algorithm">
  <pivotTables>
    <pivotTable tabId="3" name="TablaDinámica1"/>
  </pivotTables>
  <data>
    <tabular pivotCacheId="756499536">
      <items count="6">
        <i x="4"/>
        <i x="3"/>
        <i x="1" s="1"/>
        <i x="2"/>
        <i x="0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positorio 1" xr10:uid="{B4D8DAD8-5FFB-4998-9800-3C635A3935B3}" cache="SegmentaciónDeDatos_Repositorio2" caption="Repository" rowHeight="234950"/>
  <slicer name="Algoritmo 3" xr10:uid="{220C0507-EE2B-4D91-B2B3-E0C9EF86D0C8}" cache="SegmentaciónDeDatos_Algoritmo2" caption="Algorithm" rowHeight="234950"/>
  <slicer name="Kernel 1" xr10:uid="{E2EF3862-4E23-4781-953F-54A4134BC900}" cache="SegmentaciónDeDatos_Kernel1" caption="Kernel" rowHeight="234950"/>
  <slicer name="nVecinos 1" xr10:uid="{DDCAA064-53BF-4D75-9000-49E448F48BE1}" cache="SegmentaciónDeDatos_nVecinos1" caption="No Neighbours" rowHeight="234950"/>
  <slicer name="ID Combinación 1" xr10:uid="{F9B647DD-338D-42EC-BCF3-EFA1B4688031}" cache="SegmentaciónDeDatos_ID_Combinación1" caption="Combination ID" rowHeight="234950"/>
  <slicer name="Modo Features 1" xr10:uid="{5DA0E876-E6C3-4160-ADF0-F2F5EC72990A}" cache="SegmentaciónDeDatos_Modo_Features1" caption="Mode Feature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ernel" xr10:uid="{83429AFE-6740-4C75-98DB-1FAF4A6D25E0}" cache="SegmentaciónDeDatos_Kernel" caption="Kernel" rowHeight="234950"/>
  <slicer name="Repository" xr10:uid="{AABC7C94-567D-472F-8E38-7DB1213BD669}" cache="SegmentaciónDeDatos_Repository" caption="Repository" rowHeight="234950"/>
  <slicer name="Combination ID" xr10:uid="{AE9229F3-0178-448A-AF3F-379826B2EA8D}" cache="SegmentaciónDeDatos_Combination_ID" caption="Combination ID" rowHeight="234950"/>
  <slicer name="Algorithm" xr10:uid="{EC40DD2A-7A02-4944-898B-5CA1FF1D4E1F}" cache="SegmentaciónDeDatos_Algorithm" caption="Algorithm" rowHeight="234950"/>
  <slicer name="No Neighbours" xr10:uid="{6FBE7DE9-71BA-4D35-B432-2EB4E83D10E1}" cache="SegmentaciónDeDatos_No_Neighbours" caption="No Neighbours" rowHeight="234950"/>
  <slicer name="Mode Features" xr10:uid="{2F94EDA0-0303-45DA-9248-F5B8E4EC2DEC}" cache="SegmentaciónDeDatos_Mode_Features" caption="Mode Features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pository 1" xr10:uid="{3DDCFB81-088D-412D-8D25-95A862E9EBB3}" cache="SegmentaciónDeDatos_Repository1" caption="Repository" rowHeight="234950"/>
  <slicer name="Combination ID 1" xr10:uid="{E50B1EBB-782E-4EA6-921D-16F3C8D88E9E}" cache="SegmentaciónDeDatos_Combination_ID1" caption="Combination ID" rowHeight="234950"/>
  <slicer name="Algorithm 1" xr10:uid="{4799ABF0-C6FD-4627-A2EA-2960EA4BCBBE}" cache="SegmentaciónDeDatos_Algorithm1" caption="Algorithm" rowHeight="234950"/>
  <slicer name="Kernel 2" xr10:uid="{F6D54216-1F85-40AA-8831-8C1B38EFDB31}" cache="SegmentaciónDeDatos_Kernel2" caption="Kernel" rowHeight="234950"/>
  <slicer name="No Neighbours 1" xr10:uid="{5A87ACC8-CC4D-4D03-89C1-087B637A8FB9}" cache="SegmentaciónDeDatos_No_Neighbours1" caption="No Neighbours" rowHeight="234950"/>
  <slicer name="Mode Features 1" xr10:uid="{AAE65FD9-D6B5-4D4A-A663-60D4E02ACB2F}" cache="SegmentaciónDeDatos_Mode_Features1" caption="Mode Feature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D7C3E-2B9E-4D90-B8C1-989B3B1FFAE6}" name="Tabla1" displayName="Tabla1" ref="A1:M649" totalsRowShown="0" headerRowDxfId="14" dataDxfId="13">
  <autoFilter ref="A1:M649" xr:uid="{484B8973-7637-4ADB-B42A-CAA233230160}"/>
  <sortState xmlns:xlrd2="http://schemas.microsoft.com/office/spreadsheetml/2017/richdata2" ref="A2:M649">
    <sortCondition descending="1" ref="I1:I649"/>
  </sortState>
  <tableColumns count="13">
    <tableColumn id="1" xr3:uid="{24B546CE-70E6-406D-967F-712B8074F2A4}" name="Repository" dataDxfId="12"/>
    <tableColumn id="2" xr3:uid="{311C7BCA-8D4D-4067-914F-8B9D59C83749}" name="Combination ID" dataDxfId="11"/>
    <tableColumn id="3" xr3:uid="{DD2CDC20-3270-4D23-96CC-C28895092B09}" name="Algorithm" dataDxfId="10"/>
    <tableColumn id="4" xr3:uid="{93EC9F35-BB8E-4C49-905C-289EC2C16348}" name="Kernel" dataDxfId="9"/>
    <tableColumn id="5" xr3:uid="{5CE29219-FAB9-4D0D-98FB-3F9B0B17B6C3}" name="No Neighbours" dataDxfId="8"/>
    <tableColumn id="6" xr3:uid="{10AC5AAA-A687-44BB-8ED3-37A635741CC2}" name="AUC" dataDxfId="7" dataCellStyle="Porcentaje"/>
    <tableColumn id="7" xr3:uid="{3CA83AD8-8471-4B83-AE6A-95E31626F588}" name="Se" dataDxfId="6" dataCellStyle="Porcentaje"/>
    <tableColumn id="8" xr3:uid="{68173CE8-9660-40C2-907A-128FAAD5AAE1}" name="Sp" dataDxfId="5" dataCellStyle="Porcentaje"/>
    <tableColumn id="9" xr3:uid="{9F076A6B-C4E3-46A4-BEE7-DF7078A685C4}" name="Max_GM_SeSp" dataDxfId="4" dataCellStyle="Porcentaje"/>
    <tableColumn id="10" xr3:uid="{3D8765CB-7F07-4A25-AC93-C436960F1FC0}" name="std_Max_GM_SeSp" dataDxfId="3" dataCellStyle="Porcentaje"/>
    <tableColumn id="11" xr3:uid="{4DE4038A-FC13-40D4-8D13-8513D97FFC83}" name="Threshold" dataDxfId="2"/>
    <tableColumn id="12" xr3:uid="{007242C6-C635-47B8-80DA-3CEF4378CE55}" name="Threshold sensivity" dataDxfId="1"/>
    <tableColumn id="13" xr3:uid="{CF0EDB85-2210-4EB5-A0E8-B02C12B157EC}" name="Mode Featur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D585-4B0C-4333-A5F2-61538004F2F8}">
  <dimension ref="A1:M649"/>
  <sheetViews>
    <sheetView tabSelected="1" workbookViewId="0">
      <selection activeCell="F23" sqref="F23"/>
    </sheetView>
  </sheetViews>
  <sheetFormatPr baseColWidth="10" defaultRowHeight="14.4" x14ac:dyDescent="0.3"/>
  <cols>
    <col min="1" max="1" width="12.88671875" style="3" customWidth="1"/>
    <col min="2" max="2" width="16.44140625" style="3" customWidth="1"/>
    <col min="3" max="8" width="11.5546875" style="3"/>
    <col min="9" max="9" width="27.109375" style="3" customWidth="1"/>
    <col min="10" max="10" width="30.6640625" style="3" customWidth="1"/>
    <col min="11" max="11" width="16.6640625" style="8" bestFit="1" customWidth="1"/>
    <col min="12" max="12" width="19.5546875" style="9" customWidth="1"/>
    <col min="13" max="13" width="15.88671875" style="3" customWidth="1"/>
    <col min="14" max="16384" width="11.5546875" style="3"/>
  </cols>
  <sheetData>
    <row r="1" spans="1:13" x14ac:dyDescent="0.3">
      <c r="A1" s="3" t="s">
        <v>40</v>
      </c>
      <c r="B1" s="3" t="s">
        <v>41</v>
      </c>
      <c r="C1" s="3" t="s">
        <v>42</v>
      </c>
      <c r="D1" s="3" t="s">
        <v>0</v>
      </c>
      <c r="E1" s="3" t="s">
        <v>43</v>
      </c>
      <c r="F1" s="3" t="s">
        <v>1</v>
      </c>
      <c r="G1" s="3" t="s">
        <v>2</v>
      </c>
      <c r="H1" s="3" t="s">
        <v>3</v>
      </c>
      <c r="I1" s="3" t="s">
        <v>44</v>
      </c>
      <c r="J1" s="3" t="s">
        <v>45</v>
      </c>
      <c r="K1" s="8" t="s">
        <v>4</v>
      </c>
      <c r="L1" s="9" t="s">
        <v>5</v>
      </c>
      <c r="M1" s="3" t="s">
        <v>46</v>
      </c>
    </row>
    <row r="2" spans="1:13" x14ac:dyDescent="0.3">
      <c r="A2" s="3" t="s">
        <v>27</v>
      </c>
      <c r="B2" s="3" t="s">
        <v>34</v>
      </c>
      <c r="C2" s="3" t="s">
        <v>9</v>
      </c>
      <c r="D2" s="3" t="s">
        <v>10</v>
      </c>
      <c r="E2" s="3" t="s">
        <v>36</v>
      </c>
      <c r="F2" s="4">
        <v>0.97748208686548199</v>
      </c>
      <c r="G2" s="4">
        <v>0.98026969857218405</v>
      </c>
      <c r="H2" s="4">
        <v>1</v>
      </c>
      <c r="I2" s="4">
        <v>0.99005084866570203</v>
      </c>
      <c r="J2" s="4">
        <v>9.2881395141528305E-3</v>
      </c>
      <c r="K2" s="8">
        <v>-8.8271985237857997</v>
      </c>
      <c r="L2" s="9">
        <v>2.87472059767964E-3</v>
      </c>
      <c r="M2" s="3" t="s">
        <v>37</v>
      </c>
    </row>
    <row r="3" spans="1:13" x14ac:dyDescent="0.3">
      <c r="A3" s="3" t="s">
        <v>38</v>
      </c>
      <c r="B3" s="3" t="s">
        <v>35</v>
      </c>
      <c r="C3" s="3" t="s">
        <v>16</v>
      </c>
      <c r="D3" s="3" t="s">
        <v>19</v>
      </c>
      <c r="E3" s="3">
        <v>5</v>
      </c>
      <c r="F3" s="4">
        <v>0.99762259306886203</v>
      </c>
      <c r="G3" s="4">
        <v>0.98931984124505701</v>
      </c>
      <c r="H3" s="4">
        <v>0.98945099931365599</v>
      </c>
      <c r="I3" s="4">
        <v>0.98938229526051802</v>
      </c>
      <c r="J3" s="4">
        <v>2.5856904450589401E-3</v>
      </c>
      <c r="K3" s="8">
        <v>0.77166280430940803</v>
      </c>
      <c r="L3" s="9">
        <v>0.101701309169236</v>
      </c>
      <c r="M3" s="3" t="s">
        <v>39</v>
      </c>
    </row>
    <row r="4" spans="1:13" x14ac:dyDescent="0.3">
      <c r="A4" s="3" t="s">
        <v>38</v>
      </c>
      <c r="B4" s="3" t="s">
        <v>35</v>
      </c>
      <c r="C4" s="3" t="s">
        <v>16</v>
      </c>
      <c r="D4" s="3" t="s">
        <v>17</v>
      </c>
      <c r="E4" s="3">
        <v>5</v>
      </c>
      <c r="F4" s="4">
        <v>0.997964617457334</v>
      </c>
      <c r="G4" s="4">
        <v>0.99060372272165798</v>
      </c>
      <c r="H4" s="4">
        <v>0.986812332504858</v>
      </c>
      <c r="I4" s="4">
        <v>0.98870195201938404</v>
      </c>
      <c r="J4" s="4">
        <v>1.2027681370935901E-3</v>
      </c>
      <c r="K4" s="8">
        <v>0.92103275429444897</v>
      </c>
      <c r="L4" s="9">
        <v>6.9221029588874494E-2</v>
      </c>
      <c r="M4" s="3" t="s">
        <v>39</v>
      </c>
    </row>
    <row r="5" spans="1:13" x14ac:dyDescent="0.3">
      <c r="A5" s="3" t="s">
        <v>38</v>
      </c>
      <c r="B5" s="3" t="s">
        <v>35</v>
      </c>
      <c r="C5" s="3" t="s">
        <v>16</v>
      </c>
      <c r="D5" s="3" t="s">
        <v>18</v>
      </c>
      <c r="E5" s="3">
        <v>5</v>
      </c>
      <c r="F5" s="4">
        <v>0.99749254288049205</v>
      </c>
      <c r="G5" s="4">
        <v>0.98932075243999795</v>
      </c>
      <c r="H5" s="4">
        <v>0.987566336158059</v>
      </c>
      <c r="I5" s="4">
        <v>0.98843692595268695</v>
      </c>
      <c r="J5" s="4">
        <v>3.05081270749296E-3</v>
      </c>
      <c r="K5" s="8">
        <v>0.60301727672552896</v>
      </c>
      <c r="L5" s="9">
        <v>0.13487802016639</v>
      </c>
      <c r="M5" s="3" t="s">
        <v>39</v>
      </c>
    </row>
    <row r="6" spans="1:13" x14ac:dyDescent="0.3">
      <c r="A6" s="3" t="s">
        <v>6</v>
      </c>
      <c r="B6" s="3" t="s">
        <v>35</v>
      </c>
      <c r="C6" s="3" t="s">
        <v>9</v>
      </c>
      <c r="D6" s="3" t="s">
        <v>11</v>
      </c>
      <c r="E6" s="3" t="s">
        <v>36</v>
      </c>
      <c r="F6" s="4">
        <v>0.99123137254902005</v>
      </c>
      <c r="G6" s="4">
        <v>0.99183673469387801</v>
      </c>
      <c r="H6" s="4">
        <v>0.98415686274509795</v>
      </c>
      <c r="I6" s="4">
        <v>0.98795757060922995</v>
      </c>
      <c r="J6" s="4">
        <v>1.09943974941E-2</v>
      </c>
      <c r="K6" s="8">
        <v>1231.13776885937</v>
      </c>
      <c r="L6" s="9">
        <v>2.36140763921857E-5</v>
      </c>
      <c r="M6" s="3" t="s">
        <v>39</v>
      </c>
    </row>
    <row r="7" spans="1:13" x14ac:dyDescent="0.3">
      <c r="A7" s="3" t="s">
        <v>6</v>
      </c>
      <c r="B7" s="3" t="s">
        <v>34</v>
      </c>
      <c r="C7" s="3" t="s">
        <v>9</v>
      </c>
      <c r="D7" s="3" t="s">
        <v>10</v>
      </c>
      <c r="E7" s="3" t="s">
        <v>36</v>
      </c>
      <c r="F7" s="4">
        <v>0.99173749499799901</v>
      </c>
      <c r="G7" s="4">
        <v>0.99183673469387801</v>
      </c>
      <c r="H7" s="4">
        <v>0.98015686274509795</v>
      </c>
      <c r="I7" s="4">
        <v>0.98596726590857897</v>
      </c>
      <c r="J7" s="4">
        <v>1.5357351984536499E-2</v>
      </c>
      <c r="K7" s="8">
        <v>39.891319841985698</v>
      </c>
      <c r="L7" s="9">
        <v>6.4289961831166904E-3</v>
      </c>
      <c r="M7" s="3" t="s">
        <v>39</v>
      </c>
    </row>
    <row r="8" spans="1:13" x14ac:dyDescent="0.3">
      <c r="A8" s="3" t="s">
        <v>38</v>
      </c>
      <c r="B8" s="3" t="s">
        <v>35</v>
      </c>
      <c r="C8" s="3" t="s">
        <v>16</v>
      </c>
      <c r="D8" s="3" t="s">
        <v>19</v>
      </c>
      <c r="E8" s="3">
        <v>10</v>
      </c>
      <c r="F8" s="4">
        <v>0.99744201158048096</v>
      </c>
      <c r="G8" s="4">
        <v>0.987185818815703</v>
      </c>
      <c r="H8" s="4">
        <v>0.98455244015592802</v>
      </c>
      <c r="I8" s="4">
        <v>0.98586270265963005</v>
      </c>
      <c r="J8" s="4">
        <v>1.89084459338867E-3</v>
      </c>
      <c r="K8" s="8">
        <v>0.87772246246124197</v>
      </c>
      <c r="L8" s="9">
        <v>-0.12277993616697</v>
      </c>
      <c r="M8" s="3" t="s">
        <v>39</v>
      </c>
    </row>
    <row r="9" spans="1:13" x14ac:dyDescent="0.3">
      <c r="A9" s="3" t="s">
        <v>38</v>
      </c>
      <c r="B9" s="3" t="s">
        <v>35</v>
      </c>
      <c r="C9" s="3" t="s">
        <v>16</v>
      </c>
      <c r="D9" s="3" t="s">
        <v>17</v>
      </c>
      <c r="E9" s="3">
        <v>10</v>
      </c>
      <c r="F9" s="4">
        <v>0.99704604197498903</v>
      </c>
      <c r="G9" s="4">
        <v>0.98974810676968294</v>
      </c>
      <c r="H9" s="4">
        <v>0.98153783349750601</v>
      </c>
      <c r="I9" s="4">
        <v>0.98562875649992798</v>
      </c>
      <c r="J9" s="4">
        <v>1.62316808046682E-3</v>
      </c>
      <c r="K9" s="8">
        <v>1.0363582945554799</v>
      </c>
      <c r="L9" s="9">
        <v>7.7117755585522904E-2</v>
      </c>
      <c r="M9" s="3" t="s">
        <v>39</v>
      </c>
    </row>
    <row r="10" spans="1:13" x14ac:dyDescent="0.3">
      <c r="A10" s="10" t="s">
        <v>27</v>
      </c>
      <c r="B10" s="10" t="s">
        <v>34</v>
      </c>
      <c r="C10" s="10" t="s">
        <v>21</v>
      </c>
      <c r="D10" s="10" t="s">
        <v>22</v>
      </c>
      <c r="E10" s="10" t="s">
        <v>36</v>
      </c>
      <c r="F10" s="11">
        <v>0.99461592925553799</v>
      </c>
      <c r="G10" s="11">
        <v>0.97048651507139105</v>
      </c>
      <c r="H10" s="11">
        <v>1</v>
      </c>
      <c r="I10" s="11">
        <v>0.985113002692805</v>
      </c>
      <c r="J10" s="11">
        <v>6.9719972889045398E-3</v>
      </c>
      <c r="K10" s="10">
        <v>169.29476868373399</v>
      </c>
      <c r="L10" s="12">
        <v>3.8008332715192401E-4</v>
      </c>
      <c r="M10" s="10" t="s">
        <v>39</v>
      </c>
    </row>
    <row r="11" spans="1:13" x14ac:dyDescent="0.3">
      <c r="A11" s="3" t="s">
        <v>27</v>
      </c>
      <c r="B11" s="3" t="s">
        <v>34</v>
      </c>
      <c r="C11" s="3" t="s">
        <v>9</v>
      </c>
      <c r="D11" s="3" t="s">
        <v>11</v>
      </c>
      <c r="E11" s="3" t="s">
        <v>36</v>
      </c>
      <c r="F11" s="4">
        <v>0.97734907509788504</v>
      </c>
      <c r="G11" s="4">
        <v>0.97037722545390503</v>
      </c>
      <c r="H11" s="4">
        <v>1</v>
      </c>
      <c r="I11" s="4">
        <v>0.98505647530225404</v>
      </c>
      <c r="J11" s="4">
        <v>7.1559345130006403E-3</v>
      </c>
      <c r="K11" s="8">
        <v>-6413.2243532312796</v>
      </c>
      <c r="L11" s="9">
        <v>6.3253075166153703E-6</v>
      </c>
      <c r="M11" s="3" t="s">
        <v>37</v>
      </c>
    </row>
    <row r="12" spans="1:13" x14ac:dyDescent="0.3">
      <c r="A12" s="3" t="s">
        <v>38</v>
      </c>
      <c r="B12" s="3" t="s">
        <v>35</v>
      </c>
      <c r="C12" s="3" t="s">
        <v>16</v>
      </c>
      <c r="D12" s="3" t="s">
        <v>18</v>
      </c>
      <c r="E12" s="3">
        <v>10</v>
      </c>
      <c r="F12" s="4">
        <v>0.99727327317797798</v>
      </c>
      <c r="G12" s="4">
        <v>0.98632747315632896</v>
      </c>
      <c r="H12" s="4">
        <v>0.98379488589291197</v>
      </c>
      <c r="I12" s="4">
        <v>0.98505031096569096</v>
      </c>
      <c r="J12" s="4">
        <v>1.4973563938129101E-3</v>
      </c>
      <c r="K12" s="8">
        <v>0.69839338000858098</v>
      </c>
      <c r="L12" s="9">
        <v>0.25543627376736699</v>
      </c>
      <c r="M12" s="3" t="s">
        <v>39</v>
      </c>
    </row>
    <row r="13" spans="1:13" x14ac:dyDescent="0.3">
      <c r="A13" s="3" t="s">
        <v>6</v>
      </c>
      <c r="B13" s="3" t="s">
        <v>34</v>
      </c>
      <c r="C13" s="3" t="s">
        <v>9</v>
      </c>
      <c r="D13" s="3" t="s">
        <v>11</v>
      </c>
      <c r="E13" s="3" t="s">
        <v>36</v>
      </c>
      <c r="F13" s="4">
        <v>0.98886930772308901</v>
      </c>
      <c r="G13" s="4">
        <v>0.99591836734693895</v>
      </c>
      <c r="H13" s="4">
        <v>0.97223529411764698</v>
      </c>
      <c r="I13" s="4">
        <v>0.98389487374837403</v>
      </c>
      <c r="J13" s="4">
        <v>1.52549798966872E-2</v>
      </c>
      <c r="K13" s="8">
        <v>3787.5611135185</v>
      </c>
      <c r="L13" s="9">
        <v>1.10125413642521E-7</v>
      </c>
      <c r="M13" s="3" t="s">
        <v>39</v>
      </c>
    </row>
    <row r="14" spans="1:13" x14ac:dyDescent="0.3">
      <c r="A14" s="3" t="s">
        <v>27</v>
      </c>
      <c r="B14" s="3" t="s">
        <v>34</v>
      </c>
      <c r="C14" s="3" t="s">
        <v>9</v>
      </c>
      <c r="D14" s="3" t="s">
        <v>12</v>
      </c>
      <c r="E14" s="3" t="s">
        <v>36</v>
      </c>
      <c r="F14" s="4">
        <v>0.97717214717241196</v>
      </c>
      <c r="G14" s="4">
        <v>0.96715318173805798</v>
      </c>
      <c r="H14" s="4">
        <v>1</v>
      </c>
      <c r="I14" s="4">
        <v>0.98341047353894895</v>
      </c>
      <c r="J14" s="4">
        <v>8.4426204431632106E-3</v>
      </c>
      <c r="K14" s="8">
        <v>-54.249324206161901</v>
      </c>
      <c r="L14" s="9">
        <v>1.8224075387549799E-4</v>
      </c>
      <c r="M14" s="3" t="s">
        <v>37</v>
      </c>
    </row>
    <row r="15" spans="1:13" x14ac:dyDescent="0.3">
      <c r="A15" s="10" t="s">
        <v>27</v>
      </c>
      <c r="B15" s="10" t="s">
        <v>34</v>
      </c>
      <c r="C15" s="10" t="s">
        <v>21</v>
      </c>
      <c r="D15" s="10" t="s">
        <v>22</v>
      </c>
      <c r="E15" s="10" t="s">
        <v>36</v>
      </c>
      <c r="F15" s="11">
        <v>0.99287258091224195</v>
      </c>
      <c r="G15" s="11">
        <v>0.96709853692931402</v>
      </c>
      <c r="H15" s="11">
        <v>1</v>
      </c>
      <c r="I15" s="11">
        <v>0.98339658100345395</v>
      </c>
      <c r="J15" s="11">
        <v>6.0931724117434301E-3</v>
      </c>
      <c r="K15" s="10">
        <v>69.851072406378094</v>
      </c>
      <c r="L15" s="12">
        <v>2.6045367720010899E-4</v>
      </c>
      <c r="M15" s="10" t="s">
        <v>37</v>
      </c>
    </row>
    <row r="16" spans="1:13" x14ac:dyDescent="0.3">
      <c r="A16" s="3" t="s">
        <v>26</v>
      </c>
      <c r="B16" s="3" t="s">
        <v>35</v>
      </c>
      <c r="C16" s="3" t="s">
        <v>16</v>
      </c>
      <c r="D16" s="3" t="s">
        <v>20</v>
      </c>
      <c r="E16" s="3">
        <v>5</v>
      </c>
      <c r="F16" s="4">
        <v>0.99506712399825603</v>
      </c>
      <c r="G16" s="4">
        <v>0.98462126547074402</v>
      </c>
      <c r="H16" s="4">
        <v>0.978242728108771</v>
      </c>
      <c r="I16" s="4">
        <v>0.98141579724392902</v>
      </c>
      <c r="J16" s="4">
        <v>2.8247524426501598E-3</v>
      </c>
      <c r="K16" s="8">
        <v>3.93987490134231E-2</v>
      </c>
      <c r="L16" s="9">
        <v>9.8425784521901302E-2</v>
      </c>
      <c r="M16" s="3" t="s">
        <v>39</v>
      </c>
    </row>
    <row r="17" spans="1:13" x14ac:dyDescent="0.3">
      <c r="A17" s="3" t="s">
        <v>38</v>
      </c>
      <c r="B17" s="3" t="s">
        <v>35</v>
      </c>
      <c r="C17" s="3" t="s">
        <v>16</v>
      </c>
      <c r="D17" s="3" t="s">
        <v>17</v>
      </c>
      <c r="E17" s="3">
        <v>50</v>
      </c>
      <c r="F17" s="4">
        <v>0.99460820596335398</v>
      </c>
      <c r="G17" s="4">
        <v>0.99102924685679294</v>
      </c>
      <c r="H17" s="4">
        <v>0.97136690462965902</v>
      </c>
      <c r="I17" s="4">
        <v>0.98114416579614205</v>
      </c>
      <c r="J17" s="4">
        <v>2.6751052285945601E-3</v>
      </c>
      <c r="K17" s="8">
        <v>1.36698602931358</v>
      </c>
      <c r="L17" s="9">
        <v>5.9633075807201098E-2</v>
      </c>
      <c r="M17" s="3" t="s">
        <v>39</v>
      </c>
    </row>
    <row r="18" spans="1:13" x14ac:dyDescent="0.3">
      <c r="A18" s="3" t="s">
        <v>38</v>
      </c>
      <c r="B18" s="3" t="s">
        <v>35</v>
      </c>
      <c r="C18" s="3" t="s">
        <v>16</v>
      </c>
      <c r="D18" s="3" t="s">
        <v>19</v>
      </c>
      <c r="E18" s="3">
        <v>50</v>
      </c>
      <c r="F18" s="4">
        <v>0.99485421066105595</v>
      </c>
      <c r="G18" s="4">
        <v>0.99017545719703304</v>
      </c>
      <c r="H18" s="4">
        <v>0.97174284180764303</v>
      </c>
      <c r="I18" s="4">
        <v>0.98091296838124498</v>
      </c>
      <c r="J18" s="4">
        <v>2.6540259669384099E-3</v>
      </c>
      <c r="K18" s="8">
        <v>1.1238418986893901</v>
      </c>
      <c r="L18" s="9">
        <v>8.5749259583276394E-2</v>
      </c>
      <c r="M18" s="3" t="s">
        <v>39</v>
      </c>
    </row>
    <row r="19" spans="1:13" x14ac:dyDescent="0.3">
      <c r="A19" s="3" t="s">
        <v>6</v>
      </c>
      <c r="B19" s="3" t="s">
        <v>35</v>
      </c>
      <c r="C19" s="3" t="s">
        <v>16</v>
      </c>
      <c r="D19" s="3" t="s">
        <v>20</v>
      </c>
      <c r="E19" s="3">
        <v>10</v>
      </c>
      <c r="F19" s="4">
        <v>0.98882208883553402</v>
      </c>
      <c r="G19" s="4">
        <v>0.99183673469387801</v>
      </c>
      <c r="H19" s="4">
        <v>0.96847058823529397</v>
      </c>
      <c r="I19" s="4">
        <v>0.98001517296788498</v>
      </c>
      <c r="J19" s="4">
        <v>7.0043154344005603E-3</v>
      </c>
      <c r="K19" s="8">
        <v>0.118804796731903</v>
      </c>
      <c r="L19" s="9">
        <v>2.60799325678548</v>
      </c>
      <c r="M19" s="3" t="s">
        <v>39</v>
      </c>
    </row>
    <row r="20" spans="1:13" x14ac:dyDescent="0.3">
      <c r="A20" s="3" t="s">
        <v>26</v>
      </c>
      <c r="B20" s="3" t="s">
        <v>34</v>
      </c>
      <c r="C20" s="3" t="s">
        <v>16</v>
      </c>
      <c r="D20" s="3" t="s">
        <v>20</v>
      </c>
      <c r="E20" s="3">
        <v>5</v>
      </c>
      <c r="F20" s="4">
        <v>0.99657771328285305</v>
      </c>
      <c r="G20" s="4">
        <v>0.98680700819299905</v>
      </c>
      <c r="H20" s="4">
        <v>0.97143995979834596</v>
      </c>
      <c r="I20" s="4">
        <v>0.97907894347979696</v>
      </c>
      <c r="J20" s="4">
        <v>3.8392775539519701E-3</v>
      </c>
      <c r="K20" s="8">
        <v>0.13119187006916999</v>
      </c>
      <c r="L20" s="9">
        <v>-0.310182178860473</v>
      </c>
      <c r="M20" s="3" t="s">
        <v>39</v>
      </c>
    </row>
    <row r="21" spans="1:13" x14ac:dyDescent="0.3">
      <c r="A21" s="3" t="s">
        <v>23</v>
      </c>
      <c r="B21" s="3" t="s">
        <v>35</v>
      </c>
      <c r="C21" s="3" t="s">
        <v>9</v>
      </c>
      <c r="D21" s="3" t="s">
        <v>11</v>
      </c>
      <c r="E21" s="3" t="s">
        <v>36</v>
      </c>
      <c r="F21" s="4">
        <v>0.992417427420758</v>
      </c>
      <c r="G21" s="4">
        <v>0.98947368421052595</v>
      </c>
      <c r="H21" s="4">
        <v>0.96699123661149</v>
      </c>
      <c r="I21" s="4">
        <v>0.97811274542991999</v>
      </c>
      <c r="J21" s="4">
        <v>1.4371688712387601E-2</v>
      </c>
      <c r="K21" s="8">
        <v>1015.38653087667</v>
      </c>
      <c r="L21" s="9">
        <v>2.3092687360532199E-5</v>
      </c>
      <c r="M21" s="3" t="s">
        <v>39</v>
      </c>
    </row>
    <row r="22" spans="1:13" x14ac:dyDescent="0.3">
      <c r="A22" s="3" t="s">
        <v>23</v>
      </c>
      <c r="B22" s="3" t="s">
        <v>35</v>
      </c>
      <c r="C22" s="3" t="s">
        <v>16</v>
      </c>
      <c r="D22" s="3" t="s">
        <v>20</v>
      </c>
      <c r="E22" s="3">
        <v>10</v>
      </c>
      <c r="F22" s="4">
        <v>0.98810492242870696</v>
      </c>
      <c r="G22" s="4">
        <v>0.98947368421052595</v>
      </c>
      <c r="H22" s="4">
        <v>0.96695877961700805</v>
      </c>
      <c r="I22" s="4">
        <v>0.97809703696050898</v>
      </c>
      <c r="J22" s="4">
        <v>1.0907445937407599E-2</v>
      </c>
      <c r="K22" s="8">
        <v>0.15709317104863699</v>
      </c>
      <c r="L22" s="9">
        <v>2.4335524766416601</v>
      </c>
      <c r="M22" s="3" t="s">
        <v>39</v>
      </c>
    </row>
    <row r="23" spans="1:13" x14ac:dyDescent="0.3">
      <c r="A23" s="3" t="s">
        <v>6</v>
      </c>
      <c r="B23" s="3" t="s">
        <v>35</v>
      </c>
      <c r="C23" s="3" t="s">
        <v>16</v>
      </c>
      <c r="D23" s="3" t="s">
        <v>20</v>
      </c>
      <c r="E23" s="3">
        <v>5</v>
      </c>
      <c r="F23" s="4">
        <v>0.98901128451380604</v>
      </c>
      <c r="G23" s="4">
        <v>0.99183673469387801</v>
      </c>
      <c r="H23" s="4">
        <v>0.96447058823529397</v>
      </c>
      <c r="I23" s="4">
        <v>0.97800568836500101</v>
      </c>
      <c r="J23" s="4">
        <v>8.4479593730715698E-3</v>
      </c>
      <c r="K23" s="8">
        <v>8.2189196763290798E-2</v>
      </c>
      <c r="L23" s="9">
        <v>2.7634597954831599</v>
      </c>
      <c r="M23" s="3" t="s">
        <v>39</v>
      </c>
    </row>
    <row r="24" spans="1:13" x14ac:dyDescent="0.3">
      <c r="A24" s="3" t="s">
        <v>23</v>
      </c>
      <c r="B24" s="3" t="s">
        <v>35</v>
      </c>
      <c r="C24" s="3" t="s">
        <v>16</v>
      </c>
      <c r="D24" s="3" t="s">
        <v>20</v>
      </c>
      <c r="E24" s="3">
        <v>5</v>
      </c>
      <c r="F24" s="4">
        <v>0.99328928785291204</v>
      </c>
      <c r="G24" s="4">
        <v>0.97894736842105301</v>
      </c>
      <c r="H24" s="4">
        <v>0.977085361895488</v>
      </c>
      <c r="I24" s="4">
        <v>0.97788347544749199</v>
      </c>
      <c r="J24" s="4">
        <v>1.1893619516965799E-2</v>
      </c>
      <c r="K24" s="8">
        <v>0.14631693700332801</v>
      </c>
      <c r="L24" s="9">
        <v>2.6995367582250398</v>
      </c>
      <c r="M24" s="3" t="s">
        <v>39</v>
      </c>
    </row>
    <row r="25" spans="1:13" x14ac:dyDescent="0.3">
      <c r="A25" s="3" t="s">
        <v>26</v>
      </c>
      <c r="B25" s="3" t="s">
        <v>35</v>
      </c>
      <c r="C25" s="3" t="s">
        <v>16</v>
      </c>
      <c r="D25" s="3" t="s">
        <v>20</v>
      </c>
      <c r="E25" s="3">
        <v>10</v>
      </c>
      <c r="F25" s="4">
        <v>0.99477643033397101</v>
      </c>
      <c r="G25" s="4">
        <v>0.98132304853616303</v>
      </c>
      <c r="H25" s="4">
        <v>0.97349465938975799</v>
      </c>
      <c r="I25" s="4">
        <v>0.97739329198852898</v>
      </c>
      <c r="J25" s="4">
        <v>3.7593752048281398E-3</v>
      </c>
      <c r="K25" s="8">
        <v>5.8087646336934202E-2</v>
      </c>
      <c r="L25" s="9">
        <v>-0.65944159457659302</v>
      </c>
      <c r="M25" s="3" t="s">
        <v>39</v>
      </c>
    </row>
    <row r="26" spans="1:13" x14ac:dyDescent="0.3">
      <c r="A26" s="3" t="s">
        <v>38</v>
      </c>
      <c r="B26" s="3" t="s">
        <v>35</v>
      </c>
      <c r="C26" s="3" t="s">
        <v>16</v>
      </c>
      <c r="D26" s="3" t="s">
        <v>18</v>
      </c>
      <c r="E26" s="3">
        <v>50</v>
      </c>
      <c r="F26" s="4">
        <v>0.99357917295781795</v>
      </c>
      <c r="G26" s="4">
        <v>0.98718672613321901</v>
      </c>
      <c r="H26" s="4">
        <v>0.96684427997827405</v>
      </c>
      <c r="I26" s="4">
        <v>0.97696110215882304</v>
      </c>
      <c r="J26" s="4">
        <v>3.4004782170624602E-3</v>
      </c>
      <c r="K26" s="8">
        <v>0.90137505457114397</v>
      </c>
      <c r="L26" s="9">
        <v>0.213851200243456</v>
      </c>
      <c r="M26" s="3" t="s">
        <v>39</v>
      </c>
    </row>
    <row r="27" spans="1:13" x14ac:dyDescent="0.3">
      <c r="A27" s="3" t="s">
        <v>26</v>
      </c>
      <c r="B27" s="3" t="s">
        <v>35</v>
      </c>
      <c r="C27" s="3" t="s">
        <v>16</v>
      </c>
      <c r="D27" s="3" t="s">
        <v>17</v>
      </c>
      <c r="E27" s="3">
        <v>5</v>
      </c>
      <c r="F27" s="4">
        <v>0.98836362309464998</v>
      </c>
      <c r="G27" s="4">
        <v>0.98792253449481504</v>
      </c>
      <c r="H27" s="4">
        <v>0.96464181924288195</v>
      </c>
      <c r="I27" s="4">
        <v>0.97620330975651604</v>
      </c>
      <c r="J27" s="4">
        <v>6.87448291289208E-3</v>
      </c>
      <c r="K27" s="8">
        <v>0.66611040235514696</v>
      </c>
      <c r="L27" s="9">
        <v>1.1755851142540999E-2</v>
      </c>
      <c r="M27" s="3" t="s">
        <v>39</v>
      </c>
    </row>
    <row r="28" spans="1:13" x14ac:dyDescent="0.3">
      <c r="A28" s="3" t="s">
        <v>6</v>
      </c>
      <c r="B28" s="3" t="s">
        <v>34</v>
      </c>
      <c r="C28" s="3" t="s">
        <v>9</v>
      </c>
      <c r="D28" s="3" t="s">
        <v>10</v>
      </c>
      <c r="E28" s="3" t="s">
        <v>36</v>
      </c>
      <c r="F28" s="4">
        <v>0.98877906510121805</v>
      </c>
      <c r="G28" s="4">
        <v>0.98741134751773096</v>
      </c>
      <c r="H28" s="4">
        <v>0.96439215686274504</v>
      </c>
      <c r="I28" s="4">
        <v>0.97576283912668604</v>
      </c>
      <c r="J28" s="4">
        <v>1.15735216987514E-2</v>
      </c>
      <c r="K28" s="8">
        <v>189.963918236371</v>
      </c>
      <c r="L28" s="9">
        <v>2.73756095343149E-3</v>
      </c>
      <c r="M28" s="3" t="s">
        <v>37</v>
      </c>
    </row>
    <row r="29" spans="1:13" x14ac:dyDescent="0.3">
      <c r="A29" s="10" t="s">
        <v>27</v>
      </c>
      <c r="B29" s="10" t="s">
        <v>35</v>
      </c>
      <c r="C29" s="10" t="s">
        <v>21</v>
      </c>
      <c r="D29" s="10" t="s">
        <v>22</v>
      </c>
      <c r="E29" s="10" t="s">
        <v>36</v>
      </c>
      <c r="F29" s="11">
        <v>0.993428075039127</v>
      </c>
      <c r="G29" s="11">
        <v>0.95059404195311104</v>
      </c>
      <c r="H29" s="11">
        <v>1</v>
      </c>
      <c r="I29" s="11">
        <v>0.97492311104370799</v>
      </c>
      <c r="J29" s="11">
        <v>1.21947481508284E-2</v>
      </c>
      <c r="K29" s="10">
        <v>109.24679564066599</v>
      </c>
      <c r="L29" s="12">
        <v>-2.5788147930715299E-3</v>
      </c>
      <c r="M29" s="10" t="s">
        <v>39</v>
      </c>
    </row>
    <row r="30" spans="1:13" x14ac:dyDescent="0.3">
      <c r="A30" s="3" t="s">
        <v>27</v>
      </c>
      <c r="B30" s="3" t="s">
        <v>34</v>
      </c>
      <c r="C30" s="3" t="s">
        <v>9</v>
      </c>
      <c r="D30" s="3" t="s">
        <v>11</v>
      </c>
      <c r="E30" s="3" t="s">
        <v>36</v>
      </c>
      <c r="F30" s="4">
        <v>0.97732940323381901</v>
      </c>
      <c r="G30" s="4">
        <v>0.95048651507139104</v>
      </c>
      <c r="H30" s="4">
        <v>1</v>
      </c>
      <c r="I30" s="4">
        <v>0.97485203440131596</v>
      </c>
      <c r="J30" s="4">
        <v>1.3694254954447101E-2</v>
      </c>
      <c r="K30" s="8">
        <v>-11216.118248070599</v>
      </c>
      <c r="L30" s="9">
        <v>-8.5972181070555602E-7</v>
      </c>
      <c r="M30" s="3" t="s">
        <v>39</v>
      </c>
    </row>
    <row r="31" spans="1:13" x14ac:dyDescent="0.3">
      <c r="A31" s="3" t="s">
        <v>26</v>
      </c>
      <c r="B31" s="3" t="s">
        <v>34</v>
      </c>
      <c r="C31" s="3" t="s">
        <v>9</v>
      </c>
      <c r="D31" s="3" t="s">
        <v>11</v>
      </c>
      <c r="E31" s="3" t="s">
        <v>36</v>
      </c>
      <c r="F31" s="4">
        <v>0.98667402046421504</v>
      </c>
      <c r="G31" s="4">
        <v>0.96539784110574001</v>
      </c>
      <c r="H31" s="4">
        <v>0.98368029296522197</v>
      </c>
      <c r="I31" s="4">
        <v>0.97448966928226499</v>
      </c>
      <c r="J31" s="4">
        <v>4.1530663298763202E-3</v>
      </c>
      <c r="K31" s="8">
        <v>10206.563669040799</v>
      </c>
      <c r="L31" s="9">
        <v>1.51351102760612E-5</v>
      </c>
      <c r="M31" s="3" t="s">
        <v>39</v>
      </c>
    </row>
    <row r="32" spans="1:13" x14ac:dyDescent="0.3">
      <c r="A32" s="3" t="s">
        <v>26</v>
      </c>
      <c r="B32" s="3" t="s">
        <v>35</v>
      </c>
      <c r="C32" s="3" t="s">
        <v>16</v>
      </c>
      <c r="D32" s="3" t="s">
        <v>19</v>
      </c>
      <c r="E32" s="3">
        <v>5</v>
      </c>
      <c r="F32" s="4">
        <v>0.98703586031009605</v>
      </c>
      <c r="G32" s="4">
        <v>0.98571867774550304</v>
      </c>
      <c r="H32" s="4">
        <v>0.96328358103234402</v>
      </c>
      <c r="I32" s="4">
        <v>0.97442639077471904</v>
      </c>
      <c r="J32" s="4">
        <v>5.6870685866799598E-3</v>
      </c>
      <c r="K32" s="8">
        <v>0.56144527726024496</v>
      </c>
      <c r="L32" s="9">
        <v>-6.9443933917348001E-3</v>
      </c>
      <c r="M32" s="3" t="s">
        <v>39</v>
      </c>
    </row>
    <row r="33" spans="1:13" x14ac:dyDescent="0.3">
      <c r="A33" s="3" t="s">
        <v>6</v>
      </c>
      <c r="B33" s="3" t="s">
        <v>34</v>
      </c>
      <c r="C33" s="3" t="s">
        <v>16</v>
      </c>
      <c r="D33" s="3" t="s">
        <v>20</v>
      </c>
      <c r="E33" s="3">
        <v>5</v>
      </c>
      <c r="F33" s="4">
        <v>0.99095574229691896</v>
      </c>
      <c r="G33" s="4">
        <v>0.97959183673469397</v>
      </c>
      <c r="H33" s="4">
        <v>0.96839215686274505</v>
      </c>
      <c r="I33" s="4">
        <v>0.973943426281771</v>
      </c>
      <c r="J33" s="4">
        <v>1.3457650065758799E-2</v>
      </c>
      <c r="K33" s="8">
        <v>0.196655308525294</v>
      </c>
      <c r="L33" s="9">
        <v>2.67444665858664</v>
      </c>
      <c r="M33" s="3" t="s">
        <v>39</v>
      </c>
    </row>
    <row r="34" spans="1:13" x14ac:dyDescent="0.3">
      <c r="A34" s="3" t="s">
        <v>38</v>
      </c>
      <c r="B34" s="3" t="s">
        <v>35</v>
      </c>
      <c r="C34" s="3" t="s">
        <v>16</v>
      </c>
      <c r="D34" s="3" t="s">
        <v>20</v>
      </c>
      <c r="E34" s="3">
        <v>5</v>
      </c>
      <c r="F34" s="4">
        <v>0.99513866448072497</v>
      </c>
      <c r="G34" s="4">
        <v>0.96926436682192696</v>
      </c>
      <c r="H34" s="4">
        <v>0.978524653494946</v>
      </c>
      <c r="I34" s="4">
        <v>0.97387570151938996</v>
      </c>
      <c r="J34" s="4">
        <v>4.5286998229351399E-3</v>
      </c>
      <c r="K34" s="8">
        <v>5.35487571310976E-2</v>
      </c>
      <c r="L34" s="9">
        <v>0.55034845456077797</v>
      </c>
      <c r="M34" s="3" t="s">
        <v>39</v>
      </c>
    </row>
    <row r="35" spans="1:13" x14ac:dyDescent="0.3">
      <c r="A35" s="3" t="s">
        <v>23</v>
      </c>
      <c r="B35" s="3" t="s">
        <v>34</v>
      </c>
      <c r="C35" s="3" t="s">
        <v>9</v>
      </c>
      <c r="D35" s="3" t="s">
        <v>11</v>
      </c>
      <c r="E35" s="3" t="s">
        <v>36</v>
      </c>
      <c r="F35" s="4">
        <v>0.98526950386044299</v>
      </c>
      <c r="G35" s="4">
        <v>0.98421052631578998</v>
      </c>
      <c r="H35" s="4">
        <v>0.96199285946121404</v>
      </c>
      <c r="I35" s="4">
        <v>0.97290607535241902</v>
      </c>
      <c r="J35" s="4">
        <v>8.5583360836175397E-3</v>
      </c>
      <c r="K35" s="8">
        <v>1457.95104170902</v>
      </c>
      <c r="L35" s="9">
        <v>1.89491188660768E-5</v>
      </c>
      <c r="M35" s="3" t="s">
        <v>39</v>
      </c>
    </row>
    <row r="36" spans="1:13" x14ac:dyDescent="0.3">
      <c r="A36" s="3" t="s">
        <v>26</v>
      </c>
      <c r="B36" s="3" t="s">
        <v>34</v>
      </c>
      <c r="C36" s="3" t="s">
        <v>16</v>
      </c>
      <c r="D36" s="3" t="s">
        <v>20</v>
      </c>
      <c r="E36" s="3">
        <v>10</v>
      </c>
      <c r="F36" s="4">
        <v>0.99527303356055197</v>
      </c>
      <c r="G36" s="4">
        <v>0.97967010634670904</v>
      </c>
      <c r="H36" s="4">
        <v>0.96602318048755897</v>
      </c>
      <c r="I36" s="4">
        <v>0.97280902907792499</v>
      </c>
      <c r="J36" s="4">
        <v>6.3720487476595202E-3</v>
      </c>
      <c r="K36" s="8">
        <v>0.184321392096192</v>
      </c>
      <c r="L36" s="9">
        <v>0.494929924208449</v>
      </c>
      <c r="M36" s="3" t="s">
        <v>39</v>
      </c>
    </row>
    <row r="37" spans="1:13" x14ac:dyDescent="0.3">
      <c r="A37" s="10" t="s">
        <v>6</v>
      </c>
      <c r="B37" s="10" t="s">
        <v>34</v>
      </c>
      <c r="C37" s="10" t="s">
        <v>21</v>
      </c>
      <c r="D37" s="10" t="s">
        <v>22</v>
      </c>
      <c r="E37" s="10" t="s">
        <v>36</v>
      </c>
      <c r="F37" s="11">
        <v>0.970947579031613</v>
      </c>
      <c r="G37" s="11">
        <v>0.98367346938775502</v>
      </c>
      <c r="H37" s="11">
        <v>0.960549019607843</v>
      </c>
      <c r="I37" s="11">
        <v>0.97195269791959005</v>
      </c>
      <c r="J37" s="11">
        <v>2.4769592146662599E-2</v>
      </c>
      <c r="K37" s="10">
        <v>214.671650534538</v>
      </c>
      <c r="L37" s="12">
        <v>-1.64615188739527E-4</v>
      </c>
      <c r="M37" s="10" t="s">
        <v>39</v>
      </c>
    </row>
    <row r="38" spans="1:13" x14ac:dyDescent="0.3">
      <c r="A38" s="3" t="s">
        <v>26</v>
      </c>
      <c r="B38" s="3" t="s">
        <v>35</v>
      </c>
      <c r="C38" s="3" t="s">
        <v>16</v>
      </c>
      <c r="D38" s="3" t="s">
        <v>17</v>
      </c>
      <c r="E38" s="3">
        <v>10</v>
      </c>
      <c r="F38" s="4">
        <v>0.98748429675168004</v>
      </c>
      <c r="G38" s="4">
        <v>0.98187098544773699</v>
      </c>
      <c r="H38" s="4">
        <v>0.96192534282180497</v>
      </c>
      <c r="I38" s="4">
        <v>0.97183680670892503</v>
      </c>
      <c r="J38" s="4">
        <v>6.3060361442736903E-3</v>
      </c>
      <c r="K38" s="8">
        <v>0.82475245112748896</v>
      </c>
      <c r="L38" s="9">
        <v>-6.51652737911674E-3</v>
      </c>
      <c r="M38" s="3" t="s">
        <v>39</v>
      </c>
    </row>
    <row r="39" spans="1:13" x14ac:dyDescent="0.3">
      <c r="A39" s="3" t="s">
        <v>27</v>
      </c>
      <c r="B39" s="3" t="s">
        <v>35</v>
      </c>
      <c r="C39" s="3" t="s">
        <v>16</v>
      </c>
      <c r="D39" s="3" t="s">
        <v>17</v>
      </c>
      <c r="E39" s="3">
        <v>5</v>
      </c>
      <c r="F39" s="4">
        <v>0.97265190509003296</v>
      </c>
      <c r="G39" s="4">
        <v>0.96037898818967005</v>
      </c>
      <c r="H39" s="4">
        <v>0.98333333333333295</v>
      </c>
      <c r="I39" s="4">
        <v>0.97161939562733701</v>
      </c>
      <c r="J39" s="4">
        <v>2.4691691287752102E-2</v>
      </c>
      <c r="K39" s="8">
        <v>1.3883696117359301</v>
      </c>
      <c r="L39" s="9">
        <v>0.82947931309314404</v>
      </c>
      <c r="M39" s="3" t="s">
        <v>39</v>
      </c>
    </row>
    <row r="40" spans="1:13" x14ac:dyDescent="0.3">
      <c r="A40" s="3" t="s">
        <v>27</v>
      </c>
      <c r="B40" s="3" t="s">
        <v>35</v>
      </c>
      <c r="C40" s="3" t="s">
        <v>16</v>
      </c>
      <c r="D40" s="3" t="s">
        <v>19</v>
      </c>
      <c r="E40" s="3">
        <v>5</v>
      </c>
      <c r="F40" s="4">
        <v>0.96926605024331103</v>
      </c>
      <c r="G40" s="4">
        <v>0.96037898818967005</v>
      </c>
      <c r="H40" s="4">
        <v>0.98333333333333295</v>
      </c>
      <c r="I40" s="4">
        <v>0.97161939562733701</v>
      </c>
      <c r="J40" s="4">
        <v>2.4691691287752102E-2</v>
      </c>
      <c r="K40" s="8">
        <v>1.14069309650387</v>
      </c>
      <c r="L40" s="9">
        <v>1.07488723644488</v>
      </c>
      <c r="M40" s="3" t="s">
        <v>39</v>
      </c>
    </row>
    <row r="41" spans="1:13" x14ac:dyDescent="0.3">
      <c r="A41" s="3" t="s">
        <v>27</v>
      </c>
      <c r="B41" s="3" t="s">
        <v>35</v>
      </c>
      <c r="C41" s="3" t="s">
        <v>9</v>
      </c>
      <c r="D41" s="3" t="s">
        <v>11</v>
      </c>
      <c r="E41" s="3" t="s">
        <v>36</v>
      </c>
      <c r="F41" s="4">
        <v>0.97652669876982401</v>
      </c>
      <c r="G41" s="4">
        <v>0.94392737528644399</v>
      </c>
      <c r="H41" s="4">
        <v>1</v>
      </c>
      <c r="I41" s="4">
        <v>0.97147264569879599</v>
      </c>
      <c r="J41" s="4">
        <v>1.45031869526212E-2</v>
      </c>
      <c r="K41" s="8">
        <v>-3131.76664333197</v>
      </c>
      <c r="L41" s="9">
        <v>-1.0179195362761E-5</v>
      </c>
      <c r="M41" s="3" t="s">
        <v>39</v>
      </c>
    </row>
    <row r="42" spans="1:13" x14ac:dyDescent="0.3">
      <c r="A42" s="3" t="s">
        <v>6</v>
      </c>
      <c r="B42" s="3" t="s">
        <v>34</v>
      </c>
      <c r="C42" s="3" t="s">
        <v>16</v>
      </c>
      <c r="D42" s="3" t="s">
        <v>20</v>
      </c>
      <c r="E42" s="3">
        <v>50</v>
      </c>
      <c r="F42" s="4">
        <v>0.98666023898921296</v>
      </c>
      <c r="G42" s="4">
        <v>0.97491134751773101</v>
      </c>
      <c r="H42" s="4">
        <v>0.96831372549019601</v>
      </c>
      <c r="I42" s="4">
        <v>0.97138249784172204</v>
      </c>
      <c r="J42" s="4">
        <v>8.5063842500829202E-3</v>
      </c>
      <c r="K42" s="8">
        <v>0.95697409220168606</v>
      </c>
      <c r="L42" s="9">
        <v>1.98412854335192</v>
      </c>
      <c r="M42" s="3" t="s">
        <v>37</v>
      </c>
    </row>
    <row r="43" spans="1:13" x14ac:dyDescent="0.3">
      <c r="A43" s="3" t="s">
        <v>26</v>
      </c>
      <c r="B43" s="3" t="s">
        <v>35</v>
      </c>
      <c r="C43" s="3" t="s">
        <v>16</v>
      </c>
      <c r="D43" s="3" t="s">
        <v>18</v>
      </c>
      <c r="E43" s="3">
        <v>5</v>
      </c>
      <c r="F43" s="4">
        <v>0.98443707768326605</v>
      </c>
      <c r="G43" s="4">
        <v>0.97966864233630302</v>
      </c>
      <c r="H43" s="4">
        <v>0.96124045869866404</v>
      </c>
      <c r="I43" s="4">
        <v>0.97039486052922297</v>
      </c>
      <c r="J43" s="4">
        <v>7.2742697576247701E-3</v>
      </c>
      <c r="K43" s="8">
        <v>0.469599435319067</v>
      </c>
      <c r="L43" s="9">
        <v>1.03013589062914E-2</v>
      </c>
      <c r="M43" s="3" t="s">
        <v>39</v>
      </c>
    </row>
    <row r="44" spans="1:13" x14ac:dyDescent="0.3">
      <c r="A44" s="10" t="s">
        <v>6</v>
      </c>
      <c r="B44" s="10" t="s">
        <v>35</v>
      </c>
      <c r="C44" s="10" t="s">
        <v>21</v>
      </c>
      <c r="D44" s="10" t="s">
        <v>22</v>
      </c>
      <c r="E44" s="10" t="s">
        <v>36</v>
      </c>
      <c r="F44" s="11">
        <v>0.97415798319327696</v>
      </c>
      <c r="G44" s="11">
        <v>0.96734693877551003</v>
      </c>
      <c r="H44" s="11">
        <v>0.97239215686274505</v>
      </c>
      <c r="I44" s="11">
        <v>0.96981903503498501</v>
      </c>
      <c r="J44" s="11">
        <v>1.4005429159439E-2</v>
      </c>
      <c r="K44" s="10">
        <v>165.433580049711</v>
      </c>
      <c r="L44" s="12">
        <v>9.7866909440297207E-6</v>
      </c>
      <c r="M44" s="10" t="s">
        <v>39</v>
      </c>
    </row>
    <row r="45" spans="1:13" x14ac:dyDescent="0.3">
      <c r="A45" s="3" t="s">
        <v>27</v>
      </c>
      <c r="B45" s="3" t="s">
        <v>34</v>
      </c>
      <c r="C45" s="3" t="s">
        <v>9</v>
      </c>
      <c r="D45" s="3" t="s">
        <v>10</v>
      </c>
      <c r="E45" s="3" t="s">
        <v>36</v>
      </c>
      <c r="F45" s="4">
        <v>0.97715115726273805</v>
      </c>
      <c r="G45" s="4">
        <v>0.97376520359598095</v>
      </c>
      <c r="H45" s="4">
        <v>0.96666666666666701</v>
      </c>
      <c r="I45" s="4">
        <v>0.969649260176628</v>
      </c>
      <c r="J45" s="4">
        <v>4.0389953522336902E-2</v>
      </c>
      <c r="K45" s="8">
        <v>22.043789790654699</v>
      </c>
      <c r="L45" s="9">
        <v>1.4302706206302E-3</v>
      </c>
      <c r="M45" s="3" t="s">
        <v>39</v>
      </c>
    </row>
    <row r="46" spans="1:13" x14ac:dyDescent="0.3">
      <c r="A46" s="3" t="s">
        <v>38</v>
      </c>
      <c r="B46" s="3" t="s">
        <v>35</v>
      </c>
      <c r="C46" s="3" t="s">
        <v>16</v>
      </c>
      <c r="D46" s="3" t="s">
        <v>20</v>
      </c>
      <c r="E46" s="3">
        <v>10</v>
      </c>
      <c r="F46" s="4">
        <v>0.99464240648137503</v>
      </c>
      <c r="G46" s="4">
        <v>0.97225309010598304</v>
      </c>
      <c r="H46" s="4">
        <v>0.96646834547193095</v>
      </c>
      <c r="I46" s="4">
        <v>0.96934310011712199</v>
      </c>
      <c r="J46" s="4">
        <v>3.2495639774741299E-3</v>
      </c>
      <c r="K46" s="8">
        <v>5.9916647807961597E-2</v>
      </c>
      <c r="L46" s="9">
        <v>0.17570437296281899</v>
      </c>
      <c r="M46" s="3" t="s">
        <v>39</v>
      </c>
    </row>
    <row r="47" spans="1:13" x14ac:dyDescent="0.3">
      <c r="A47" s="3" t="s">
        <v>38</v>
      </c>
      <c r="B47" s="3" t="s">
        <v>34</v>
      </c>
      <c r="C47" s="3" t="s">
        <v>9</v>
      </c>
      <c r="D47" s="3" t="s">
        <v>10</v>
      </c>
      <c r="E47" s="3" t="s">
        <v>36</v>
      </c>
      <c r="F47" s="4">
        <v>0.99400140059182795</v>
      </c>
      <c r="G47" s="4">
        <v>0.97053824451639503</v>
      </c>
      <c r="H47" s="4">
        <v>0.96723864880194299</v>
      </c>
      <c r="I47" s="4">
        <v>0.968831244794922</v>
      </c>
      <c r="J47" s="4">
        <v>9.7627162585832896E-3</v>
      </c>
      <c r="K47" s="8">
        <v>1759.8607534228299</v>
      </c>
      <c r="L47" s="9">
        <v>4.72264974430433E-6</v>
      </c>
      <c r="M47" s="3" t="s">
        <v>39</v>
      </c>
    </row>
    <row r="48" spans="1:13" x14ac:dyDescent="0.3">
      <c r="A48" s="3" t="s">
        <v>27</v>
      </c>
      <c r="B48" s="3" t="s">
        <v>35</v>
      </c>
      <c r="C48" s="3" t="s">
        <v>16</v>
      </c>
      <c r="D48" s="3" t="s">
        <v>18</v>
      </c>
      <c r="E48" s="3">
        <v>5</v>
      </c>
      <c r="F48" s="4">
        <v>0.961085814517464</v>
      </c>
      <c r="G48" s="4">
        <v>0.953819848404724</v>
      </c>
      <c r="H48" s="4">
        <v>0.98333333333333295</v>
      </c>
      <c r="I48" s="4">
        <v>0.96824000692481704</v>
      </c>
      <c r="J48" s="4">
        <v>2.4600377523417202E-2</v>
      </c>
      <c r="K48" s="8">
        <v>0.95691875415823502</v>
      </c>
      <c r="L48" s="9">
        <v>1.11326019189281</v>
      </c>
      <c r="M48" s="3" t="s">
        <v>39</v>
      </c>
    </row>
    <row r="49" spans="1:13" x14ac:dyDescent="0.3">
      <c r="A49" s="3" t="s">
        <v>38</v>
      </c>
      <c r="B49" s="3" t="s">
        <v>35</v>
      </c>
      <c r="C49" s="3" t="s">
        <v>9</v>
      </c>
      <c r="D49" s="3" t="s">
        <v>10</v>
      </c>
      <c r="E49" s="3" t="s">
        <v>36</v>
      </c>
      <c r="F49" s="4">
        <v>0.99396636673670102</v>
      </c>
      <c r="G49" s="4">
        <v>0.97310143978788999</v>
      </c>
      <c r="H49" s="4">
        <v>0.96347641302381903</v>
      </c>
      <c r="I49" s="4">
        <v>0.96818743068320501</v>
      </c>
      <c r="J49" s="4">
        <v>1.2260358897356599E-2</v>
      </c>
      <c r="K49" s="8">
        <v>1702.6263896036801</v>
      </c>
      <c r="L49" s="9">
        <v>4.7433637196564298E-6</v>
      </c>
      <c r="M49" s="3" t="s">
        <v>39</v>
      </c>
    </row>
    <row r="50" spans="1:13" x14ac:dyDescent="0.3">
      <c r="A50" s="3" t="s">
        <v>26</v>
      </c>
      <c r="B50" s="3" t="s">
        <v>35</v>
      </c>
      <c r="C50" s="3" t="s">
        <v>16</v>
      </c>
      <c r="D50" s="3" t="s">
        <v>19</v>
      </c>
      <c r="E50" s="3">
        <v>10</v>
      </c>
      <c r="F50" s="4">
        <v>0.98542176385275404</v>
      </c>
      <c r="G50" s="4">
        <v>0.98736705420759097</v>
      </c>
      <c r="H50" s="4">
        <v>0.94833370520649996</v>
      </c>
      <c r="I50" s="4">
        <v>0.96764793729112097</v>
      </c>
      <c r="J50" s="4">
        <v>5.5954138591284997E-3</v>
      </c>
      <c r="K50" s="8">
        <v>0.62666293618844504</v>
      </c>
      <c r="L50" s="9">
        <v>-2.5681643080274399E-2</v>
      </c>
      <c r="M50" s="3" t="s">
        <v>39</v>
      </c>
    </row>
    <row r="51" spans="1:13" x14ac:dyDescent="0.3">
      <c r="A51" s="3" t="s">
        <v>38</v>
      </c>
      <c r="B51" s="3" t="s">
        <v>35</v>
      </c>
      <c r="C51" s="3" t="s">
        <v>9</v>
      </c>
      <c r="D51" s="3" t="s">
        <v>11</v>
      </c>
      <c r="E51" s="3" t="s">
        <v>36</v>
      </c>
      <c r="F51" s="4">
        <v>0.99243835705806405</v>
      </c>
      <c r="G51" s="4">
        <v>0.96116658528515597</v>
      </c>
      <c r="H51" s="4">
        <v>0.97365090051640102</v>
      </c>
      <c r="I51" s="4">
        <v>0.96721573966705698</v>
      </c>
      <c r="J51" s="4">
        <v>5.9082441405531802E-3</v>
      </c>
      <c r="K51" s="8">
        <v>26435.123285615198</v>
      </c>
      <c r="L51" s="9">
        <v>1.6583856675595401E-6</v>
      </c>
      <c r="M51" s="3" t="s">
        <v>39</v>
      </c>
    </row>
    <row r="52" spans="1:13" x14ac:dyDescent="0.3">
      <c r="A52" s="3" t="s">
        <v>26</v>
      </c>
      <c r="B52" s="3" t="s">
        <v>35</v>
      </c>
      <c r="C52" s="3" t="s">
        <v>16</v>
      </c>
      <c r="D52" s="3" t="s">
        <v>20</v>
      </c>
      <c r="E52" s="3">
        <v>50</v>
      </c>
      <c r="F52" s="4">
        <v>0.99138510298683002</v>
      </c>
      <c r="G52" s="4">
        <v>0.97143435302898795</v>
      </c>
      <c r="H52" s="4">
        <v>0.96261716070705505</v>
      </c>
      <c r="I52" s="4">
        <v>0.967007268011286</v>
      </c>
      <c r="J52" s="4">
        <v>6.4802992832410904E-3</v>
      </c>
      <c r="K52" s="8">
        <v>0.154110638942282</v>
      </c>
      <c r="L52" s="9">
        <v>0.398751594748119</v>
      </c>
      <c r="M52" s="3" t="s">
        <v>39</v>
      </c>
    </row>
    <row r="53" spans="1:13" x14ac:dyDescent="0.3">
      <c r="A53" s="3" t="s">
        <v>27</v>
      </c>
      <c r="B53" s="3" t="s">
        <v>35</v>
      </c>
      <c r="C53" s="3" t="s">
        <v>9</v>
      </c>
      <c r="D53" s="3" t="s">
        <v>10</v>
      </c>
      <c r="E53" s="3" t="s">
        <v>36</v>
      </c>
      <c r="F53" s="4">
        <v>0.97467094530711695</v>
      </c>
      <c r="G53" s="4">
        <v>0.96715318173805798</v>
      </c>
      <c r="H53" s="4">
        <v>0.96666666666666701</v>
      </c>
      <c r="I53" s="4">
        <v>0.96641856516570501</v>
      </c>
      <c r="J53" s="4">
        <v>4.32196363080527E-2</v>
      </c>
      <c r="K53" s="8">
        <v>20.119551621976601</v>
      </c>
      <c r="L53" s="9">
        <v>1.92267417164456E-3</v>
      </c>
      <c r="M53" s="3" t="s">
        <v>39</v>
      </c>
    </row>
    <row r="54" spans="1:13" x14ac:dyDescent="0.3">
      <c r="A54" s="3" t="s">
        <v>6</v>
      </c>
      <c r="B54" s="3" t="s">
        <v>34</v>
      </c>
      <c r="C54" s="3" t="s">
        <v>16</v>
      </c>
      <c r="D54" s="3" t="s">
        <v>20</v>
      </c>
      <c r="E54" s="3">
        <v>10</v>
      </c>
      <c r="F54" s="4">
        <v>0.98860536214485795</v>
      </c>
      <c r="G54" s="4">
        <v>0.97959183673469397</v>
      </c>
      <c r="H54" s="4">
        <v>0.95247058823529396</v>
      </c>
      <c r="I54" s="4">
        <v>0.96592366776850402</v>
      </c>
      <c r="J54" s="4">
        <v>2.3282099223162801E-2</v>
      </c>
      <c r="K54" s="8">
        <v>0.241731869797255</v>
      </c>
      <c r="L54" s="9">
        <v>2.49091044668201</v>
      </c>
      <c r="M54" s="3" t="s">
        <v>39</v>
      </c>
    </row>
    <row r="55" spans="1:13" x14ac:dyDescent="0.3">
      <c r="A55" s="3" t="s">
        <v>38</v>
      </c>
      <c r="B55" s="3" t="s">
        <v>35</v>
      </c>
      <c r="C55" s="3" t="s">
        <v>16</v>
      </c>
      <c r="D55" s="3" t="s">
        <v>20</v>
      </c>
      <c r="E55" s="3">
        <v>50</v>
      </c>
      <c r="F55" s="4">
        <v>0.99304947256657405</v>
      </c>
      <c r="G55" s="4">
        <v>0.96242397964621695</v>
      </c>
      <c r="H55" s="4">
        <v>0.96910772293701997</v>
      </c>
      <c r="I55" s="4">
        <v>0.96575079406527198</v>
      </c>
      <c r="J55" s="4">
        <v>4.1728616299272197E-3</v>
      </c>
      <c r="K55" s="8">
        <v>0.148127759552692</v>
      </c>
      <c r="L55" s="9">
        <v>0.241952392906261</v>
      </c>
      <c r="M55" s="3" t="s">
        <v>39</v>
      </c>
    </row>
    <row r="56" spans="1:13" x14ac:dyDescent="0.3">
      <c r="A56" s="3" t="s">
        <v>27</v>
      </c>
      <c r="B56" s="3" t="s">
        <v>34</v>
      </c>
      <c r="C56" s="3" t="s">
        <v>16</v>
      </c>
      <c r="D56" s="3" t="s">
        <v>17</v>
      </c>
      <c r="E56" s="3">
        <v>5</v>
      </c>
      <c r="F56" s="4">
        <v>0.97163875935451804</v>
      </c>
      <c r="G56" s="4">
        <v>0.96365767671426095</v>
      </c>
      <c r="H56" s="4">
        <v>0.96515151515151498</v>
      </c>
      <c r="I56" s="4">
        <v>0.96400336237927198</v>
      </c>
      <c r="J56" s="4">
        <v>2.08090246837173E-2</v>
      </c>
      <c r="K56" s="8">
        <v>2.2866445186558302</v>
      </c>
      <c r="L56" s="9">
        <v>0.54477025330127204</v>
      </c>
      <c r="M56" s="3" t="s">
        <v>39</v>
      </c>
    </row>
    <row r="57" spans="1:13" x14ac:dyDescent="0.3">
      <c r="A57" s="3" t="s">
        <v>26</v>
      </c>
      <c r="B57" s="3" t="s">
        <v>34</v>
      </c>
      <c r="C57" s="3" t="s">
        <v>16</v>
      </c>
      <c r="D57" s="3" t="s">
        <v>20</v>
      </c>
      <c r="E57" s="3">
        <v>50</v>
      </c>
      <c r="F57" s="4">
        <v>0.99275694233576295</v>
      </c>
      <c r="G57" s="4">
        <v>0.95439366892421995</v>
      </c>
      <c r="H57" s="4">
        <v>0.97281903077653797</v>
      </c>
      <c r="I57" s="4">
        <v>0.96355323236233603</v>
      </c>
      <c r="J57" s="4">
        <v>5.2339090896892596E-3</v>
      </c>
      <c r="K57" s="8">
        <v>0.37724681057260301</v>
      </c>
      <c r="L57" s="9">
        <v>0.40783057955116297</v>
      </c>
      <c r="M57" s="3" t="s">
        <v>39</v>
      </c>
    </row>
    <row r="58" spans="1:13" x14ac:dyDescent="0.3">
      <c r="A58" s="3" t="s">
        <v>27</v>
      </c>
      <c r="B58" s="3" t="s">
        <v>34</v>
      </c>
      <c r="C58" s="3" t="s">
        <v>16</v>
      </c>
      <c r="D58" s="3" t="s">
        <v>20</v>
      </c>
      <c r="E58" s="3">
        <v>5</v>
      </c>
      <c r="F58" s="4">
        <v>0.99093163122499495</v>
      </c>
      <c r="G58" s="4">
        <v>0.92736999823726396</v>
      </c>
      <c r="H58" s="4">
        <v>1</v>
      </c>
      <c r="I58" s="4">
        <v>0.96281818095314797</v>
      </c>
      <c r="J58" s="4">
        <v>2.0950795430489801E-2</v>
      </c>
      <c r="K58" s="8">
        <v>0.18219024683910201</v>
      </c>
      <c r="L58" s="9">
        <v>5.0566969908689199</v>
      </c>
      <c r="M58" s="3" t="s">
        <v>39</v>
      </c>
    </row>
    <row r="59" spans="1:13" x14ac:dyDescent="0.3">
      <c r="A59" s="10" t="s">
        <v>26</v>
      </c>
      <c r="B59" s="10" t="s">
        <v>35</v>
      </c>
      <c r="C59" s="10" t="s">
        <v>21</v>
      </c>
      <c r="D59" s="10" t="s">
        <v>22</v>
      </c>
      <c r="E59" s="10" t="s">
        <v>36</v>
      </c>
      <c r="F59" s="11">
        <v>0.98978606900683896</v>
      </c>
      <c r="G59" s="11">
        <v>0.96155769218362397</v>
      </c>
      <c r="H59" s="11">
        <v>0.96398465442751402</v>
      </c>
      <c r="I59" s="11">
        <v>0.962746060459857</v>
      </c>
      <c r="J59" s="11">
        <v>6.0716045445763801E-3</v>
      </c>
      <c r="K59" s="10">
        <v>633.37665504867903</v>
      </c>
      <c r="L59" s="12">
        <v>1.2993941144702099E-5</v>
      </c>
      <c r="M59" s="10" t="s">
        <v>39</v>
      </c>
    </row>
    <row r="60" spans="1:13" x14ac:dyDescent="0.3">
      <c r="A60" s="3" t="s">
        <v>27</v>
      </c>
      <c r="B60" s="3" t="s">
        <v>34</v>
      </c>
      <c r="C60" s="3" t="s">
        <v>16</v>
      </c>
      <c r="D60" s="3" t="s">
        <v>20</v>
      </c>
      <c r="E60" s="3">
        <v>5</v>
      </c>
      <c r="F60" s="4">
        <v>0.97387635476926904</v>
      </c>
      <c r="G60" s="4">
        <v>0.96053939714436798</v>
      </c>
      <c r="H60" s="4">
        <v>0.96515151515151498</v>
      </c>
      <c r="I60" s="4">
        <v>0.96259425708902802</v>
      </c>
      <c r="J60" s="4">
        <v>2.5725036405010799E-2</v>
      </c>
      <c r="K60" s="8">
        <v>0.45974312056226002</v>
      </c>
      <c r="L60" s="9">
        <v>7.0215001647197202</v>
      </c>
      <c r="M60" s="3" t="s">
        <v>37</v>
      </c>
    </row>
    <row r="61" spans="1:13" x14ac:dyDescent="0.3">
      <c r="A61" s="3" t="s">
        <v>26</v>
      </c>
      <c r="B61" s="3" t="s">
        <v>35</v>
      </c>
      <c r="C61" s="3" t="s">
        <v>16</v>
      </c>
      <c r="D61" s="3" t="s">
        <v>18</v>
      </c>
      <c r="E61" s="3">
        <v>10</v>
      </c>
      <c r="F61" s="4">
        <v>0.98100855132600295</v>
      </c>
      <c r="G61" s="4">
        <v>0.97308870960137706</v>
      </c>
      <c r="H61" s="4">
        <v>0.95105019736824004</v>
      </c>
      <c r="I61" s="4">
        <v>0.96197564409524505</v>
      </c>
      <c r="J61" s="4">
        <v>5.5701476038712804E-3</v>
      </c>
      <c r="K61" s="8">
        <v>0.55056225974546302</v>
      </c>
      <c r="L61" s="9">
        <v>4.7785323238913203E-3</v>
      </c>
      <c r="M61" s="3" t="s">
        <v>39</v>
      </c>
    </row>
    <row r="62" spans="1:13" x14ac:dyDescent="0.3">
      <c r="A62" s="3" t="s">
        <v>6</v>
      </c>
      <c r="B62" s="3" t="s">
        <v>34</v>
      </c>
      <c r="C62" s="3" t="s">
        <v>9</v>
      </c>
      <c r="D62" s="3" t="s">
        <v>11</v>
      </c>
      <c r="E62" s="3" t="s">
        <v>36</v>
      </c>
      <c r="F62" s="4">
        <v>0.98177672515814796</v>
      </c>
      <c r="G62" s="4">
        <v>0.96666666666666701</v>
      </c>
      <c r="H62" s="4">
        <v>0.95647058823529396</v>
      </c>
      <c r="I62" s="4">
        <v>0.96141420430420998</v>
      </c>
      <c r="J62" s="4">
        <v>1.7080008667838601E-2</v>
      </c>
      <c r="K62" s="8">
        <v>6427.8266651351796</v>
      </c>
      <c r="L62" s="9">
        <v>1.8862869363292401E-5</v>
      </c>
      <c r="M62" s="3" t="s">
        <v>37</v>
      </c>
    </row>
    <row r="63" spans="1:13" x14ac:dyDescent="0.3">
      <c r="A63" s="10" t="s">
        <v>6</v>
      </c>
      <c r="B63" s="10" t="s">
        <v>34</v>
      </c>
      <c r="C63" s="10" t="s">
        <v>21</v>
      </c>
      <c r="D63" s="10" t="s">
        <v>22</v>
      </c>
      <c r="E63" s="10" t="s">
        <v>36</v>
      </c>
      <c r="F63" s="11">
        <v>0.97906108166670902</v>
      </c>
      <c r="G63" s="11">
        <v>0.94600340136054395</v>
      </c>
      <c r="H63" s="11">
        <v>0.97623529411764698</v>
      </c>
      <c r="I63" s="11">
        <v>0.96082628777688805</v>
      </c>
      <c r="J63" s="11">
        <v>2.3848521432953199E-2</v>
      </c>
      <c r="K63" s="10">
        <v>102.68172005334699</v>
      </c>
      <c r="L63" s="12">
        <v>3.2871267371755298E-4</v>
      </c>
      <c r="M63" s="10" t="s">
        <v>37</v>
      </c>
    </row>
    <row r="64" spans="1:13" x14ac:dyDescent="0.3">
      <c r="A64" s="10" t="s">
        <v>24</v>
      </c>
      <c r="B64" s="10" t="s">
        <v>34</v>
      </c>
      <c r="C64" s="10" t="s">
        <v>21</v>
      </c>
      <c r="D64" s="10" t="s">
        <v>22</v>
      </c>
      <c r="E64" s="10" t="s">
        <v>36</v>
      </c>
      <c r="F64" s="11">
        <v>0.98976995192144901</v>
      </c>
      <c r="G64" s="11">
        <v>0.96383317858248196</v>
      </c>
      <c r="H64" s="11">
        <v>0.95748075266127497</v>
      </c>
      <c r="I64" s="11">
        <v>0.96064388534409795</v>
      </c>
      <c r="J64" s="11">
        <v>4.4921918456400003E-3</v>
      </c>
      <c r="K64" s="10">
        <v>876.74518010581505</v>
      </c>
      <c r="L64" s="12">
        <v>9.2163424544966394E-5</v>
      </c>
      <c r="M64" s="10" t="s">
        <v>37</v>
      </c>
    </row>
    <row r="65" spans="1:13" x14ac:dyDescent="0.3">
      <c r="A65" s="3" t="s">
        <v>27</v>
      </c>
      <c r="B65" s="3" t="s">
        <v>34</v>
      </c>
      <c r="C65" s="3" t="s">
        <v>16</v>
      </c>
      <c r="D65" s="3" t="s">
        <v>20</v>
      </c>
      <c r="E65" s="3">
        <v>10</v>
      </c>
      <c r="F65" s="4">
        <v>0.97538189670368403</v>
      </c>
      <c r="G65" s="4">
        <v>0.97043187026264799</v>
      </c>
      <c r="H65" s="4">
        <v>0.94848484848484904</v>
      </c>
      <c r="I65" s="4">
        <v>0.95925554804286794</v>
      </c>
      <c r="J65" s="4">
        <v>2.9828760893818002E-2</v>
      </c>
      <c r="K65" s="8">
        <v>0.48034626970338201</v>
      </c>
      <c r="L65" s="9">
        <v>6.8032301550109597</v>
      </c>
      <c r="M65" s="3" t="s">
        <v>37</v>
      </c>
    </row>
    <row r="66" spans="1:13" x14ac:dyDescent="0.3">
      <c r="A66" s="10" t="s">
        <v>26</v>
      </c>
      <c r="B66" s="10" t="s">
        <v>34</v>
      </c>
      <c r="C66" s="10" t="s">
        <v>21</v>
      </c>
      <c r="D66" s="10" t="s">
        <v>22</v>
      </c>
      <c r="E66" s="10" t="s">
        <v>36</v>
      </c>
      <c r="F66" s="11">
        <v>0.98320708029318804</v>
      </c>
      <c r="G66" s="11">
        <v>0.95110748665145095</v>
      </c>
      <c r="H66" s="11">
        <v>0.96464641551651598</v>
      </c>
      <c r="I66" s="11">
        <v>0.95785114543509198</v>
      </c>
      <c r="J66" s="11">
        <v>3.8382917856218902E-3</v>
      </c>
      <c r="K66" s="10">
        <v>682.12411949796797</v>
      </c>
      <c r="L66" s="12">
        <v>-2.74673033306554E-5</v>
      </c>
      <c r="M66" s="10" t="s">
        <v>39</v>
      </c>
    </row>
    <row r="67" spans="1:13" x14ac:dyDescent="0.3">
      <c r="A67" s="3" t="s">
        <v>24</v>
      </c>
      <c r="B67" s="3" t="s">
        <v>35</v>
      </c>
      <c r="C67" s="3" t="s">
        <v>16</v>
      </c>
      <c r="D67" s="3" t="s">
        <v>20</v>
      </c>
      <c r="E67" s="3">
        <v>5</v>
      </c>
      <c r="F67" s="4">
        <v>0.98949692220045604</v>
      </c>
      <c r="G67" s="4">
        <v>0.95213556174559</v>
      </c>
      <c r="H67" s="4">
        <v>0.96344881736568599</v>
      </c>
      <c r="I67" s="4">
        <v>0.95776723498424698</v>
      </c>
      <c r="J67" s="4">
        <v>6.1062492303186099E-3</v>
      </c>
      <c r="K67" s="8">
        <v>3.4250756043869998E-2</v>
      </c>
      <c r="L67" s="9">
        <v>1.0091736739781201</v>
      </c>
      <c r="M67" s="3" t="s">
        <v>39</v>
      </c>
    </row>
    <row r="68" spans="1:13" x14ac:dyDescent="0.3">
      <c r="A68" s="3" t="s">
        <v>26</v>
      </c>
      <c r="B68" s="3" t="s">
        <v>34</v>
      </c>
      <c r="C68" s="3" t="s">
        <v>9</v>
      </c>
      <c r="D68" s="3" t="s">
        <v>11</v>
      </c>
      <c r="E68" s="3" t="s">
        <v>36</v>
      </c>
      <c r="F68" s="4">
        <v>0.97768012904211998</v>
      </c>
      <c r="G68" s="4">
        <v>0.94940779538395004</v>
      </c>
      <c r="H68" s="4">
        <v>0.96597450248682803</v>
      </c>
      <c r="I68" s="4">
        <v>0.95764312292559095</v>
      </c>
      <c r="J68" s="4">
        <v>4.0425474754990599E-3</v>
      </c>
      <c r="K68" s="8">
        <v>12382.3570862326</v>
      </c>
      <c r="L68" s="9">
        <v>1.62650034732162E-6</v>
      </c>
      <c r="M68" s="3" t="s">
        <v>37</v>
      </c>
    </row>
    <row r="69" spans="1:13" x14ac:dyDescent="0.3">
      <c r="A69" s="3" t="s">
        <v>24</v>
      </c>
      <c r="B69" s="3" t="s">
        <v>34</v>
      </c>
      <c r="C69" s="3" t="s">
        <v>9</v>
      </c>
      <c r="D69" s="3" t="s">
        <v>10</v>
      </c>
      <c r="E69" s="3" t="s">
        <v>36</v>
      </c>
      <c r="F69" s="4">
        <v>0.99318241769595805</v>
      </c>
      <c r="G69" s="4">
        <v>0.95826369545032497</v>
      </c>
      <c r="H69" s="4">
        <v>0.95673448400455796</v>
      </c>
      <c r="I69" s="4">
        <v>0.95748406125043295</v>
      </c>
      <c r="J69" s="4">
        <v>7.2956889339008801E-3</v>
      </c>
      <c r="K69" s="8">
        <v>1258.5821206498499</v>
      </c>
      <c r="L69" s="9">
        <v>-3.5954954958507998E-7</v>
      </c>
      <c r="M69" s="3" t="s">
        <v>37</v>
      </c>
    </row>
    <row r="70" spans="1:13" x14ac:dyDescent="0.3">
      <c r="A70" s="3" t="s">
        <v>27</v>
      </c>
      <c r="B70" s="3" t="s">
        <v>35</v>
      </c>
      <c r="C70" s="3" t="s">
        <v>16</v>
      </c>
      <c r="D70" s="3" t="s">
        <v>20</v>
      </c>
      <c r="E70" s="3">
        <v>5</v>
      </c>
      <c r="F70" s="4">
        <v>0.97176659642431695</v>
      </c>
      <c r="G70" s="4">
        <v>0.95043363299841299</v>
      </c>
      <c r="H70" s="4">
        <v>0.96515151515151498</v>
      </c>
      <c r="I70" s="4">
        <v>0.95724481682537599</v>
      </c>
      <c r="J70" s="4">
        <v>2.1225132088675401E-2</v>
      </c>
      <c r="K70" s="8">
        <v>4.34919649297867E-2</v>
      </c>
      <c r="L70" s="9">
        <v>6.1043921270093602</v>
      </c>
      <c r="M70" s="3" t="s">
        <v>39</v>
      </c>
    </row>
    <row r="71" spans="1:13" x14ac:dyDescent="0.3">
      <c r="A71" s="3" t="s">
        <v>27</v>
      </c>
      <c r="B71" s="3" t="s">
        <v>35</v>
      </c>
      <c r="C71" s="3" t="s">
        <v>16</v>
      </c>
      <c r="D71" s="3" t="s">
        <v>17</v>
      </c>
      <c r="E71" s="3">
        <v>10</v>
      </c>
      <c r="F71" s="4">
        <v>0.96157683791911697</v>
      </c>
      <c r="G71" s="4">
        <v>0.927637934073682</v>
      </c>
      <c r="H71" s="4">
        <v>0.98333333333333295</v>
      </c>
      <c r="I71" s="4">
        <v>0.95483658839246</v>
      </c>
      <c r="J71" s="4">
        <v>2.0953909209472699E-2</v>
      </c>
      <c r="K71" s="8">
        <v>2.1027647013010502</v>
      </c>
      <c r="L71" s="9">
        <v>0.59088088783229598</v>
      </c>
      <c r="M71" s="3" t="s">
        <v>39</v>
      </c>
    </row>
    <row r="72" spans="1:13" x14ac:dyDescent="0.3">
      <c r="A72" s="3" t="s">
        <v>38</v>
      </c>
      <c r="B72" s="3" t="s">
        <v>34</v>
      </c>
      <c r="C72" s="3" t="s">
        <v>16</v>
      </c>
      <c r="D72" s="3" t="s">
        <v>17</v>
      </c>
      <c r="E72" s="3">
        <v>5</v>
      </c>
      <c r="F72" s="4">
        <v>0.98027469100546105</v>
      </c>
      <c r="G72" s="4">
        <v>0.97095828194530498</v>
      </c>
      <c r="H72" s="4">
        <v>0.93895809505642402</v>
      </c>
      <c r="I72" s="4">
        <v>0.95481286951883804</v>
      </c>
      <c r="J72" s="4">
        <v>5.0315194287176004E-3</v>
      </c>
      <c r="K72" s="8">
        <v>1.4599715360388501</v>
      </c>
      <c r="L72" s="9">
        <v>3.0920280029088199E-2</v>
      </c>
      <c r="M72" s="3" t="s">
        <v>39</v>
      </c>
    </row>
    <row r="73" spans="1:13" x14ac:dyDescent="0.3">
      <c r="A73" s="3" t="s">
        <v>23</v>
      </c>
      <c r="B73" s="3" t="s">
        <v>34</v>
      </c>
      <c r="C73" s="3" t="s">
        <v>9</v>
      </c>
      <c r="D73" s="3" t="s">
        <v>10</v>
      </c>
      <c r="E73" s="3" t="s">
        <v>36</v>
      </c>
      <c r="F73" s="4">
        <v>0.98637978931116799</v>
      </c>
      <c r="G73" s="4">
        <v>0.95746799431009999</v>
      </c>
      <c r="H73" s="4">
        <v>0.95180136319376796</v>
      </c>
      <c r="I73" s="4">
        <v>0.95455544493051003</v>
      </c>
      <c r="J73" s="4">
        <v>1.18984144720049E-2</v>
      </c>
      <c r="K73" s="8">
        <v>134.57342716209001</v>
      </c>
      <c r="L73" s="9">
        <v>2.0935343136786202E-3</v>
      </c>
      <c r="M73" s="3" t="s">
        <v>37</v>
      </c>
    </row>
    <row r="74" spans="1:13" x14ac:dyDescent="0.3">
      <c r="A74" s="10" t="s">
        <v>26</v>
      </c>
      <c r="B74" s="10" t="s">
        <v>35</v>
      </c>
      <c r="C74" s="10" t="s">
        <v>7</v>
      </c>
      <c r="D74" s="10" t="s">
        <v>8</v>
      </c>
      <c r="E74" s="10">
        <v>5</v>
      </c>
      <c r="F74" s="11">
        <v>0.98574265823926399</v>
      </c>
      <c r="G74" s="11">
        <v>0.96482583487054396</v>
      </c>
      <c r="H74" s="11">
        <v>0.94359713504190401</v>
      </c>
      <c r="I74" s="11">
        <v>0.95412857135266305</v>
      </c>
      <c r="J74" s="11">
        <v>1.06077869630508E-2</v>
      </c>
      <c r="K74" s="10">
        <v>4.4714321150971097</v>
      </c>
      <c r="L74" s="12">
        <v>2.4936335217585597E-4</v>
      </c>
      <c r="M74" s="10" t="s">
        <v>39</v>
      </c>
    </row>
    <row r="75" spans="1:13" x14ac:dyDescent="0.3">
      <c r="A75" s="3" t="s">
        <v>24</v>
      </c>
      <c r="B75" s="3" t="s">
        <v>35</v>
      </c>
      <c r="C75" s="3" t="s">
        <v>16</v>
      </c>
      <c r="D75" s="3" t="s">
        <v>20</v>
      </c>
      <c r="E75" s="3">
        <v>10</v>
      </c>
      <c r="F75" s="4">
        <v>0.98743814546834197</v>
      </c>
      <c r="G75" s="4">
        <v>0.95658619622407903</v>
      </c>
      <c r="H75" s="4">
        <v>0.951139553628506</v>
      </c>
      <c r="I75" s="4">
        <v>0.95384880564855101</v>
      </c>
      <c r="J75" s="4">
        <v>5.9462501252607802E-3</v>
      </c>
      <c r="K75" s="8">
        <v>4.2637850433040601E-2</v>
      </c>
      <c r="L75" s="9">
        <v>0.18599133186750899</v>
      </c>
      <c r="M75" s="3" t="s">
        <v>39</v>
      </c>
    </row>
    <row r="76" spans="1:13" x14ac:dyDescent="0.3">
      <c r="A76" s="3" t="s">
        <v>27</v>
      </c>
      <c r="B76" s="3" t="s">
        <v>34</v>
      </c>
      <c r="C76" s="3" t="s">
        <v>9</v>
      </c>
      <c r="D76" s="3" t="s">
        <v>13</v>
      </c>
      <c r="E76" s="3" t="s">
        <v>36</v>
      </c>
      <c r="F76" s="4">
        <v>0.96234808556212603</v>
      </c>
      <c r="G76" s="4">
        <v>0.94376520359598104</v>
      </c>
      <c r="H76" s="4">
        <v>0.96515151515151498</v>
      </c>
      <c r="I76" s="4">
        <v>0.953689648673957</v>
      </c>
      <c r="J76" s="4">
        <v>1.7046846447281001E-2</v>
      </c>
      <c r="K76" s="8">
        <v>0.473674290175924</v>
      </c>
      <c r="L76" s="9">
        <v>0.15636568547777499</v>
      </c>
      <c r="M76" s="3" t="s">
        <v>39</v>
      </c>
    </row>
    <row r="77" spans="1:13" x14ac:dyDescent="0.3">
      <c r="A77" s="3" t="s">
        <v>26</v>
      </c>
      <c r="B77" s="3" t="s">
        <v>34</v>
      </c>
      <c r="C77" s="3" t="s">
        <v>16</v>
      </c>
      <c r="D77" s="3" t="s">
        <v>20</v>
      </c>
      <c r="E77" s="3">
        <v>10</v>
      </c>
      <c r="F77" s="4">
        <v>0.9836858242448</v>
      </c>
      <c r="G77" s="4">
        <v>0.96811194270210699</v>
      </c>
      <c r="H77" s="4">
        <v>0.93944596013913195</v>
      </c>
      <c r="I77" s="4">
        <v>0.95366322892594402</v>
      </c>
      <c r="J77" s="4">
        <v>4.3081535991169404E-3</v>
      </c>
      <c r="K77" s="8">
        <v>0.25998915691771102</v>
      </c>
      <c r="L77" s="9">
        <v>1.02352347528609</v>
      </c>
      <c r="M77" s="3" t="s">
        <v>37</v>
      </c>
    </row>
    <row r="78" spans="1:13" x14ac:dyDescent="0.3">
      <c r="A78" s="3" t="s">
        <v>24</v>
      </c>
      <c r="B78" s="3" t="s">
        <v>34</v>
      </c>
      <c r="C78" s="3" t="s">
        <v>16</v>
      </c>
      <c r="D78" s="3" t="s">
        <v>20</v>
      </c>
      <c r="E78" s="3">
        <v>5</v>
      </c>
      <c r="F78" s="4">
        <v>0.98856257300707595</v>
      </c>
      <c r="G78" s="4">
        <v>0.94991179201485598</v>
      </c>
      <c r="H78" s="4">
        <v>0.95710831318268996</v>
      </c>
      <c r="I78" s="4">
        <v>0.95349110694421602</v>
      </c>
      <c r="J78" s="4">
        <v>4.6499370477719303E-3</v>
      </c>
      <c r="K78" s="8">
        <v>7.83360138326578E-2</v>
      </c>
      <c r="L78" s="9">
        <v>-0.61171066481783598</v>
      </c>
      <c r="M78" s="3" t="s">
        <v>39</v>
      </c>
    </row>
    <row r="79" spans="1:13" x14ac:dyDescent="0.3">
      <c r="A79" s="3" t="s">
        <v>38</v>
      </c>
      <c r="B79" s="3" t="s">
        <v>34</v>
      </c>
      <c r="C79" s="3" t="s">
        <v>16</v>
      </c>
      <c r="D79" s="3" t="s">
        <v>19</v>
      </c>
      <c r="E79" s="3">
        <v>5</v>
      </c>
      <c r="F79" s="4">
        <v>0.980000697993888</v>
      </c>
      <c r="G79" s="4">
        <v>0.97736582035516595</v>
      </c>
      <c r="H79" s="4">
        <v>0.92991426973787705</v>
      </c>
      <c r="I79" s="4">
        <v>0.95333867037178499</v>
      </c>
      <c r="J79" s="4">
        <v>5.0890539084627803E-3</v>
      </c>
      <c r="K79" s="8">
        <v>1.10570306299669</v>
      </c>
      <c r="L79" s="9">
        <v>0.139106883972689</v>
      </c>
      <c r="M79" s="3" t="s">
        <v>39</v>
      </c>
    </row>
    <row r="80" spans="1:13" x14ac:dyDescent="0.3">
      <c r="A80" s="3" t="s">
        <v>27</v>
      </c>
      <c r="B80" s="3" t="s">
        <v>35</v>
      </c>
      <c r="C80" s="3" t="s">
        <v>16</v>
      </c>
      <c r="D80" s="3" t="s">
        <v>20</v>
      </c>
      <c r="E80" s="3">
        <v>10</v>
      </c>
      <c r="F80" s="4">
        <v>0.95899235747212996</v>
      </c>
      <c r="G80" s="4">
        <v>0.92425171866737199</v>
      </c>
      <c r="H80" s="4">
        <v>0.98333333333333295</v>
      </c>
      <c r="I80" s="4">
        <v>0.95312953930515498</v>
      </c>
      <c r="J80" s="4">
        <v>2.4881055123027799E-2</v>
      </c>
      <c r="K80" s="8">
        <v>0.11028335133111999</v>
      </c>
      <c r="L80" s="9">
        <v>5.8995171692851596</v>
      </c>
      <c r="M80" s="3" t="s">
        <v>39</v>
      </c>
    </row>
    <row r="81" spans="1:13" x14ac:dyDescent="0.3">
      <c r="A81" s="3" t="s">
        <v>27</v>
      </c>
      <c r="B81" s="3" t="s">
        <v>34</v>
      </c>
      <c r="C81" s="3" t="s">
        <v>16</v>
      </c>
      <c r="D81" s="3" t="s">
        <v>20</v>
      </c>
      <c r="E81" s="3">
        <v>10</v>
      </c>
      <c r="F81" s="4">
        <v>0.96856307389067797</v>
      </c>
      <c r="G81" s="4">
        <v>0.92403666490393099</v>
      </c>
      <c r="H81" s="4">
        <v>0.98333333333333295</v>
      </c>
      <c r="I81" s="4">
        <v>0.95290865409470005</v>
      </c>
      <c r="J81" s="4">
        <v>2.96060679437294E-2</v>
      </c>
      <c r="K81" s="8">
        <v>0.22219655960356299</v>
      </c>
      <c r="L81" s="9">
        <v>6.1854873571081299</v>
      </c>
      <c r="M81" s="3" t="s">
        <v>39</v>
      </c>
    </row>
    <row r="82" spans="1:13" x14ac:dyDescent="0.3">
      <c r="A82" s="10" t="s">
        <v>38</v>
      </c>
      <c r="B82" s="10" t="s">
        <v>34</v>
      </c>
      <c r="C82" s="10" t="s">
        <v>21</v>
      </c>
      <c r="D82" s="10" t="s">
        <v>22</v>
      </c>
      <c r="E82" s="10" t="s">
        <v>36</v>
      </c>
      <c r="F82" s="11">
        <v>0.99058738811161096</v>
      </c>
      <c r="G82" s="11">
        <v>0.96070913400681301</v>
      </c>
      <c r="H82" s="11">
        <v>0.94499440157797798</v>
      </c>
      <c r="I82" s="11">
        <v>0.95281851626750602</v>
      </c>
      <c r="J82" s="11">
        <v>7.6960482992529103E-3</v>
      </c>
      <c r="K82" s="10">
        <v>1033.9870274181999</v>
      </c>
      <c r="L82" s="12">
        <v>-1.23431301793705E-5</v>
      </c>
      <c r="M82" s="10" t="s">
        <v>37</v>
      </c>
    </row>
    <row r="83" spans="1:13" x14ac:dyDescent="0.3">
      <c r="A83" s="10" t="s">
        <v>26</v>
      </c>
      <c r="B83" s="10" t="s">
        <v>35</v>
      </c>
      <c r="C83" s="10" t="s">
        <v>7</v>
      </c>
      <c r="D83" s="10" t="s">
        <v>8</v>
      </c>
      <c r="E83" s="10">
        <v>7</v>
      </c>
      <c r="F83" s="11">
        <v>0.98607641891360798</v>
      </c>
      <c r="G83" s="11">
        <v>0.97747088976597196</v>
      </c>
      <c r="H83" s="11">
        <v>0.92589147048881504</v>
      </c>
      <c r="I83" s="11">
        <v>0.95130962895936499</v>
      </c>
      <c r="J83" s="11">
        <v>1.3556929819635801E-2</v>
      </c>
      <c r="K83" s="10">
        <v>2.6050462259295202</v>
      </c>
      <c r="L83" s="12">
        <v>8.3375550696670204E-3</v>
      </c>
      <c r="M83" s="10" t="s">
        <v>39</v>
      </c>
    </row>
    <row r="84" spans="1:13" x14ac:dyDescent="0.3">
      <c r="A84" s="3" t="s">
        <v>26</v>
      </c>
      <c r="B84" s="3" t="s">
        <v>34</v>
      </c>
      <c r="C84" s="3" t="s">
        <v>16</v>
      </c>
      <c r="D84" s="3" t="s">
        <v>20</v>
      </c>
      <c r="E84" s="3">
        <v>50</v>
      </c>
      <c r="F84" s="4">
        <v>0.98234594101686601</v>
      </c>
      <c r="G84" s="4">
        <v>0.94336828099868297</v>
      </c>
      <c r="H84" s="4">
        <v>0.95916476893296798</v>
      </c>
      <c r="I84" s="4">
        <v>0.95120776048000399</v>
      </c>
      <c r="J84" s="4">
        <v>5.3005725266918498E-3</v>
      </c>
      <c r="K84" s="8">
        <v>0.48019061739338598</v>
      </c>
      <c r="L84" s="9">
        <v>0.47432562047114402</v>
      </c>
      <c r="M84" s="3" t="s">
        <v>37</v>
      </c>
    </row>
    <row r="85" spans="1:13" x14ac:dyDescent="0.3">
      <c r="A85" s="3" t="s">
        <v>38</v>
      </c>
      <c r="B85" s="3" t="s">
        <v>34</v>
      </c>
      <c r="C85" s="3" t="s">
        <v>16</v>
      </c>
      <c r="D85" s="3" t="s">
        <v>20</v>
      </c>
      <c r="E85" s="3">
        <v>10</v>
      </c>
      <c r="F85" s="4">
        <v>0.98967242340099804</v>
      </c>
      <c r="G85" s="4">
        <v>0.93722026911661205</v>
      </c>
      <c r="H85" s="4">
        <v>0.96344592693758702</v>
      </c>
      <c r="I85" s="4">
        <v>0.95022894630277299</v>
      </c>
      <c r="J85" s="4">
        <v>2.9384236732177102E-3</v>
      </c>
      <c r="K85" s="8">
        <v>0.21672313242387101</v>
      </c>
      <c r="L85" s="9">
        <v>0.68221737658794601</v>
      </c>
      <c r="M85" s="3" t="s">
        <v>37</v>
      </c>
    </row>
    <row r="86" spans="1:13" x14ac:dyDescent="0.3">
      <c r="A86" s="3" t="s">
        <v>38</v>
      </c>
      <c r="B86" s="3" t="s">
        <v>34</v>
      </c>
      <c r="C86" s="3" t="s">
        <v>16</v>
      </c>
      <c r="D86" s="3" t="s">
        <v>20</v>
      </c>
      <c r="E86" s="3">
        <v>50</v>
      </c>
      <c r="F86" s="4">
        <v>0.98869532908040103</v>
      </c>
      <c r="G86" s="4">
        <v>0.96027815045688203</v>
      </c>
      <c r="H86" s="4">
        <v>0.93933971748473599</v>
      </c>
      <c r="I86" s="4">
        <v>0.949746858264227</v>
      </c>
      <c r="J86" s="4">
        <v>7.9392959818378305E-3</v>
      </c>
      <c r="K86" s="8">
        <v>0.318032423898365</v>
      </c>
      <c r="L86" s="9">
        <v>0.182267722333258</v>
      </c>
      <c r="M86" s="3" t="s">
        <v>37</v>
      </c>
    </row>
    <row r="87" spans="1:13" x14ac:dyDescent="0.3">
      <c r="A87" s="3" t="s">
        <v>27</v>
      </c>
      <c r="B87" s="3" t="s">
        <v>34</v>
      </c>
      <c r="C87" s="3" t="s">
        <v>16</v>
      </c>
      <c r="D87" s="3" t="s">
        <v>19</v>
      </c>
      <c r="E87" s="3">
        <v>5</v>
      </c>
      <c r="F87" s="4">
        <v>0.96773633479159704</v>
      </c>
      <c r="G87" s="4">
        <v>0.91774546095540299</v>
      </c>
      <c r="H87" s="4">
        <v>0.98333333333333295</v>
      </c>
      <c r="I87" s="4">
        <v>0.94969071940874406</v>
      </c>
      <c r="J87" s="4">
        <v>1.80009698524357E-2</v>
      </c>
      <c r="K87" s="8">
        <v>2.1388671726726201</v>
      </c>
      <c r="L87" s="9">
        <v>0.50400705468036799</v>
      </c>
      <c r="M87" s="3" t="s">
        <v>39</v>
      </c>
    </row>
    <row r="88" spans="1:13" x14ac:dyDescent="0.3">
      <c r="A88" s="3" t="s">
        <v>24</v>
      </c>
      <c r="B88" s="3" t="s">
        <v>34</v>
      </c>
      <c r="C88" s="3" t="s">
        <v>16</v>
      </c>
      <c r="D88" s="3" t="s">
        <v>20</v>
      </c>
      <c r="E88" s="3">
        <v>10</v>
      </c>
      <c r="F88" s="4">
        <v>0.98766541990004098</v>
      </c>
      <c r="G88" s="4">
        <v>0.96104456824512496</v>
      </c>
      <c r="H88" s="4">
        <v>0.93771088690625104</v>
      </c>
      <c r="I88" s="4">
        <v>0.94929904419312805</v>
      </c>
      <c r="J88" s="4">
        <v>3.4354152502068802E-3</v>
      </c>
      <c r="K88" s="8">
        <v>9.0004515169034599E-2</v>
      </c>
      <c r="L88" s="9">
        <v>0.157401544304893</v>
      </c>
      <c r="M88" s="3" t="s">
        <v>39</v>
      </c>
    </row>
    <row r="89" spans="1:13" x14ac:dyDescent="0.3">
      <c r="A89" s="10" t="s">
        <v>26</v>
      </c>
      <c r="B89" s="10" t="s">
        <v>35</v>
      </c>
      <c r="C89" s="10" t="s">
        <v>14</v>
      </c>
      <c r="D89" s="10" t="s">
        <v>15</v>
      </c>
      <c r="E89" s="10">
        <v>15</v>
      </c>
      <c r="F89" s="11">
        <v>0.97951304782052195</v>
      </c>
      <c r="G89" s="11">
        <v>0.954407142782702</v>
      </c>
      <c r="H89" s="11">
        <v>0.94359263321224796</v>
      </c>
      <c r="I89" s="11">
        <v>0.94882091524613399</v>
      </c>
      <c r="J89" s="11">
        <v>9.0703415541631797E-3</v>
      </c>
      <c r="K89" s="10">
        <v>6.2243277056172497E-2</v>
      </c>
      <c r="L89" s="12">
        <v>0.66908949710292198</v>
      </c>
      <c r="M89" s="10" t="s">
        <v>39</v>
      </c>
    </row>
    <row r="90" spans="1:13" x14ac:dyDescent="0.3">
      <c r="A90" s="3" t="s">
        <v>38</v>
      </c>
      <c r="B90" s="3" t="s">
        <v>34</v>
      </c>
      <c r="C90" s="3" t="s">
        <v>16</v>
      </c>
      <c r="D90" s="3" t="s">
        <v>20</v>
      </c>
      <c r="E90" s="3">
        <v>5</v>
      </c>
      <c r="F90" s="4">
        <v>0.98979295536939804</v>
      </c>
      <c r="G90" s="4">
        <v>0.93508533551722595</v>
      </c>
      <c r="H90" s="4">
        <v>0.96231953137293702</v>
      </c>
      <c r="I90" s="4">
        <v>0.94858299285453895</v>
      </c>
      <c r="J90" s="4">
        <v>5.0941221242496101E-3</v>
      </c>
      <c r="K90" s="8">
        <v>0.17656429462128601</v>
      </c>
      <c r="L90" s="9">
        <v>-0.33276495580490301</v>
      </c>
      <c r="M90" s="3" t="s">
        <v>37</v>
      </c>
    </row>
    <row r="91" spans="1:13" x14ac:dyDescent="0.3">
      <c r="A91" s="3" t="s">
        <v>38</v>
      </c>
      <c r="B91" s="3" t="s">
        <v>34</v>
      </c>
      <c r="C91" s="3" t="s">
        <v>16</v>
      </c>
      <c r="D91" s="3" t="s">
        <v>18</v>
      </c>
      <c r="E91" s="3">
        <v>5</v>
      </c>
      <c r="F91" s="4">
        <v>0.974641063639756</v>
      </c>
      <c r="G91" s="4">
        <v>0.962414887059025</v>
      </c>
      <c r="H91" s="4">
        <v>0.93443973434278604</v>
      </c>
      <c r="I91" s="4">
        <v>0.948317661922779</v>
      </c>
      <c r="J91" s="4">
        <v>4.7603779537373596E-3</v>
      </c>
      <c r="K91" s="8">
        <v>0.86582120225160697</v>
      </c>
      <c r="L91" s="9">
        <v>-1.3649968927634801E-2</v>
      </c>
      <c r="M91" s="3" t="s">
        <v>39</v>
      </c>
    </row>
    <row r="92" spans="1:13" x14ac:dyDescent="0.3">
      <c r="A92" s="10" t="s">
        <v>26</v>
      </c>
      <c r="B92" s="10" t="s">
        <v>35</v>
      </c>
      <c r="C92" s="10" t="s">
        <v>14</v>
      </c>
      <c r="D92" s="10" t="s">
        <v>15</v>
      </c>
      <c r="E92" s="10">
        <v>12</v>
      </c>
      <c r="F92" s="11">
        <v>0.97827279330386996</v>
      </c>
      <c r="G92" s="11">
        <v>0.95164182563586397</v>
      </c>
      <c r="H92" s="11">
        <v>0.94357642819955501</v>
      </c>
      <c r="I92" s="11">
        <v>0.94745564731772103</v>
      </c>
      <c r="J92" s="11">
        <v>1.07069697614753E-2</v>
      </c>
      <c r="K92" s="10">
        <v>6.4824363828653794E-2</v>
      </c>
      <c r="L92" s="12">
        <v>-7.0899957628180701E-2</v>
      </c>
      <c r="M92" s="10" t="s">
        <v>39</v>
      </c>
    </row>
    <row r="93" spans="1:13" x14ac:dyDescent="0.3">
      <c r="A93" s="10" t="s">
        <v>26</v>
      </c>
      <c r="B93" s="10" t="s">
        <v>35</v>
      </c>
      <c r="C93" s="10" t="s">
        <v>14</v>
      </c>
      <c r="D93" s="10" t="s">
        <v>15</v>
      </c>
      <c r="E93" s="10">
        <v>10</v>
      </c>
      <c r="F93" s="11">
        <v>0.97810436985850202</v>
      </c>
      <c r="G93" s="11">
        <v>0.947247710064402</v>
      </c>
      <c r="H93" s="11">
        <v>0.94765115857183402</v>
      </c>
      <c r="I93" s="11">
        <v>0.94726349298583701</v>
      </c>
      <c r="J93" s="11">
        <v>1.3416250410433201E-2</v>
      </c>
      <c r="K93" s="10">
        <v>6.6707118199682294E-2</v>
      </c>
      <c r="L93" s="12">
        <v>-0.430144540266444</v>
      </c>
      <c r="M93" s="10" t="s">
        <v>39</v>
      </c>
    </row>
    <row r="94" spans="1:13" x14ac:dyDescent="0.3">
      <c r="A94" s="3" t="s">
        <v>23</v>
      </c>
      <c r="B94" s="3" t="s">
        <v>34</v>
      </c>
      <c r="C94" s="3" t="s">
        <v>16</v>
      </c>
      <c r="D94" s="3" t="s">
        <v>20</v>
      </c>
      <c r="E94" s="3">
        <v>5</v>
      </c>
      <c r="F94" s="4">
        <v>0.97861674568536705</v>
      </c>
      <c r="G94" s="4">
        <v>0.98406827880512104</v>
      </c>
      <c r="H94" s="4">
        <v>0.91110029211294996</v>
      </c>
      <c r="I94" s="4">
        <v>0.94679499362810604</v>
      </c>
      <c r="J94" s="4">
        <v>1.7095024562775101E-2</v>
      </c>
      <c r="K94" s="8">
        <v>0.17188627658655201</v>
      </c>
      <c r="L94" s="9">
        <v>2.34853286676065</v>
      </c>
      <c r="M94" s="3" t="s">
        <v>39</v>
      </c>
    </row>
    <row r="95" spans="1:13" x14ac:dyDescent="0.3">
      <c r="A95" s="10" t="s">
        <v>38</v>
      </c>
      <c r="B95" s="10" t="s">
        <v>35</v>
      </c>
      <c r="C95" s="10" t="s">
        <v>21</v>
      </c>
      <c r="D95" s="10" t="s">
        <v>22</v>
      </c>
      <c r="E95" s="10" t="s">
        <v>36</v>
      </c>
      <c r="F95" s="11">
        <v>0.98522198630024804</v>
      </c>
      <c r="G95" s="11">
        <v>0.92015261066002196</v>
      </c>
      <c r="H95" s="11">
        <v>0.97249969342928799</v>
      </c>
      <c r="I95" s="11">
        <v>0.94595900021256796</v>
      </c>
      <c r="J95" s="11">
        <v>4.4812005420530598E-3</v>
      </c>
      <c r="K95" s="10">
        <v>1080.89113404416</v>
      </c>
      <c r="L95" s="12">
        <v>6.0165538886042603E-6</v>
      </c>
      <c r="M95" s="10" t="s">
        <v>39</v>
      </c>
    </row>
    <row r="96" spans="1:13" x14ac:dyDescent="0.3">
      <c r="A96" s="3" t="s">
        <v>6</v>
      </c>
      <c r="B96" s="3" t="s">
        <v>35</v>
      </c>
      <c r="C96" s="3" t="s">
        <v>9</v>
      </c>
      <c r="D96" s="3" t="s">
        <v>10</v>
      </c>
      <c r="E96" s="3" t="s">
        <v>36</v>
      </c>
      <c r="F96" s="4">
        <v>0.97955230092036805</v>
      </c>
      <c r="G96" s="4">
        <v>0.93469387755101996</v>
      </c>
      <c r="H96" s="4">
        <v>0.960078431372549</v>
      </c>
      <c r="I96" s="4">
        <v>0.94592984718698103</v>
      </c>
      <c r="J96" s="4">
        <v>3.1696983585587701E-2</v>
      </c>
      <c r="K96" s="8">
        <v>52.537748006021403</v>
      </c>
      <c r="L96" s="9">
        <v>8.3797200054526403E-3</v>
      </c>
      <c r="M96" s="3" t="s">
        <v>39</v>
      </c>
    </row>
    <row r="97" spans="1:13" x14ac:dyDescent="0.3">
      <c r="A97" s="3" t="s">
        <v>25</v>
      </c>
      <c r="B97" s="3" t="s">
        <v>35</v>
      </c>
      <c r="C97" s="3" t="s">
        <v>16</v>
      </c>
      <c r="D97" s="3" t="s">
        <v>20</v>
      </c>
      <c r="E97" s="3">
        <v>5</v>
      </c>
      <c r="F97" s="4">
        <v>0.971029277623492</v>
      </c>
      <c r="G97" s="4">
        <v>0.971185479296653</v>
      </c>
      <c r="H97" s="4">
        <v>0.92117748917748898</v>
      </c>
      <c r="I97" s="4">
        <v>0.945770697105483</v>
      </c>
      <c r="J97" s="4">
        <v>1.8350913251733301E-2</v>
      </c>
      <c r="K97" s="8">
        <v>0.11308477633356501</v>
      </c>
      <c r="L97" s="9">
        <v>6.7621972885995003</v>
      </c>
      <c r="M97" s="3" t="s">
        <v>39</v>
      </c>
    </row>
    <row r="98" spans="1:13" x14ac:dyDescent="0.3">
      <c r="A98" s="3" t="s">
        <v>38</v>
      </c>
      <c r="B98" s="3" t="s">
        <v>34</v>
      </c>
      <c r="C98" s="3" t="s">
        <v>16</v>
      </c>
      <c r="D98" s="3" t="s">
        <v>20</v>
      </c>
      <c r="E98" s="3">
        <v>5</v>
      </c>
      <c r="F98" s="4">
        <v>0.98776100615117901</v>
      </c>
      <c r="G98" s="4">
        <v>0.93681658271538604</v>
      </c>
      <c r="H98" s="4">
        <v>0.95215357175584803</v>
      </c>
      <c r="I98" s="4">
        <v>0.94443232300055602</v>
      </c>
      <c r="J98" s="4">
        <v>3.5754650846065799E-3</v>
      </c>
      <c r="K98" s="8">
        <v>9.39975941745919E-2</v>
      </c>
      <c r="L98" s="9">
        <v>-0.237732003190401</v>
      </c>
      <c r="M98" s="3" t="s">
        <v>39</v>
      </c>
    </row>
    <row r="99" spans="1:13" x14ac:dyDescent="0.3">
      <c r="A99" s="3" t="s">
        <v>26</v>
      </c>
      <c r="B99" s="3" t="s">
        <v>34</v>
      </c>
      <c r="C99" s="3" t="s">
        <v>16</v>
      </c>
      <c r="D99" s="3" t="s">
        <v>17</v>
      </c>
      <c r="E99" s="3">
        <v>5</v>
      </c>
      <c r="F99" s="4">
        <v>0.96751468552697495</v>
      </c>
      <c r="G99" s="4">
        <v>0.97086529962834001</v>
      </c>
      <c r="H99" s="4">
        <v>0.91843851834711998</v>
      </c>
      <c r="I99" s="4">
        <v>0.94426411935820798</v>
      </c>
      <c r="J99" s="4">
        <v>6.4909659928720402E-3</v>
      </c>
      <c r="K99" s="8">
        <v>1.3692489322569401</v>
      </c>
      <c r="L99" s="9">
        <v>-4.3810077997606901E-3</v>
      </c>
      <c r="M99" s="3" t="s">
        <v>39</v>
      </c>
    </row>
    <row r="100" spans="1:13" x14ac:dyDescent="0.3">
      <c r="A100" s="3" t="s">
        <v>26</v>
      </c>
      <c r="B100" s="3" t="s">
        <v>34</v>
      </c>
      <c r="C100" s="3" t="s">
        <v>9</v>
      </c>
      <c r="D100" s="3" t="s">
        <v>10</v>
      </c>
      <c r="E100" s="3" t="s">
        <v>36</v>
      </c>
      <c r="F100" s="4">
        <v>0.97969576748357201</v>
      </c>
      <c r="G100" s="4">
        <v>0.96315768186110995</v>
      </c>
      <c r="H100" s="4">
        <v>0.92645123208073099</v>
      </c>
      <c r="I100" s="4">
        <v>0.94415304330720096</v>
      </c>
      <c r="J100" s="4">
        <v>1.7042329521630199E-2</v>
      </c>
      <c r="K100" s="8">
        <v>1435.32616647334</v>
      </c>
      <c r="L100" s="9">
        <v>1.1518314662630401E-4</v>
      </c>
      <c r="M100" s="3" t="s">
        <v>37</v>
      </c>
    </row>
    <row r="101" spans="1:13" x14ac:dyDescent="0.3">
      <c r="A101" s="3" t="s">
        <v>25</v>
      </c>
      <c r="B101" s="3" t="s">
        <v>35</v>
      </c>
      <c r="C101" s="3" t="s">
        <v>16</v>
      </c>
      <c r="D101" s="3" t="s">
        <v>20</v>
      </c>
      <c r="E101" s="3">
        <v>50</v>
      </c>
      <c r="F101" s="4">
        <v>0.97052576359167397</v>
      </c>
      <c r="G101" s="4">
        <v>0.97629041406693096</v>
      </c>
      <c r="H101" s="4">
        <v>0.91331601731601697</v>
      </c>
      <c r="I101" s="4">
        <v>0.94405424538166605</v>
      </c>
      <c r="J101" s="4">
        <v>1.49925215558043E-2</v>
      </c>
      <c r="K101" s="8">
        <v>0.74675685702497996</v>
      </c>
      <c r="L101" s="9">
        <v>1.1646335227515201</v>
      </c>
      <c r="M101" s="3" t="s">
        <v>39</v>
      </c>
    </row>
    <row r="102" spans="1:13" x14ac:dyDescent="0.3">
      <c r="A102" s="3" t="s">
        <v>24</v>
      </c>
      <c r="B102" s="3" t="s">
        <v>34</v>
      </c>
      <c r="C102" s="3" t="s">
        <v>9</v>
      </c>
      <c r="D102" s="3" t="s">
        <v>11</v>
      </c>
      <c r="E102" s="3" t="s">
        <v>36</v>
      </c>
      <c r="F102" s="4">
        <v>0.99040640570113503</v>
      </c>
      <c r="G102" s="4">
        <v>0.96995047972763904</v>
      </c>
      <c r="H102" s="4">
        <v>0.91756788682286905</v>
      </c>
      <c r="I102" s="4">
        <v>0.94339492370078604</v>
      </c>
      <c r="J102" s="4">
        <v>2.1949073676280299E-3</v>
      </c>
      <c r="K102" s="8">
        <v>21918.6837977254</v>
      </c>
      <c r="L102" s="9">
        <v>5.0856422387019198E-8</v>
      </c>
      <c r="M102" s="3" t="s">
        <v>37</v>
      </c>
    </row>
    <row r="103" spans="1:13" x14ac:dyDescent="0.3">
      <c r="A103" s="3" t="s">
        <v>24</v>
      </c>
      <c r="B103" s="3" t="s">
        <v>35</v>
      </c>
      <c r="C103" s="3" t="s">
        <v>16</v>
      </c>
      <c r="D103" s="3" t="s">
        <v>20</v>
      </c>
      <c r="E103" s="3">
        <v>50</v>
      </c>
      <c r="F103" s="4">
        <v>0.981121440719671</v>
      </c>
      <c r="G103" s="4">
        <v>0.92264004952027201</v>
      </c>
      <c r="H103" s="4">
        <v>0.962699769309875</v>
      </c>
      <c r="I103" s="4">
        <v>0.942452283688059</v>
      </c>
      <c r="J103" s="4">
        <v>6.4211296125211903E-3</v>
      </c>
      <c r="K103" s="8">
        <v>0.131344098461977</v>
      </c>
      <c r="L103" s="9">
        <v>0.28679129247232499</v>
      </c>
      <c r="M103" s="3" t="s">
        <v>39</v>
      </c>
    </row>
    <row r="104" spans="1:13" x14ac:dyDescent="0.3">
      <c r="A104" s="3" t="s">
        <v>38</v>
      </c>
      <c r="B104" s="3" t="s">
        <v>34</v>
      </c>
      <c r="C104" s="3" t="s">
        <v>16</v>
      </c>
      <c r="D104" s="3" t="s">
        <v>17</v>
      </c>
      <c r="E104" s="3">
        <v>10</v>
      </c>
      <c r="F104" s="4">
        <v>0.97213475410676797</v>
      </c>
      <c r="G104" s="4">
        <v>0.95900062017798304</v>
      </c>
      <c r="H104" s="4">
        <v>0.92615062066209097</v>
      </c>
      <c r="I104" s="4">
        <v>0.94243053889814499</v>
      </c>
      <c r="J104" s="4">
        <v>6.33090095451414E-3</v>
      </c>
      <c r="K104" s="8">
        <v>1.65224423676898</v>
      </c>
      <c r="L104" s="9">
        <v>3.3659499395640703E-2</v>
      </c>
      <c r="M104" s="3" t="s">
        <v>39</v>
      </c>
    </row>
    <row r="105" spans="1:13" x14ac:dyDescent="0.3">
      <c r="A105" s="3" t="s">
        <v>38</v>
      </c>
      <c r="B105" s="3" t="s">
        <v>34</v>
      </c>
      <c r="C105" s="3" t="s">
        <v>9</v>
      </c>
      <c r="D105" s="3" t="s">
        <v>11</v>
      </c>
      <c r="E105" s="3" t="s">
        <v>36</v>
      </c>
      <c r="F105" s="4">
        <v>0.983897789251449</v>
      </c>
      <c r="G105" s="4">
        <v>0.91334597689482799</v>
      </c>
      <c r="H105" s="4">
        <v>0.97250960788604102</v>
      </c>
      <c r="I105" s="4">
        <v>0.94235658476998396</v>
      </c>
      <c r="J105" s="4">
        <v>2.95901914672553E-3</v>
      </c>
      <c r="K105" s="8">
        <v>76744.147855875097</v>
      </c>
      <c r="L105" s="9">
        <v>-4.26877462010073E-7</v>
      </c>
      <c r="M105" s="3" t="s">
        <v>39</v>
      </c>
    </row>
    <row r="106" spans="1:13" x14ac:dyDescent="0.3">
      <c r="A106" s="3" t="s">
        <v>38</v>
      </c>
      <c r="B106" s="3" t="s">
        <v>34</v>
      </c>
      <c r="C106" s="3" t="s">
        <v>16</v>
      </c>
      <c r="D106" s="3" t="s">
        <v>19</v>
      </c>
      <c r="E106" s="3">
        <v>10</v>
      </c>
      <c r="F106" s="4">
        <v>0.970797841950094</v>
      </c>
      <c r="G106" s="4">
        <v>0.96113464650967095</v>
      </c>
      <c r="H106" s="4">
        <v>0.92389144164109305</v>
      </c>
      <c r="I106" s="4">
        <v>0.94232244681857302</v>
      </c>
      <c r="J106" s="4">
        <v>5.9076490037084104E-3</v>
      </c>
      <c r="K106" s="8">
        <v>1.2768852204238601</v>
      </c>
      <c r="L106" s="9">
        <v>-5.8625673818255702E-2</v>
      </c>
      <c r="M106" s="3" t="s">
        <v>39</v>
      </c>
    </row>
    <row r="107" spans="1:13" x14ac:dyDescent="0.3">
      <c r="A107" s="3" t="s">
        <v>26</v>
      </c>
      <c r="B107" s="3" t="s">
        <v>35</v>
      </c>
      <c r="C107" s="3" t="s">
        <v>16</v>
      </c>
      <c r="D107" s="3" t="s">
        <v>17</v>
      </c>
      <c r="E107" s="3">
        <v>50</v>
      </c>
      <c r="F107" s="4">
        <v>0.96687258616129601</v>
      </c>
      <c r="G107" s="4">
        <v>0.970886416117415</v>
      </c>
      <c r="H107" s="4">
        <v>0.91300090626868002</v>
      </c>
      <c r="I107" s="4">
        <v>0.941478066272879</v>
      </c>
      <c r="J107" s="4">
        <v>3.0110285283792598E-3</v>
      </c>
      <c r="K107" s="8">
        <v>1.13676165212049</v>
      </c>
      <c r="L107" s="9">
        <v>1.1607439522278801E-2</v>
      </c>
      <c r="M107" s="3" t="s">
        <v>39</v>
      </c>
    </row>
    <row r="108" spans="1:13" x14ac:dyDescent="0.3">
      <c r="A108" s="3" t="s">
        <v>27</v>
      </c>
      <c r="B108" s="3" t="s">
        <v>35</v>
      </c>
      <c r="C108" s="3" t="s">
        <v>16</v>
      </c>
      <c r="D108" s="3" t="s">
        <v>19</v>
      </c>
      <c r="E108" s="3">
        <v>10</v>
      </c>
      <c r="F108" s="4">
        <v>0.95684405130095196</v>
      </c>
      <c r="G108" s="4">
        <v>0.90129561078794296</v>
      </c>
      <c r="H108" s="4">
        <v>0.98333333333333295</v>
      </c>
      <c r="I108" s="4">
        <v>0.94119270441654201</v>
      </c>
      <c r="J108" s="4">
        <v>2.3037511167864799E-2</v>
      </c>
      <c r="K108" s="8">
        <v>1.89564924505364</v>
      </c>
      <c r="L108" s="9">
        <v>0.84559016369902595</v>
      </c>
      <c r="M108" s="3" t="s">
        <v>39</v>
      </c>
    </row>
    <row r="109" spans="1:13" x14ac:dyDescent="0.3">
      <c r="A109" s="3" t="s">
        <v>38</v>
      </c>
      <c r="B109" s="3" t="s">
        <v>34</v>
      </c>
      <c r="C109" s="3" t="s">
        <v>16</v>
      </c>
      <c r="D109" s="3" t="s">
        <v>20</v>
      </c>
      <c r="E109" s="3">
        <v>10</v>
      </c>
      <c r="F109" s="4">
        <v>0.98655543048123695</v>
      </c>
      <c r="G109" s="4">
        <v>0.93425340300340898</v>
      </c>
      <c r="H109" s="4">
        <v>0.94799979642101695</v>
      </c>
      <c r="I109" s="4">
        <v>0.94108519844149496</v>
      </c>
      <c r="J109" s="4">
        <v>4.4740221413236501E-3</v>
      </c>
      <c r="K109" s="8">
        <v>0.12050038421136799</v>
      </c>
      <c r="L109" s="9">
        <v>0.11218443064884499</v>
      </c>
      <c r="M109" s="3" t="s">
        <v>39</v>
      </c>
    </row>
    <row r="110" spans="1:13" x14ac:dyDescent="0.3">
      <c r="A110" s="3" t="s">
        <v>25</v>
      </c>
      <c r="B110" s="3" t="s">
        <v>34</v>
      </c>
      <c r="C110" s="3" t="s">
        <v>9</v>
      </c>
      <c r="D110" s="3" t="s">
        <v>10</v>
      </c>
      <c r="E110" s="3" t="s">
        <v>36</v>
      </c>
      <c r="F110" s="4">
        <v>0.97707194888681004</v>
      </c>
      <c r="G110" s="4">
        <v>0.95677821894498005</v>
      </c>
      <c r="H110" s="4">
        <v>0.92356709956710004</v>
      </c>
      <c r="I110" s="4">
        <v>0.939648303955817</v>
      </c>
      <c r="J110" s="4">
        <v>1.90773183070473E-2</v>
      </c>
      <c r="K110" s="8">
        <v>69.455554052496296</v>
      </c>
      <c r="L110" s="9">
        <v>1.11825077900318E-2</v>
      </c>
      <c r="M110" s="3" t="s">
        <v>37</v>
      </c>
    </row>
    <row r="111" spans="1:13" x14ac:dyDescent="0.3">
      <c r="A111" s="3" t="s">
        <v>25</v>
      </c>
      <c r="B111" s="3" t="s">
        <v>35</v>
      </c>
      <c r="C111" s="3" t="s">
        <v>9</v>
      </c>
      <c r="D111" s="3" t="s">
        <v>10</v>
      </c>
      <c r="E111" s="3" t="s">
        <v>36</v>
      </c>
      <c r="F111" s="4">
        <v>0.97447702337367703</v>
      </c>
      <c r="G111" s="4">
        <v>0.96676120249574604</v>
      </c>
      <c r="H111" s="4">
        <v>0.91345454545454596</v>
      </c>
      <c r="I111" s="4">
        <v>0.93931436146536196</v>
      </c>
      <c r="J111" s="4">
        <v>1.08890779959249E-2</v>
      </c>
      <c r="K111" s="8">
        <v>299.42476618610198</v>
      </c>
      <c r="L111" s="9">
        <v>2.88806707210439E-3</v>
      </c>
      <c r="M111" s="3" t="s">
        <v>39</v>
      </c>
    </row>
    <row r="112" spans="1:13" x14ac:dyDescent="0.3">
      <c r="A112" s="3" t="s">
        <v>38</v>
      </c>
      <c r="B112" s="3" t="s">
        <v>34</v>
      </c>
      <c r="C112" s="3" t="s">
        <v>9</v>
      </c>
      <c r="D112" s="3" t="s">
        <v>11</v>
      </c>
      <c r="E112" s="3" t="s">
        <v>36</v>
      </c>
      <c r="F112" s="4">
        <v>0.978904246019485</v>
      </c>
      <c r="G112" s="4">
        <v>0.94316669598357195</v>
      </c>
      <c r="H112" s="4">
        <v>0.93740038722753005</v>
      </c>
      <c r="I112" s="4">
        <v>0.93925685893417898</v>
      </c>
      <c r="J112" s="4">
        <v>2.85948231774103E-2</v>
      </c>
      <c r="K112" s="8">
        <v>46148.525234425397</v>
      </c>
      <c r="L112" s="9">
        <v>1.3775656066667601E-6</v>
      </c>
      <c r="M112" s="3" t="s">
        <v>37</v>
      </c>
    </row>
    <row r="113" spans="1:13" x14ac:dyDescent="0.3">
      <c r="A113" s="3" t="s">
        <v>27</v>
      </c>
      <c r="B113" s="3" t="s">
        <v>35</v>
      </c>
      <c r="C113" s="3" t="s">
        <v>9</v>
      </c>
      <c r="D113" s="3" t="s">
        <v>13</v>
      </c>
      <c r="E113" s="3" t="s">
        <v>36</v>
      </c>
      <c r="F113" s="4">
        <v>0.95867724575207403</v>
      </c>
      <c r="G113" s="4">
        <v>0.95064692402608797</v>
      </c>
      <c r="H113" s="4">
        <v>0.93333333333333302</v>
      </c>
      <c r="I113" s="4">
        <v>0.93887032429600203</v>
      </c>
      <c r="J113" s="4">
        <v>7.6555240394354199E-2</v>
      </c>
      <c r="K113" s="8">
        <v>2.51237300345786</v>
      </c>
      <c r="L113" s="9">
        <v>9.8665678175753002E-2</v>
      </c>
      <c r="M113" s="3" t="s">
        <v>39</v>
      </c>
    </row>
    <row r="114" spans="1:13" x14ac:dyDescent="0.3">
      <c r="A114" s="3" t="s">
        <v>27</v>
      </c>
      <c r="B114" s="3" t="s">
        <v>34</v>
      </c>
      <c r="C114" s="3" t="s">
        <v>16</v>
      </c>
      <c r="D114" s="3" t="s">
        <v>20</v>
      </c>
      <c r="E114" s="3">
        <v>50</v>
      </c>
      <c r="F114" s="4">
        <v>0.94875098953575898</v>
      </c>
      <c r="G114" s="4">
        <v>0.88161995416886996</v>
      </c>
      <c r="H114" s="4">
        <v>1</v>
      </c>
      <c r="I114" s="4">
        <v>0.93884763930108595</v>
      </c>
      <c r="J114" s="4">
        <v>1.5209550767864901E-2</v>
      </c>
      <c r="K114" s="8">
        <v>0.81969415759250996</v>
      </c>
      <c r="L114" s="9">
        <v>12.2766105514514</v>
      </c>
      <c r="M114" s="3" t="s">
        <v>39</v>
      </c>
    </row>
    <row r="115" spans="1:13" x14ac:dyDescent="0.3">
      <c r="A115" s="3" t="s">
        <v>23</v>
      </c>
      <c r="B115" s="3" t="s">
        <v>34</v>
      </c>
      <c r="C115" s="3" t="s">
        <v>16</v>
      </c>
      <c r="D115" s="3" t="s">
        <v>20</v>
      </c>
      <c r="E115" s="3">
        <v>10</v>
      </c>
      <c r="F115" s="4">
        <v>0.97609887702492604</v>
      </c>
      <c r="G115" s="4">
        <v>0.98947368421052595</v>
      </c>
      <c r="H115" s="4">
        <v>0.89074975657254096</v>
      </c>
      <c r="I115" s="4">
        <v>0.93859176481857298</v>
      </c>
      <c r="J115" s="4">
        <v>2.4190399200993501E-2</v>
      </c>
      <c r="K115" s="8">
        <v>0.20116766651553999</v>
      </c>
      <c r="L115" s="9">
        <v>2.1159406114053998</v>
      </c>
      <c r="M115" s="3" t="s">
        <v>39</v>
      </c>
    </row>
    <row r="116" spans="1:13" x14ac:dyDescent="0.3">
      <c r="A116" s="10" t="s">
        <v>26</v>
      </c>
      <c r="B116" s="10" t="s">
        <v>35</v>
      </c>
      <c r="C116" s="10" t="s">
        <v>14</v>
      </c>
      <c r="D116" s="10" t="s">
        <v>15</v>
      </c>
      <c r="E116" s="10">
        <v>6</v>
      </c>
      <c r="F116" s="11">
        <v>0.97557909703312595</v>
      </c>
      <c r="G116" s="11">
        <v>0.95050987264102005</v>
      </c>
      <c r="H116" s="11">
        <v>0.92652086877441997</v>
      </c>
      <c r="I116" s="11">
        <v>0.93811963167342405</v>
      </c>
      <c r="J116" s="11">
        <v>1.47050367638673E-2</v>
      </c>
      <c r="K116" s="10">
        <v>6.4608348869212698E-2</v>
      </c>
      <c r="L116" s="12">
        <v>0.204044461723764</v>
      </c>
      <c r="M116" s="10" t="s">
        <v>39</v>
      </c>
    </row>
    <row r="117" spans="1:13" x14ac:dyDescent="0.3">
      <c r="A117" s="3" t="s">
        <v>26</v>
      </c>
      <c r="B117" s="3" t="s">
        <v>34</v>
      </c>
      <c r="C117" s="3" t="s">
        <v>16</v>
      </c>
      <c r="D117" s="3" t="s">
        <v>20</v>
      </c>
      <c r="E117" s="3">
        <v>5</v>
      </c>
      <c r="F117" s="4">
        <v>0.97826621040164696</v>
      </c>
      <c r="G117" s="4">
        <v>0.95381550888257305</v>
      </c>
      <c r="H117" s="4">
        <v>0.92244361202570901</v>
      </c>
      <c r="I117" s="4">
        <v>0.93796121091148099</v>
      </c>
      <c r="J117" s="4">
        <v>5.1486272368053204E-3</v>
      </c>
      <c r="K117" s="8">
        <v>0.19172585461922301</v>
      </c>
      <c r="L117" s="9">
        <v>0.11081929768606</v>
      </c>
      <c r="M117" s="3" t="s">
        <v>37</v>
      </c>
    </row>
    <row r="118" spans="1:13" x14ac:dyDescent="0.3">
      <c r="A118" s="3" t="s">
        <v>25</v>
      </c>
      <c r="B118" s="3" t="s">
        <v>34</v>
      </c>
      <c r="C118" s="3" t="s">
        <v>16</v>
      </c>
      <c r="D118" s="3" t="s">
        <v>20</v>
      </c>
      <c r="E118" s="3">
        <v>50</v>
      </c>
      <c r="F118" s="4">
        <v>0.96764071866873902</v>
      </c>
      <c r="G118" s="4">
        <v>0.97629041406693096</v>
      </c>
      <c r="H118" s="4">
        <v>0.90025974025973998</v>
      </c>
      <c r="I118" s="4">
        <v>0.93749147520499299</v>
      </c>
      <c r="J118" s="4">
        <v>2.10139980446289E-2</v>
      </c>
      <c r="K118" s="8">
        <v>0.72971301802611599</v>
      </c>
      <c r="L118" s="9">
        <v>1.4110316458450101</v>
      </c>
      <c r="M118" s="3" t="s">
        <v>39</v>
      </c>
    </row>
    <row r="119" spans="1:13" x14ac:dyDescent="0.3">
      <c r="A119" s="3" t="s">
        <v>24</v>
      </c>
      <c r="B119" s="3" t="s">
        <v>34</v>
      </c>
      <c r="C119" s="3" t="s">
        <v>16</v>
      </c>
      <c r="D119" s="3" t="s">
        <v>20</v>
      </c>
      <c r="E119" s="3">
        <v>50</v>
      </c>
      <c r="F119" s="4">
        <v>0.98280550824028601</v>
      </c>
      <c r="G119" s="4">
        <v>0.94936397400185701</v>
      </c>
      <c r="H119" s="4">
        <v>0.925773367797882</v>
      </c>
      <c r="I119" s="4">
        <v>0.937470622406262</v>
      </c>
      <c r="J119" s="4">
        <v>5.5711113088286997E-3</v>
      </c>
      <c r="K119" s="8">
        <v>0.17963046889357101</v>
      </c>
      <c r="L119" s="9">
        <v>-0.11131037003142601</v>
      </c>
      <c r="M119" s="3" t="s">
        <v>39</v>
      </c>
    </row>
    <row r="120" spans="1:13" x14ac:dyDescent="0.3">
      <c r="A120" s="3" t="s">
        <v>27</v>
      </c>
      <c r="B120" s="3" t="s">
        <v>34</v>
      </c>
      <c r="C120" s="3" t="s">
        <v>16</v>
      </c>
      <c r="D120" s="3" t="s">
        <v>17</v>
      </c>
      <c r="E120" s="3">
        <v>10</v>
      </c>
      <c r="F120" s="4">
        <v>0.977135058944816</v>
      </c>
      <c r="G120" s="4">
        <v>0.87839238498149097</v>
      </c>
      <c r="H120" s="4">
        <v>1</v>
      </c>
      <c r="I120" s="4">
        <v>0.93713917661042501</v>
      </c>
      <c r="J120" s="4">
        <v>1.42543258095091E-2</v>
      </c>
      <c r="K120" s="8">
        <v>3.4742416842658899</v>
      </c>
      <c r="L120" s="9">
        <v>0.39759660212032399</v>
      </c>
      <c r="M120" s="3" t="s">
        <v>39</v>
      </c>
    </row>
    <row r="121" spans="1:13" x14ac:dyDescent="0.3">
      <c r="A121" s="10" t="s">
        <v>26</v>
      </c>
      <c r="B121" s="10" t="s">
        <v>34</v>
      </c>
      <c r="C121" s="10" t="s">
        <v>21</v>
      </c>
      <c r="D121" s="10" t="s">
        <v>22</v>
      </c>
      <c r="E121" s="10" t="s">
        <v>36</v>
      </c>
      <c r="F121" s="11">
        <v>0.96877974266312805</v>
      </c>
      <c r="G121" s="11">
        <v>0.96425516857707605</v>
      </c>
      <c r="H121" s="11">
        <v>0.91021016539895305</v>
      </c>
      <c r="I121" s="11">
        <v>0.93683239267631002</v>
      </c>
      <c r="J121" s="11">
        <v>5.7283698692490396E-3</v>
      </c>
      <c r="K121" s="10">
        <v>690.61607161072902</v>
      </c>
      <c r="L121" s="12">
        <v>-5.01218896564574E-5</v>
      </c>
      <c r="M121" s="10" t="s">
        <v>37</v>
      </c>
    </row>
    <row r="122" spans="1:13" x14ac:dyDescent="0.3">
      <c r="A122" s="3" t="s">
        <v>26</v>
      </c>
      <c r="B122" s="3" t="s">
        <v>34</v>
      </c>
      <c r="C122" s="3" t="s">
        <v>16</v>
      </c>
      <c r="D122" s="3" t="s">
        <v>19</v>
      </c>
      <c r="E122" s="3">
        <v>5</v>
      </c>
      <c r="F122" s="4">
        <v>0.96168545538439099</v>
      </c>
      <c r="G122" s="4">
        <v>0.96483030134296899</v>
      </c>
      <c r="H122" s="4">
        <v>0.90891927361561897</v>
      </c>
      <c r="I122" s="4">
        <v>0.93643931372621003</v>
      </c>
      <c r="J122" s="4">
        <v>4.6314608424759002E-3</v>
      </c>
      <c r="K122" s="8">
        <v>1.0897914583456201</v>
      </c>
      <c r="L122" s="9">
        <v>1.68026204567959E-2</v>
      </c>
      <c r="M122" s="3" t="s">
        <v>39</v>
      </c>
    </row>
    <row r="123" spans="1:13" x14ac:dyDescent="0.3">
      <c r="A123" s="3" t="s">
        <v>25</v>
      </c>
      <c r="B123" s="3" t="s">
        <v>34</v>
      </c>
      <c r="C123" s="3" t="s">
        <v>9</v>
      </c>
      <c r="D123" s="3" t="s">
        <v>10</v>
      </c>
      <c r="E123" s="3" t="s">
        <v>36</v>
      </c>
      <c r="F123" s="4">
        <v>0.97287726106376105</v>
      </c>
      <c r="G123" s="4">
        <v>0.94724900737379503</v>
      </c>
      <c r="H123" s="4">
        <v>0.92664935064935094</v>
      </c>
      <c r="I123" s="4">
        <v>0.93640018549527404</v>
      </c>
      <c r="J123" s="4">
        <v>1.29689651227327E-2</v>
      </c>
      <c r="K123" s="8">
        <v>319.57835404817598</v>
      </c>
      <c r="L123" s="9">
        <v>2.3002466549093001E-3</v>
      </c>
      <c r="M123" s="3" t="s">
        <v>39</v>
      </c>
    </row>
    <row r="124" spans="1:13" x14ac:dyDescent="0.3">
      <c r="A124" s="10" t="s">
        <v>26</v>
      </c>
      <c r="B124" s="10" t="s">
        <v>34</v>
      </c>
      <c r="C124" s="10" t="s">
        <v>14</v>
      </c>
      <c r="D124" s="10" t="s">
        <v>15</v>
      </c>
      <c r="E124" s="10">
        <v>15</v>
      </c>
      <c r="F124" s="11">
        <v>0.97748960423952702</v>
      </c>
      <c r="G124" s="11">
        <v>0.93194880132286995</v>
      </c>
      <c r="H124" s="11">
        <v>0.939524757898763</v>
      </c>
      <c r="I124" s="11">
        <v>0.93539347826620001</v>
      </c>
      <c r="J124" s="11">
        <v>2.1419294620944902E-2</v>
      </c>
      <c r="K124" s="10">
        <v>5.4898405561488298E-2</v>
      </c>
      <c r="L124" s="12">
        <v>0.181344019070214</v>
      </c>
      <c r="M124" s="10" t="s">
        <v>39</v>
      </c>
    </row>
    <row r="125" spans="1:13" x14ac:dyDescent="0.3">
      <c r="A125" s="3" t="s">
        <v>38</v>
      </c>
      <c r="B125" s="3" t="s">
        <v>34</v>
      </c>
      <c r="C125" s="3" t="s">
        <v>16</v>
      </c>
      <c r="D125" s="3" t="s">
        <v>18</v>
      </c>
      <c r="E125" s="3">
        <v>10</v>
      </c>
      <c r="F125" s="4">
        <v>0.964432671220675</v>
      </c>
      <c r="G125" s="4">
        <v>0.97394428332662997</v>
      </c>
      <c r="H125" s="4">
        <v>0.89751965993226301</v>
      </c>
      <c r="I125" s="4">
        <v>0.93494407089069798</v>
      </c>
      <c r="J125" s="4">
        <v>7.1857911829660099E-3</v>
      </c>
      <c r="K125" s="8">
        <v>0.90935014650650603</v>
      </c>
      <c r="L125" s="9">
        <v>5.7778231578711897E-2</v>
      </c>
      <c r="M125" s="3" t="s">
        <v>39</v>
      </c>
    </row>
    <row r="126" spans="1:13" x14ac:dyDescent="0.3">
      <c r="A126" s="3" t="s">
        <v>6</v>
      </c>
      <c r="B126" s="3" t="s">
        <v>34</v>
      </c>
      <c r="C126" s="3" t="s">
        <v>16</v>
      </c>
      <c r="D126" s="3" t="s">
        <v>20</v>
      </c>
      <c r="E126" s="3">
        <v>5</v>
      </c>
      <c r="F126" s="4">
        <v>0.97373805536399005</v>
      </c>
      <c r="G126" s="4">
        <v>0.92916304819800299</v>
      </c>
      <c r="H126" s="4">
        <v>0.94039215686274502</v>
      </c>
      <c r="I126" s="4">
        <v>0.934551257456952</v>
      </c>
      <c r="J126" s="4">
        <v>4.15578136064155E-2</v>
      </c>
      <c r="K126" s="8">
        <v>0.25505667451569702</v>
      </c>
      <c r="L126" s="9">
        <v>4.7850576719156201</v>
      </c>
      <c r="M126" s="3" t="s">
        <v>37</v>
      </c>
    </row>
    <row r="127" spans="1:13" x14ac:dyDescent="0.3">
      <c r="A127" s="3" t="s">
        <v>24</v>
      </c>
      <c r="B127" s="3" t="s">
        <v>34</v>
      </c>
      <c r="C127" s="3" t="s">
        <v>16</v>
      </c>
      <c r="D127" s="3" t="s">
        <v>20</v>
      </c>
      <c r="E127" s="3">
        <v>5</v>
      </c>
      <c r="F127" s="4">
        <v>0.98594444854934904</v>
      </c>
      <c r="G127" s="4">
        <v>0.930999690498298</v>
      </c>
      <c r="H127" s="4">
        <v>0.93808471608438304</v>
      </c>
      <c r="I127" s="4">
        <v>0.93450854053980403</v>
      </c>
      <c r="J127" s="4">
        <v>7.8190175816331298E-3</v>
      </c>
      <c r="K127" s="8">
        <v>9.7533627200041106E-2</v>
      </c>
      <c r="L127" s="9">
        <v>-0.476935128381135</v>
      </c>
      <c r="M127" s="3" t="s">
        <v>37</v>
      </c>
    </row>
    <row r="128" spans="1:13" x14ac:dyDescent="0.3">
      <c r="A128" s="3" t="s">
        <v>6</v>
      </c>
      <c r="B128" s="3" t="s">
        <v>34</v>
      </c>
      <c r="C128" s="3" t="s">
        <v>16</v>
      </c>
      <c r="D128" s="3" t="s">
        <v>20</v>
      </c>
      <c r="E128" s="3">
        <v>10</v>
      </c>
      <c r="F128" s="4">
        <v>0.97608820726872303</v>
      </c>
      <c r="G128" s="4">
        <v>0.93341836734693895</v>
      </c>
      <c r="H128" s="4">
        <v>0.93647058823529405</v>
      </c>
      <c r="I128" s="4">
        <v>0.93431076587872497</v>
      </c>
      <c r="J128" s="4">
        <v>3.8290064539743103E-2</v>
      </c>
      <c r="K128" s="8">
        <v>0.33317411188224999</v>
      </c>
      <c r="L128" s="9">
        <v>6.9840835150571703</v>
      </c>
      <c r="M128" s="3" t="s">
        <v>37</v>
      </c>
    </row>
    <row r="129" spans="1:13" x14ac:dyDescent="0.3">
      <c r="A129" s="3" t="s">
        <v>23</v>
      </c>
      <c r="B129" s="3" t="s">
        <v>34</v>
      </c>
      <c r="C129" s="3" t="s">
        <v>16</v>
      </c>
      <c r="D129" s="3" t="s">
        <v>20</v>
      </c>
      <c r="E129" s="3">
        <v>10</v>
      </c>
      <c r="F129" s="4">
        <v>0.97212966592380301</v>
      </c>
      <c r="G129" s="4">
        <v>0.95761024182076804</v>
      </c>
      <c r="H129" s="4">
        <v>0.91110029211294996</v>
      </c>
      <c r="I129" s="4">
        <v>0.93391086039739601</v>
      </c>
      <c r="J129" s="4">
        <v>3.0881009464916901E-2</v>
      </c>
      <c r="K129" s="8">
        <v>0.39427561258989402</v>
      </c>
      <c r="L129" s="9">
        <v>2.4082491054236299</v>
      </c>
      <c r="M129" s="3" t="s">
        <v>37</v>
      </c>
    </row>
    <row r="130" spans="1:13" x14ac:dyDescent="0.3">
      <c r="A130" s="3" t="s">
        <v>38</v>
      </c>
      <c r="B130" s="3" t="s">
        <v>34</v>
      </c>
      <c r="C130" s="3" t="s">
        <v>16</v>
      </c>
      <c r="D130" s="3" t="s">
        <v>20</v>
      </c>
      <c r="E130" s="3">
        <v>50</v>
      </c>
      <c r="F130" s="4">
        <v>0.98268816258579506</v>
      </c>
      <c r="G130" s="4">
        <v>0.94363328250078604</v>
      </c>
      <c r="H130" s="4">
        <v>0.92351691776077005</v>
      </c>
      <c r="I130" s="4">
        <v>0.93351950898434499</v>
      </c>
      <c r="J130" s="4">
        <v>7.0699822711129401E-3</v>
      </c>
      <c r="K130" s="8">
        <v>0.207778789568688</v>
      </c>
      <c r="L130" s="9">
        <v>-2.8591582914977501E-2</v>
      </c>
      <c r="M130" s="3" t="s">
        <v>39</v>
      </c>
    </row>
    <row r="131" spans="1:13" x14ac:dyDescent="0.3">
      <c r="A131" s="3" t="s">
        <v>26</v>
      </c>
      <c r="B131" s="3" t="s">
        <v>34</v>
      </c>
      <c r="C131" s="3" t="s">
        <v>16</v>
      </c>
      <c r="D131" s="3" t="s">
        <v>17</v>
      </c>
      <c r="E131" s="3">
        <v>10</v>
      </c>
      <c r="F131" s="4">
        <v>0.95710087085805295</v>
      </c>
      <c r="G131" s="4">
        <v>0.96209056715763097</v>
      </c>
      <c r="H131" s="4">
        <v>0.90551788159007496</v>
      </c>
      <c r="I131" s="4">
        <v>0.93336587922648995</v>
      </c>
      <c r="J131" s="4">
        <v>3.41356217286082E-3</v>
      </c>
      <c r="K131" s="8">
        <v>1.58496931804053</v>
      </c>
      <c r="L131" s="9">
        <v>1.8190414636768199E-2</v>
      </c>
      <c r="M131" s="3" t="s">
        <v>39</v>
      </c>
    </row>
    <row r="132" spans="1:13" x14ac:dyDescent="0.3">
      <c r="A132" s="3" t="s">
        <v>23</v>
      </c>
      <c r="B132" s="3" t="s">
        <v>34</v>
      </c>
      <c r="C132" s="3" t="s">
        <v>16</v>
      </c>
      <c r="D132" s="3" t="s">
        <v>20</v>
      </c>
      <c r="E132" s="3">
        <v>50</v>
      </c>
      <c r="F132" s="4">
        <v>0.98205480014940405</v>
      </c>
      <c r="G132" s="4">
        <v>0.90981507823613095</v>
      </c>
      <c r="H132" s="4">
        <v>0.95686465433300905</v>
      </c>
      <c r="I132" s="4">
        <v>0.93281262082628702</v>
      </c>
      <c r="J132" s="4">
        <v>2.00091889533154E-2</v>
      </c>
      <c r="K132" s="8">
        <v>0.84700588443800295</v>
      </c>
      <c r="L132" s="9">
        <v>1.6990280798163899</v>
      </c>
      <c r="M132" s="3" t="s">
        <v>37</v>
      </c>
    </row>
    <row r="133" spans="1:13" x14ac:dyDescent="0.3">
      <c r="A133" s="3" t="s">
        <v>25</v>
      </c>
      <c r="B133" s="3" t="s">
        <v>35</v>
      </c>
      <c r="C133" s="3" t="s">
        <v>16</v>
      </c>
      <c r="D133" s="3" t="s">
        <v>20</v>
      </c>
      <c r="E133" s="3">
        <v>10</v>
      </c>
      <c r="F133" s="4">
        <v>0.980029493214292</v>
      </c>
      <c r="G133" s="4">
        <v>0.966534316505956</v>
      </c>
      <c r="H133" s="4">
        <v>0.90012121212121199</v>
      </c>
      <c r="I133" s="4">
        <v>0.93270215490004305</v>
      </c>
      <c r="J133" s="4">
        <v>1.1643554705104401E-2</v>
      </c>
      <c r="K133" s="8">
        <v>0.192118838609312</v>
      </c>
      <c r="L133" s="9">
        <v>2.94550380171605</v>
      </c>
      <c r="M133" s="3" t="s">
        <v>39</v>
      </c>
    </row>
    <row r="134" spans="1:13" x14ac:dyDescent="0.3">
      <c r="A134" s="10" t="s">
        <v>23</v>
      </c>
      <c r="B134" s="10" t="s">
        <v>34</v>
      </c>
      <c r="C134" s="10" t="s">
        <v>21</v>
      </c>
      <c r="D134" s="10" t="s">
        <v>22</v>
      </c>
      <c r="E134" s="10" t="s">
        <v>36</v>
      </c>
      <c r="F134" s="11">
        <v>0.97250346846615998</v>
      </c>
      <c r="G134" s="11">
        <v>0.91479374110953104</v>
      </c>
      <c r="H134" s="11">
        <v>0.94917234664070105</v>
      </c>
      <c r="I134" s="11">
        <v>0.931431339295692</v>
      </c>
      <c r="J134" s="11">
        <v>1.2772842952023401E-2</v>
      </c>
      <c r="K134" s="10">
        <v>137.30928728189599</v>
      </c>
      <c r="L134" s="12">
        <v>-1.5261281171941699E-4</v>
      </c>
      <c r="M134" s="10" t="s">
        <v>37</v>
      </c>
    </row>
    <row r="135" spans="1:13" x14ac:dyDescent="0.3">
      <c r="A135" s="3" t="s">
        <v>26</v>
      </c>
      <c r="B135" s="3" t="s">
        <v>35</v>
      </c>
      <c r="C135" s="3" t="s">
        <v>16</v>
      </c>
      <c r="D135" s="3" t="s">
        <v>19</v>
      </c>
      <c r="E135" s="3">
        <v>50</v>
      </c>
      <c r="F135" s="4">
        <v>0.95729551933111101</v>
      </c>
      <c r="G135" s="4">
        <v>0.96101278254780498</v>
      </c>
      <c r="H135" s="4">
        <v>0.90076287910895303</v>
      </c>
      <c r="I135" s="4">
        <v>0.93036864525473695</v>
      </c>
      <c r="J135" s="4">
        <v>3.0161795998718799E-3</v>
      </c>
      <c r="K135" s="8">
        <v>0.94928658836759106</v>
      </c>
      <c r="L135" s="9">
        <v>-2.4855290593670299E-2</v>
      </c>
      <c r="M135" s="3" t="s">
        <v>39</v>
      </c>
    </row>
    <row r="136" spans="1:13" x14ac:dyDescent="0.3">
      <c r="A136" s="3" t="s">
        <v>25</v>
      </c>
      <c r="B136" s="3" t="s">
        <v>35</v>
      </c>
      <c r="C136" s="3" t="s">
        <v>9</v>
      </c>
      <c r="D136" s="3" t="s">
        <v>11</v>
      </c>
      <c r="E136" s="3" t="s">
        <v>36</v>
      </c>
      <c r="F136" s="4">
        <v>0.97306640540401201</v>
      </c>
      <c r="G136" s="4">
        <v>0.942370958593307</v>
      </c>
      <c r="H136" s="4">
        <v>0.91851082251082306</v>
      </c>
      <c r="I136" s="4">
        <v>0.93024630423372601</v>
      </c>
      <c r="J136" s="4">
        <v>3.03933815511561E-2</v>
      </c>
      <c r="K136" s="8">
        <v>482.49557467137498</v>
      </c>
      <c r="L136" s="9">
        <v>2.71711759646102E-5</v>
      </c>
      <c r="M136" s="3" t="s">
        <v>39</v>
      </c>
    </row>
    <row r="137" spans="1:13" x14ac:dyDescent="0.3">
      <c r="A137" s="10" t="s">
        <v>26</v>
      </c>
      <c r="B137" s="10" t="s">
        <v>34</v>
      </c>
      <c r="C137" s="10" t="s">
        <v>14</v>
      </c>
      <c r="D137" s="10" t="s">
        <v>15</v>
      </c>
      <c r="E137" s="10">
        <v>10</v>
      </c>
      <c r="F137" s="11">
        <v>0.97369472275207902</v>
      </c>
      <c r="G137" s="11">
        <v>0.92638040052347104</v>
      </c>
      <c r="H137" s="11">
        <v>0.93339076314276503</v>
      </c>
      <c r="I137" s="11">
        <v>0.92943901007964003</v>
      </c>
      <c r="J137" s="11">
        <v>1.6963218180676799E-2</v>
      </c>
      <c r="K137" s="10">
        <v>6.2686500797144995E-2</v>
      </c>
      <c r="L137" s="12">
        <v>5.6442741136548203E-3</v>
      </c>
      <c r="M137" s="10" t="s">
        <v>39</v>
      </c>
    </row>
    <row r="138" spans="1:13" x14ac:dyDescent="0.3">
      <c r="A138" s="3" t="s">
        <v>29</v>
      </c>
      <c r="B138" s="3" t="s">
        <v>34</v>
      </c>
      <c r="C138" s="3" t="s">
        <v>16</v>
      </c>
      <c r="D138" s="3" t="s">
        <v>20</v>
      </c>
      <c r="E138" s="3">
        <v>50</v>
      </c>
      <c r="F138" s="4">
        <v>0.94604132973944299</v>
      </c>
      <c r="G138" s="4">
        <v>0.93333333333333302</v>
      </c>
      <c r="H138" s="4">
        <v>0.92979335130278495</v>
      </c>
      <c r="I138" s="4">
        <v>0.92859314838900797</v>
      </c>
      <c r="J138" s="4">
        <v>7.5952569959559305E-2</v>
      </c>
      <c r="K138" s="8">
        <v>0.65003366590420497</v>
      </c>
      <c r="L138" s="9">
        <v>-77.605754924182193</v>
      </c>
      <c r="M138" s="3" t="s">
        <v>37</v>
      </c>
    </row>
    <row r="139" spans="1:13" x14ac:dyDescent="0.3">
      <c r="A139" s="10" t="s">
        <v>26</v>
      </c>
      <c r="B139" s="10" t="s">
        <v>34</v>
      </c>
      <c r="C139" s="10" t="s">
        <v>14</v>
      </c>
      <c r="D139" s="10" t="s">
        <v>15</v>
      </c>
      <c r="E139" s="10">
        <v>12</v>
      </c>
      <c r="F139" s="11">
        <v>0.97118245716844998</v>
      </c>
      <c r="G139" s="11">
        <v>0.92416297066073505</v>
      </c>
      <c r="H139" s="11">
        <v>0.93204866698226696</v>
      </c>
      <c r="I139" s="11">
        <v>0.92800790799646304</v>
      </c>
      <c r="J139" s="11">
        <v>2.0081846151033301E-2</v>
      </c>
      <c r="K139" s="10">
        <v>5.5019569048067297E-2</v>
      </c>
      <c r="L139" s="12">
        <v>-0.16691817234450099</v>
      </c>
      <c r="M139" s="10" t="s">
        <v>39</v>
      </c>
    </row>
    <row r="140" spans="1:13" x14ac:dyDescent="0.3">
      <c r="A140" s="3" t="s">
        <v>24</v>
      </c>
      <c r="B140" s="3" t="s">
        <v>35</v>
      </c>
      <c r="C140" s="3" t="s">
        <v>16</v>
      </c>
      <c r="D140" s="3" t="s">
        <v>18</v>
      </c>
      <c r="E140" s="3">
        <v>5</v>
      </c>
      <c r="F140" s="4">
        <v>0.97421683358695899</v>
      </c>
      <c r="G140" s="4">
        <v>0.93265861962240804</v>
      </c>
      <c r="H140" s="4">
        <v>0.92278968287056395</v>
      </c>
      <c r="I140" s="4">
        <v>0.927701137030851</v>
      </c>
      <c r="J140" s="4">
        <v>3.7906200408370999E-3</v>
      </c>
      <c r="K140" s="8">
        <v>0.36132687989136397</v>
      </c>
      <c r="L140" s="9">
        <v>0.19408613860372101</v>
      </c>
      <c r="M140" s="3" t="s">
        <v>39</v>
      </c>
    </row>
    <row r="141" spans="1:13" x14ac:dyDescent="0.3">
      <c r="A141" s="3" t="s">
        <v>26</v>
      </c>
      <c r="B141" s="3" t="s">
        <v>35</v>
      </c>
      <c r="C141" s="3" t="s">
        <v>9</v>
      </c>
      <c r="D141" s="3" t="s">
        <v>12</v>
      </c>
      <c r="E141" s="3" t="s">
        <v>36</v>
      </c>
      <c r="F141" s="4">
        <v>0.95884294810348702</v>
      </c>
      <c r="G141" s="4">
        <v>0.873602726136258</v>
      </c>
      <c r="H141" s="4">
        <v>0.98502231042240496</v>
      </c>
      <c r="I141" s="4">
        <v>0.92755080835461801</v>
      </c>
      <c r="J141" s="4">
        <v>6.4307648169367902E-3</v>
      </c>
      <c r="K141" s="8">
        <v>1307.3791224638101</v>
      </c>
      <c r="L141" s="9">
        <v>5.8042330629617303E-5</v>
      </c>
      <c r="M141" s="3" t="s">
        <v>39</v>
      </c>
    </row>
    <row r="142" spans="1:13" x14ac:dyDescent="0.3">
      <c r="A142" s="3" t="s">
        <v>24</v>
      </c>
      <c r="B142" s="3" t="s">
        <v>35</v>
      </c>
      <c r="C142" s="3" t="s">
        <v>16</v>
      </c>
      <c r="D142" s="3" t="s">
        <v>19</v>
      </c>
      <c r="E142" s="3">
        <v>5</v>
      </c>
      <c r="F142" s="4">
        <v>0.97511109452912703</v>
      </c>
      <c r="G142" s="4">
        <v>0.95046425255338896</v>
      </c>
      <c r="H142" s="4">
        <v>0.90376956002112396</v>
      </c>
      <c r="I142" s="4">
        <v>0.92681561825840697</v>
      </c>
      <c r="J142" s="4">
        <v>9.6823624092817594E-3</v>
      </c>
      <c r="K142" s="8">
        <v>0.42247001355279801</v>
      </c>
      <c r="L142" s="9">
        <v>0.14860155709280501</v>
      </c>
      <c r="M142" s="3" t="s">
        <v>39</v>
      </c>
    </row>
    <row r="143" spans="1:13" x14ac:dyDescent="0.3">
      <c r="A143" s="3" t="s">
        <v>24</v>
      </c>
      <c r="B143" s="3" t="s">
        <v>34</v>
      </c>
      <c r="C143" s="3" t="s">
        <v>16</v>
      </c>
      <c r="D143" s="3" t="s">
        <v>18</v>
      </c>
      <c r="E143" s="3">
        <v>5</v>
      </c>
      <c r="F143" s="4">
        <v>0.97205830936499504</v>
      </c>
      <c r="G143" s="4">
        <v>0.94268183225007696</v>
      </c>
      <c r="H143" s="4">
        <v>0.91122321354123204</v>
      </c>
      <c r="I143" s="4">
        <v>0.92680629390675795</v>
      </c>
      <c r="J143" s="4">
        <v>6.7043757214036402E-3</v>
      </c>
      <c r="K143" s="8">
        <v>0.75542017130199202</v>
      </c>
      <c r="L143" s="9">
        <v>1.8060135282631201E-2</v>
      </c>
      <c r="M143" s="3" t="s">
        <v>37</v>
      </c>
    </row>
    <row r="144" spans="1:13" x14ac:dyDescent="0.3">
      <c r="A144" s="3" t="s">
        <v>24</v>
      </c>
      <c r="B144" s="3" t="s">
        <v>35</v>
      </c>
      <c r="C144" s="3" t="s">
        <v>16</v>
      </c>
      <c r="D144" s="3" t="s">
        <v>17</v>
      </c>
      <c r="E144" s="3">
        <v>5</v>
      </c>
      <c r="F144" s="4">
        <v>0.97545895143618599</v>
      </c>
      <c r="G144" s="4">
        <v>0.94378984834416602</v>
      </c>
      <c r="H144" s="4">
        <v>0.90861752689068598</v>
      </c>
      <c r="I144" s="4">
        <v>0.92602470238935397</v>
      </c>
      <c r="J144" s="4">
        <v>7.5513317522535603E-3</v>
      </c>
      <c r="K144" s="8">
        <v>0.52951566863194499</v>
      </c>
      <c r="L144" s="9">
        <v>7.3645201875284097E-3</v>
      </c>
      <c r="M144" s="3" t="s">
        <v>39</v>
      </c>
    </row>
    <row r="145" spans="1:13" x14ac:dyDescent="0.3">
      <c r="A145" s="3" t="s">
        <v>24</v>
      </c>
      <c r="B145" s="3" t="s">
        <v>34</v>
      </c>
      <c r="C145" s="3" t="s">
        <v>16</v>
      </c>
      <c r="D145" s="3" t="s">
        <v>20</v>
      </c>
      <c r="E145" s="3">
        <v>50</v>
      </c>
      <c r="F145" s="4">
        <v>0.98298426979630904</v>
      </c>
      <c r="G145" s="4">
        <v>0.97884865366759499</v>
      </c>
      <c r="H145" s="4">
        <v>0.87579629784040702</v>
      </c>
      <c r="I145" s="4">
        <v>0.92584180945197103</v>
      </c>
      <c r="J145" s="4">
        <v>9.8807406751371604E-3</v>
      </c>
      <c r="K145" s="8">
        <v>0.22715831462723701</v>
      </c>
      <c r="L145" s="9">
        <v>-8.9341432619810199E-4</v>
      </c>
      <c r="M145" s="3" t="s">
        <v>37</v>
      </c>
    </row>
    <row r="146" spans="1:13" x14ac:dyDescent="0.3">
      <c r="A146" s="3" t="s">
        <v>27</v>
      </c>
      <c r="B146" s="3" t="s">
        <v>35</v>
      </c>
      <c r="C146" s="3" t="s">
        <v>16</v>
      </c>
      <c r="D146" s="3" t="s">
        <v>18</v>
      </c>
      <c r="E146" s="3">
        <v>10</v>
      </c>
      <c r="F146" s="4">
        <v>0.94401526368924604</v>
      </c>
      <c r="G146" s="4">
        <v>0.88849991186321198</v>
      </c>
      <c r="H146" s="4">
        <v>0.96515151515151498</v>
      </c>
      <c r="I146" s="4">
        <v>0.92563294576736799</v>
      </c>
      <c r="J146" s="4">
        <v>1.78168382027689E-2</v>
      </c>
      <c r="K146" s="8">
        <v>1.50329746096751</v>
      </c>
      <c r="L146" s="9">
        <v>1.24024795604405</v>
      </c>
      <c r="M146" s="3" t="s">
        <v>39</v>
      </c>
    </row>
    <row r="147" spans="1:13" x14ac:dyDescent="0.3">
      <c r="A147" s="10" t="s">
        <v>26</v>
      </c>
      <c r="B147" s="10" t="s">
        <v>34</v>
      </c>
      <c r="C147" s="10" t="s">
        <v>7</v>
      </c>
      <c r="D147" s="10" t="s">
        <v>8</v>
      </c>
      <c r="E147" s="10">
        <v>7</v>
      </c>
      <c r="F147" s="11">
        <v>0.97071316968427701</v>
      </c>
      <c r="G147" s="11">
        <v>0.92354431460243702</v>
      </c>
      <c r="H147" s="11">
        <v>0.92725902717192599</v>
      </c>
      <c r="I147" s="11">
        <v>0.92495447891198201</v>
      </c>
      <c r="J147" s="11">
        <v>2.01459035163809E-2</v>
      </c>
      <c r="K147" s="10">
        <v>9.8275804207397996</v>
      </c>
      <c r="L147" s="12">
        <v>-1.16341985768682E-3</v>
      </c>
      <c r="M147" s="10" t="s">
        <v>39</v>
      </c>
    </row>
    <row r="148" spans="1:13" x14ac:dyDescent="0.3">
      <c r="A148" s="10" t="s">
        <v>26</v>
      </c>
      <c r="B148" s="10" t="s">
        <v>35</v>
      </c>
      <c r="C148" s="10" t="s">
        <v>7</v>
      </c>
      <c r="D148" s="10" t="s">
        <v>8</v>
      </c>
      <c r="E148" s="10">
        <v>3</v>
      </c>
      <c r="F148" s="11">
        <v>0.96776520699952395</v>
      </c>
      <c r="G148" s="11">
        <v>0.92745230427793801</v>
      </c>
      <c r="H148" s="11">
        <v>0.92251305983144105</v>
      </c>
      <c r="I148" s="11">
        <v>0.924645704000848</v>
      </c>
      <c r="J148" s="11">
        <v>1.9206021217396702E-2</v>
      </c>
      <c r="K148" s="10">
        <v>6.3030008097379904</v>
      </c>
      <c r="L148" s="12">
        <v>-9.5215494943657504E-3</v>
      </c>
      <c r="M148" s="10" t="s">
        <v>39</v>
      </c>
    </row>
    <row r="149" spans="1:13" x14ac:dyDescent="0.3">
      <c r="A149" s="3" t="s">
        <v>25</v>
      </c>
      <c r="B149" s="3" t="s">
        <v>35</v>
      </c>
      <c r="C149" s="3" t="s">
        <v>16</v>
      </c>
      <c r="D149" s="3" t="s">
        <v>19</v>
      </c>
      <c r="E149" s="3">
        <v>5</v>
      </c>
      <c r="F149" s="4">
        <v>0.96518418771623504</v>
      </c>
      <c r="G149" s="4">
        <v>0.95258082813386302</v>
      </c>
      <c r="H149" s="4">
        <v>0.89766233766233805</v>
      </c>
      <c r="I149" s="4">
        <v>0.92457660165750799</v>
      </c>
      <c r="J149" s="4">
        <v>1.8793731420620501E-2</v>
      </c>
      <c r="K149" s="8">
        <v>0.65989207881876599</v>
      </c>
      <c r="L149" s="9">
        <v>-0.237944000522715</v>
      </c>
      <c r="M149" s="3" t="s">
        <v>39</v>
      </c>
    </row>
    <row r="150" spans="1:13" x14ac:dyDescent="0.3">
      <c r="A150" s="3" t="s">
        <v>24</v>
      </c>
      <c r="B150" s="3" t="s">
        <v>35</v>
      </c>
      <c r="C150" s="3" t="s">
        <v>16</v>
      </c>
      <c r="D150" s="3" t="s">
        <v>17</v>
      </c>
      <c r="E150" s="3">
        <v>10</v>
      </c>
      <c r="F150" s="4">
        <v>0.97262557195910704</v>
      </c>
      <c r="G150" s="4">
        <v>0.92542401733209601</v>
      </c>
      <c r="H150" s="4">
        <v>0.92279037772033701</v>
      </c>
      <c r="I150" s="4">
        <v>0.92410331141436597</v>
      </c>
      <c r="J150" s="4">
        <v>7.5188988339143998E-3</v>
      </c>
      <c r="K150" s="8">
        <v>0.69406137120524203</v>
      </c>
      <c r="L150" s="9">
        <v>-5.3728215082290101E-2</v>
      </c>
      <c r="M150" s="3" t="s">
        <v>39</v>
      </c>
    </row>
    <row r="151" spans="1:13" x14ac:dyDescent="0.3">
      <c r="A151" s="3" t="s">
        <v>24</v>
      </c>
      <c r="B151" s="3" t="s">
        <v>35</v>
      </c>
      <c r="C151" s="3" t="s">
        <v>16</v>
      </c>
      <c r="D151" s="3" t="s">
        <v>18</v>
      </c>
      <c r="E151" s="3">
        <v>10</v>
      </c>
      <c r="F151" s="4">
        <v>0.97067497146503001</v>
      </c>
      <c r="G151" s="4">
        <v>0.93989631692974296</v>
      </c>
      <c r="H151" s="4">
        <v>0.90675116039912196</v>
      </c>
      <c r="I151" s="4">
        <v>0.92316641915017805</v>
      </c>
      <c r="J151" s="4">
        <v>5.1014456363778797E-3</v>
      </c>
      <c r="K151" s="8">
        <v>0.42298638802820798</v>
      </c>
      <c r="L151" s="9">
        <v>-4.8680888802387301E-2</v>
      </c>
      <c r="M151" s="3" t="s">
        <v>39</v>
      </c>
    </row>
    <row r="152" spans="1:13" x14ac:dyDescent="0.3">
      <c r="A152" s="3" t="s">
        <v>27</v>
      </c>
      <c r="B152" s="3" t="s">
        <v>34</v>
      </c>
      <c r="C152" s="3" t="s">
        <v>16</v>
      </c>
      <c r="D152" s="3" t="s">
        <v>19</v>
      </c>
      <c r="E152" s="3">
        <v>10</v>
      </c>
      <c r="F152" s="4">
        <v>0.97128837021724401</v>
      </c>
      <c r="G152" s="4">
        <v>0.88177860038780198</v>
      </c>
      <c r="H152" s="4">
        <v>0.96666666666666701</v>
      </c>
      <c r="I152" s="4">
        <v>0.92286726962312804</v>
      </c>
      <c r="J152" s="4">
        <v>2.0904908323841901E-2</v>
      </c>
      <c r="K152" s="8">
        <v>2.5689990837704699</v>
      </c>
      <c r="L152" s="9">
        <v>0.50101060802305797</v>
      </c>
      <c r="M152" s="3" t="s">
        <v>39</v>
      </c>
    </row>
    <row r="153" spans="1:13" x14ac:dyDescent="0.3">
      <c r="A153" s="3" t="s">
        <v>27</v>
      </c>
      <c r="B153" s="3" t="s">
        <v>35</v>
      </c>
      <c r="C153" s="3" t="s">
        <v>9</v>
      </c>
      <c r="D153" s="3" t="s">
        <v>12</v>
      </c>
      <c r="E153" s="3" t="s">
        <v>36</v>
      </c>
      <c r="F153" s="4">
        <v>0.95556122034731195</v>
      </c>
      <c r="G153" s="4">
        <v>0.89839414771725701</v>
      </c>
      <c r="H153" s="4">
        <v>0.94848484848484904</v>
      </c>
      <c r="I153" s="4">
        <v>0.92280946481392401</v>
      </c>
      <c r="J153" s="4">
        <v>5.0240840049670901E-2</v>
      </c>
      <c r="K153" s="8">
        <v>990.50127049451805</v>
      </c>
      <c r="L153" s="9">
        <v>9.5549392269346999E-5</v>
      </c>
      <c r="M153" s="3" t="s">
        <v>39</v>
      </c>
    </row>
    <row r="154" spans="1:13" x14ac:dyDescent="0.3">
      <c r="A154" s="3" t="s">
        <v>24</v>
      </c>
      <c r="B154" s="3" t="s">
        <v>35</v>
      </c>
      <c r="C154" s="3" t="s">
        <v>16</v>
      </c>
      <c r="D154" s="3" t="s">
        <v>19</v>
      </c>
      <c r="E154" s="3">
        <v>10</v>
      </c>
      <c r="F154" s="4">
        <v>0.97213340931185499</v>
      </c>
      <c r="G154" s="4">
        <v>0.92543330238316301</v>
      </c>
      <c r="H154" s="4">
        <v>0.92017982712137703</v>
      </c>
      <c r="I154" s="4">
        <v>0.92280020522970296</v>
      </c>
      <c r="J154" s="4">
        <v>5.8693926434632802E-3</v>
      </c>
      <c r="K154" s="8">
        <v>0.56016163804157504</v>
      </c>
      <c r="L154" s="9">
        <v>-0.18308053018031201</v>
      </c>
      <c r="M154" s="3" t="s">
        <v>39</v>
      </c>
    </row>
    <row r="155" spans="1:13" x14ac:dyDescent="0.3">
      <c r="A155" s="3" t="s">
        <v>25</v>
      </c>
      <c r="B155" s="3" t="s">
        <v>35</v>
      </c>
      <c r="C155" s="3" t="s">
        <v>16</v>
      </c>
      <c r="D155" s="3" t="s">
        <v>17</v>
      </c>
      <c r="E155" s="3">
        <v>5</v>
      </c>
      <c r="F155" s="4">
        <v>0.96610293846822504</v>
      </c>
      <c r="G155" s="4">
        <v>0.94282473057288696</v>
      </c>
      <c r="H155" s="4">
        <v>0.90299567099567102</v>
      </c>
      <c r="I155" s="4">
        <v>0.922597009764208</v>
      </c>
      <c r="J155" s="4">
        <v>1.08757397052603E-2</v>
      </c>
      <c r="K155" s="8">
        <v>0.83189049032637896</v>
      </c>
      <c r="L155" s="9">
        <v>0.24355488567931999</v>
      </c>
      <c r="M155" s="3" t="s">
        <v>39</v>
      </c>
    </row>
    <row r="156" spans="1:13" x14ac:dyDescent="0.3">
      <c r="A156" s="3" t="s">
        <v>25</v>
      </c>
      <c r="B156" s="3" t="s">
        <v>35</v>
      </c>
      <c r="C156" s="3" t="s">
        <v>16</v>
      </c>
      <c r="D156" s="3" t="s">
        <v>19</v>
      </c>
      <c r="E156" s="3">
        <v>10</v>
      </c>
      <c r="F156" s="4">
        <v>0.95540898262259599</v>
      </c>
      <c r="G156" s="4">
        <v>0.95235394214407298</v>
      </c>
      <c r="H156" s="4">
        <v>0.89246753246753296</v>
      </c>
      <c r="I156" s="4">
        <v>0.92184064652151299</v>
      </c>
      <c r="J156" s="4">
        <v>2.30780252394641E-2</v>
      </c>
      <c r="K156" s="8">
        <v>0.79286170541688905</v>
      </c>
      <c r="L156" s="9">
        <v>0.28783823778106898</v>
      </c>
      <c r="M156" s="3" t="s">
        <v>39</v>
      </c>
    </row>
    <row r="157" spans="1:13" x14ac:dyDescent="0.3">
      <c r="A157" s="3" t="s">
        <v>25</v>
      </c>
      <c r="B157" s="3" t="s">
        <v>35</v>
      </c>
      <c r="C157" s="3" t="s">
        <v>16</v>
      </c>
      <c r="D157" s="3" t="s">
        <v>17</v>
      </c>
      <c r="E157" s="3">
        <v>10</v>
      </c>
      <c r="F157" s="4">
        <v>0.95916970728269701</v>
      </c>
      <c r="G157" s="4">
        <v>0.95723199092456002</v>
      </c>
      <c r="H157" s="4">
        <v>0.88720346320346299</v>
      </c>
      <c r="I157" s="4">
        <v>0.92144816042725097</v>
      </c>
      <c r="J157" s="4">
        <v>1.78199017650984E-2</v>
      </c>
      <c r="K157" s="8">
        <v>0.94115772900774397</v>
      </c>
      <c r="L157" s="9">
        <v>0.46055370076624602</v>
      </c>
      <c r="M157" s="3" t="s">
        <v>39</v>
      </c>
    </row>
    <row r="158" spans="1:13" x14ac:dyDescent="0.3">
      <c r="A158" s="3" t="s">
        <v>26</v>
      </c>
      <c r="B158" s="3" t="s">
        <v>34</v>
      </c>
      <c r="C158" s="3" t="s">
        <v>16</v>
      </c>
      <c r="D158" s="3" t="s">
        <v>19</v>
      </c>
      <c r="E158" s="3">
        <v>10</v>
      </c>
      <c r="F158" s="4">
        <v>0.94922145458431095</v>
      </c>
      <c r="G158" s="4">
        <v>0.97032185400292703</v>
      </c>
      <c r="H158" s="4">
        <v>0.87491929958771297</v>
      </c>
      <c r="I158" s="4">
        <v>0.92138524138371702</v>
      </c>
      <c r="J158" s="4">
        <v>3.65328861112457E-3</v>
      </c>
      <c r="K158" s="8">
        <v>1.1806449602484701</v>
      </c>
      <c r="L158" s="9">
        <v>1.0098991418334801E-2</v>
      </c>
      <c r="M158" s="3" t="s">
        <v>39</v>
      </c>
    </row>
    <row r="159" spans="1:13" x14ac:dyDescent="0.3">
      <c r="A159" s="3" t="s">
        <v>24</v>
      </c>
      <c r="B159" s="3" t="s">
        <v>34</v>
      </c>
      <c r="C159" s="3" t="s">
        <v>16</v>
      </c>
      <c r="D159" s="3" t="s">
        <v>20</v>
      </c>
      <c r="E159" s="3">
        <v>10</v>
      </c>
      <c r="F159" s="4">
        <v>0.98124632032044201</v>
      </c>
      <c r="G159" s="4">
        <v>0.902065923862581</v>
      </c>
      <c r="H159" s="4">
        <v>0.93994899802662701</v>
      </c>
      <c r="I159" s="4">
        <v>0.92079379543032502</v>
      </c>
      <c r="J159" s="4">
        <v>4.9446295287658999E-3</v>
      </c>
      <c r="K159" s="8">
        <v>0.13356416604402799</v>
      </c>
      <c r="L159" s="9">
        <v>-0.25524915645095603</v>
      </c>
      <c r="M159" s="3" t="s">
        <v>37</v>
      </c>
    </row>
    <row r="160" spans="1:13" x14ac:dyDescent="0.3">
      <c r="A160" s="3" t="s">
        <v>23</v>
      </c>
      <c r="B160" s="3" t="s">
        <v>35</v>
      </c>
      <c r="C160" s="3" t="s">
        <v>16</v>
      </c>
      <c r="D160" s="3" t="s">
        <v>17</v>
      </c>
      <c r="E160" s="3">
        <v>5</v>
      </c>
      <c r="F160" s="4">
        <v>0.97165063900573601</v>
      </c>
      <c r="G160" s="4">
        <v>0.96273115220483596</v>
      </c>
      <c r="H160" s="4">
        <v>0.88068808828302503</v>
      </c>
      <c r="I160" s="4">
        <v>0.92076237874322597</v>
      </c>
      <c r="J160" s="4">
        <v>9.7153458674836407E-3</v>
      </c>
      <c r="K160" s="8">
        <v>0.979036607506519</v>
      </c>
      <c r="L160" s="9">
        <v>0.34113164709289601</v>
      </c>
      <c r="M160" s="3" t="s">
        <v>39</v>
      </c>
    </row>
    <row r="161" spans="1:13" x14ac:dyDescent="0.3">
      <c r="A161" s="10" t="s">
        <v>26</v>
      </c>
      <c r="B161" s="10" t="s">
        <v>34</v>
      </c>
      <c r="C161" s="10" t="s">
        <v>14</v>
      </c>
      <c r="D161" s="10" t="s">
        <v>15</v>
      </c>
      <c r="E161" s="10">
        <v>6</v>
      </c>
      <c r="F161" s="11">
        <v>0.96573567028410001</v>
      </c>
      <c r="G161" s="11">
        <v>0.91652478172597396</v>
      </c>
      <c r="H161" s="11">
        <v>0.92657880228507195</v>
      </c>
      <c r="I161" s="11">
        <v>0.92075550059581901</v>
      </c>
      <c r="J161" s="11">
        <v>1.11161721653166E-2</v>
      </c>
      <c r="K161" s="10">
        <v>8.9855576077935498E-2</v>
      </c>
      <c r="L161" s="12">
        <v>6.5518671020768401E-2</v>
      </c>
      <c r="M161" s="10" t="s">
        <v>39</v>
      </c>
    </row>
    <row r="162" spans="1:13" x14ac:dyDescent="0.3">
      <c r="A162" s="3" t="s">
        <v>25</v>
      </c>
      <c r="B162" s="3" t="s">
        <v>35</v>
      </c>
      <c r="C162" s="3" t="s">
        <v>16</v>
      </c>
      <c r="D162" s="3" t="s">
        <v>17</v>
      </c>
      <c r="E162" s="3">
        <v>50</v>
      </c>
      <c r="F162" s="4">
        <v>0.95383842083422299</v>
      </c>
      <c r="G162" s="4">
        <v>0.96211003970504805</v>
      </c>
      <c r="H162" s="4">
        <v>0.87934199134199098</v>
      </c>
      <c r="I162" s="4">
        <v>0.91965736538913301</v>
      </c>
      <c r="J162" s="4">
        <v>1.2459920665392501E-2</v>
      </c>
      <c r="K162" s="8">
        <v>1.5605436938852599</v>
      </c>
      <c r="L162" s="9">
        <v>0.20742900210425699</v>
      </c>
      <c r="M162" s="3" t="s">
        <v>39</v>
      </c>
    </row>
    <row r="163" spans="1:13" x14ac:dyDescent="0.3">
      <c r="A163" s="3" t="s">
        <v>29</v>
      </c>
      <c r="B163" s="3" t="s">
        <v>34</v>
      </c>
      <c r="C163" s="3" t="s">
        <v>16</v>
      </c>
      <c r="D163" s="3" t="s">
        <v>17</v>
      </c>
      <c r="E163" s="3">
        <v>5</v>
      </c>
      <c r="F163" s="4">
        <v>0.94164510332434903</v>
      </c>
      <c r="G163" s="4">
        <v>0.93333333333333302</v>
      </c>
      <c r="H163" s="4">
        <v>0.91076370170709797</v>
      </c>
      <c r="I163" s="4">
        <v>0.91950911202812502</v>
      </c>
      <c r="J163" s="4">
        <v>8.3053197796585598E-2</v>
      </c>
      <c r="K163" s="8">
        <v>2.9888259123653298</v>
      </c>
      <c r="L163" s="9">
        <v>-5.6648575669551002</v>
      </c>
      <c r="M163" s="3" t="s">
        <v>37</v>
      </c>
    </row>
    <row r="164" spans="1:13" x14ac:dyDescent="0.3">
      <c r="A164" s="3" t="s">
        <v>23</v>
      </c>
      <c r="B164" s="3" t="s">
        <v>34</v>
      </c>
      <c r="C164" s="3" t="s">
        <v>16</v>
      </c>
      <c r="D164" s="3" t="s">
        <v>20</v>
      </c>
      <c r="E164" s="3">
        <v>5</v>
      </c>
      <c r="F164" s="4">
        <v>0.96249317502815201</v>
      </c>
      <c r="G164" s="4">
        <v>0.926031294452347</v>
      </c>
      <c r="H164" s="4">
        <v>0.91366439467705296</v>
      </c>
      <c r="I164" s="4">
        <v>0.91942284746699598</v>
      </c>
      <c r="J164" s="4">
        <v>3.9823319183184401E-2</v>
      </c>
      <c r="K164" s="8">
        <v>0.310546261627556</v>
      </c>
      <c r="L164" s="9">
        <v>2.77103957497315</v>
      </c>
      <c r="M164" s="3" t="s">
        <v>37</v>
      </c>
    </row>
    <row r="165" spans="1:13" x14ac:dyDescent="0.3">
      <c r="A165" s="3" t="s">
        <v>27</v>
      </c>
      <c r="B165" s="3" t="s">
        <v>34</v>
      </c>
      <c r="C165" s="3" t="s">
        <v>16</v>
      </c>
      <c r="D165" s="3" t="s">
        <v>17</v>
      </c>
      <c r="E165" s="3">
        <v>50</v>
      </c>
      <c r="F165" s="4">
        <v>0.94277590553873003</v>
      </c>
      <c r="G165" s="4">
        <v>0.84538339502908499</v>
      </c>
      <c r="H165" s="4">
        <v>1</v>
      </c>
      <c r="I165" s="4">
        <v>0.91919890960822004</v>
      </c>
      <c r="J165" s="4">
        <v>2.3894549696141999E-2</v>
      </c>
      <c r="K165" s="8">
        <v>6.0253500470836396</v>
      </c>
      <c r="L165" s="9">
        <v>1.0681813916560099</v>
      </c>
      <c r="M165" s="3" t="s">
        <v>39</v>
      </c>
    </row>
    <row r="166" spans="1:13" x14ac:dyDescent="0.3">
      <c r="A166" s="3" t="s">
        <v>26</v>
      </c>
      <c r="B166" s="3" t="s">
        <v>34</v>
      </c>
      <c r="C166" s="3" t="s">
        <v>16</v>
      </c>
      <c r="D166" s="3" t="s">
        <v>18</v>
      </c>
      <c r="E166" s="3">
        <v>5</v>
      </c>
      <c r="F166" s="4">
        <v>0.952555918533737</v>
      </c>
      <c r="G166" s="4">
        <v>0.95440418994815401</v>
      </c>
      <c r="H166" s="4">
        <v>0.885116510420909</v>
      </c>
      <c r="I166" s="4">
        <v>0.91910309384348998</v>
      </c>
      <c r="J166" s="4">
        <v>3.5902132941661399E-3</v>
      </c>
      <c r="K166" s="8">
        <v>0.83734729091177396</v>
      </c>
      <c r="L166" s="9">
        <v>-2.3515626421278801E-2</v>
      </c>
      <c r="M166" s="3" t="s">
        <v>39</v>
      </c>
    </row>
    <row r="167" spans="1:13" x14ac:dyDescent="0.3">
      <c r="A167" s="3" t="s">
        <v>25</v>
      </c>
      <c r="B167" s="3" t="s">
        <v>35</v>
      </c>
      <c r="C167" s="3" t="s">
        <v>16</v>
      </c>
      <c r="D167" s="3" t="s">
        <v>18</v>
      </c>
      <c r="E167" s="3">
        <v>5</v>
      </c>
      <c r="F167" s="4">
        <v>0.96193756313642897</v>
      </c>
      <c r="G167" s="4">
        <v>0.93794668179239904</v>
      </c>
      <c r="H167" s="4">
        <v>0.90039826839826798</v>
      </c>
      <c r="I167" s="4">
        <v>0.91890344985236305</v>
      </c>
      <c r="J167" s="4">
        <v>2.33046882225269E-2</v>
      </c>
      <c r="K167" s="8">
        <v>0.55840462164229399</v>
      </c>
      <c r="L167" s="9">
        <v>0.38420120226333698</v>
      </c>
      <c r="M167" s="3" t="s">
        <v>39</v>
      </c>
    </row>
    <row r="168" spans="1:13" x14ac:dyDescent="0.3">
      <c r="A168" s="10" t="s">
        <v>23</v>
      </c>
      <c r="B168" s="10" t="s">
        <v>35</v>
      </c>
      <c r="C168" s="10" t="s">
        <v>21</v>
      </c>
      <c r="D168" s="10" t="s">
        <v>22</v>
      </c>
      <c r="E168" s="10" t="s">
        <v>36</v>
      </c>
      <c r="F168" s="11">
        <v>0.93705967331550299</v>
      </c>
      <c r="G168" s="11">
        <v>0.88833570412517804</v>
      </c>
      <c r="H168" s="11">
        <v>0.949204803635183</v>
      </c>
      <c r="I168" s="11">
        <v>0.91819997876374704</v>
      </c>
      <c r="J168" s="11">
        <v>1.2261616227883399E-2</v>
      </c>
      <c r="K168" s="10">
        <v>189.22876959630699</v>
      </c>
      <c r="L168" s="12">
        <v>-9.3007119898669903E-5</v>
      </c>
      <c r="M168" s="10" t="s">
        <v>39</v>
      </c>
    </row>
    <row r="169" spans="1:13" x14ac:dyDescent="0.3">
      <c r="A169" s="3" t="s">
        <v>28</v>
      </c>
      <c r="B169" s="3" t="s">
        <v>35</v>
      </c>
      <c r="C169" s="3" t="s">
        <v>16</v>
      </c>
      <c r="D169" s="3" t="s">
        <v>20</v>
      </c>
      <c r="E169" s="3">
        <v>10</v>
      </c>
      <c r="F169" s="4">
        <v>0.96493620902186195</v>
      </c>
      <c r="G169" s="4">
        <v>0.92903225806451595</v>
      </c>
      <c r="H169" s="4">
        <v>0.90624687120074399</v>
      </c>
      <c r="I169" s="4">
        <v>0.91754007330627396</v>
      </c>
      <c r="J169" s="4">
        <v>1.6241624685895701E-2</v>
      </c>
      <c r="K169" s="8">
        <v>7.4870954082315602E-2</v>
      </c>
      <c r="L169" s="9">
        <v>-1.55645923627063</v>
      </c>
      <c r="M169" s="3" t="s">
        <v>39</v>
      </c>
    </row>
    <row r="170" spans="1:13" x14ac:dyDescent="0.3">
      <c r="A170" s="3" t="s">
        <v>27</v>
      </c>
      <c r="B170" s="3" t="s">
        <v>34</v>
      </c>
      <c r="C170" s="3" t="s">
        <v>16</v>
      </c>
      <c r="D170" s="3" t="s">
        <v>17</v>
      </c>
      <c r="E170" s="3">
        <v>10</v>
      </c>
      <c r="F170" s="4">
        <v>0.91579649749744896</v>
      </c>
      <c r="G170" s="4">
        <v>0.95725894588401195</v>
      </c>
      <c r="H170" s="4">
        <v>0.88181818181818195</v>
      </c>
      <c r="I170" s="4">
        <v>0.91749283546554705</v>
      </c>
      <c r="J170" s="4">
        <v>4.69206760981149E-2</v>
      </c>
      <c r="K170" s="8">
        <v>4.15376614396805</v>
      </c>
      <c r="L170" s="9">
        <v>0.75443861485860497</v>
      </c>
      <c r="M170" s="3" t="s">
        <v>37</v>
      </c>
    </row>
    <row r="171" spans="1:13" x14ac:dyDescent="0.3">
      <c r="A171" s="3" t="s">
        <v>28</v>
      </c>
      <c r="B171" s="3" t="s">
        <v>35</v>
      </c>
      <c r="C171" s="3" t="s">
        <v>16</v>
      </c>
      <c r="D171" s="3" t="s">
        <v>17</v>
      </c>
      <c r="E171" s="3">
        <v>5</v>
      </c>
      <c r="F171" s="4">
        <v>0.97144551871358398</v>
      </c>
      <c r="G171" s="4">
        <v>0.90107526881720401</v>
      </c>
      <c r="H171" s="4">
        <v>0.93411642709003795</v>
      </c>
      <c r="I171" s="4">
        <v>0.91739868671195701</v>
      </c>
      <c r="J171" s="4">
        <v>1.5155558313805001E-2</v>
      </c>
      <c r="K171" s="8">
        <v>0.87963285365599997</v>
      </c>
      <c r="L171" s="9">
        <v>7.8830113972220797E-2</v>
      </c>
      <c r="M171" s="3" t="s">
        <v>39</v>
      </c>
    </row>
    <row r="172" spans="1:13" x14ac:dyDescent="0.3">
      <c r="A172" s="3" t="s">
        <v>24</v>
      </c>
      <c r="B172" s="3" t="s">
        <v>35</v>
      </c>
      <c r="C172" s="3" t="s">
        <v>16</v>
      </c>
      <c r="D172" s="3" t="s">
        <v>17</v>
      </c>
      <c r="E172" s="3">
        <v>50</v>
      </c>
      <c r="F172" s="4">
        <v>0.96038436865669996</v>
      </c>
      <c r="G172" s="4">
        <v>0.93878365831012101</v>
      </c>
      <c r="H172" s="4">
        <v>0.89481433614052697</v>
      </c>
      <c r="I172" s="4">
        <v>0.91653108202122302</v>
      </c>
      <c r="J172" s="4">
        <v>4.5165146758010602E-3</v>
      </c>
      <c r="K172" s="8">
        <v>0.98155822836357298</v>
      </c>
      <c r="L172" s="9">
        <v>0.109897722047215</v>
      </c>
      <c r="M172" s="3" t="s">
        <v>39</v>
      </c>
    </row>
    <row r="173" spans="1:13" x14ac:dyDescent="0.3">
      <c r="A173" s="3" t="s">
        <v>24</v>
      </c>
      <c r="B173" s="3" t="s">
        <v>34</v>
      </c>
      <c r="C173" s="3" t="s">
        <v>16</v>
      </c>
      <c r="D173" s="3" t="s">
        <v>19</v>
      </c>
      <c r="E173" s="3">
        <v>5</v>
      </c>
      <c r="F173" s="4">
        <v>0.971615059018058</v>
      </c>
      <c r="G173" s="4">
        <v>0.93377746827607599</v>
      </c>
      <c r="H173" s="4">
        <v>0.89891117040495805</v>
      </c>
      <c r="I173" s="4">
        <v>0.91615216230961405</v>
      </c>
      <c r="J173" s="4">
        <v>1.06842439095089E-2</v>
      </c>
      <c r="K173" s="8">
        <v>0.92490101751091203</v>
      </c>
      <c r="L173" s="9">
        <v>1.2089942602961E-2</v>
      </c>
      <c r="M173" s="3" t="s">
        <v>37</v>
      </c>
    </row>
    <row r="174" spans="1:13" x14ac:dyDescent="0.3">
      <c r="A174" s="3" t="s">
        <v>28</v>
      </c>
      <c r="B174" s="3" t="s">
        <v>35</v>
      </c>
      <c r="C174" s="3" t="s">
        <v>16</v>
      </c>
      <c r="D174" s="3" t="s">
        <v>20</v>
      </c>
      <c r="E174" s="3">
        <v>5</v>
      </c>
      <c r="F174" s="4">
        <v>0.96633077492715802</v>
      </c>
      <c r="G174" s="4">
        <v>0.91182795698924701</v>
      </c>
      <c r="H174" s="4">
        <v>0.918915826360581</v>
      </c>
      <c r="I174" s="4">
        <v>0.91525368770520299</v>
      </c>
      <c r="J174" s="4">
        <v>2.36544415088558E-2</v>
      </c>
      <c r="K174" s="8">
        <v>5.4216874617579097E-2</v>
      </c>
      <c r="L174" s="9">
        <v>-0.62527128768152695</v>
      </c>
      <c r="M174" s="3" t="s">
        <v>39</v>
      </c>
    </row>
    <row r="175" spans="1:13" x14ac:dyDescent="0.3">
      <c r="A175" s="10" t="s">
        <v>26</v>
      </c>
      <c r="B175" s="10" t="s">
        <v>34</v>
      </c>
      <c r="C175" s="10" t="s">
        <v>7</v>
      </c>
      <c r="D175" s="10" t="s">
        <v>8</v>
      </c>
      <c r="E175" s="10">
        <v>5</v>
      </c>
      <c r="F175" s="11">
        <v>0.96191298785414603</v>
      </c>
      <c r="G175" s="11">
        <v>0.95543227264538699</v>
      </c>
      <c r="H175" s="11">
        <v>0.87687687928760905</v>
      </c>
      <c r="I175" s="11">
        <v>0.91478635690675603</v>
      </c>
      <c r="J175" s="11">
        <v>1.45914604835558E-2</v>
      </c>
      <c r="K175" s="10">
        <v>4.3959783742943799</v>
      </c>
      <c r="L175" s="12">
        <v>4.4203337806436403E-3</v>
      </c>
      <c r="M175" s="10" t="s">
        <v>39</v>
      </c>
    </row>
    <row r="176" spans="1:13" x14ac:dyDescent="0.3">
      <c r="A176" s="3" t="s">
        <v>28</v>
      </c>
      <c r="B176" s="3" t="s">
        <v>35</v>
      </c>
      <c r="C176" s="3" t="s">
        <v>16</v>
      </c>
      <c r="D176" s="3" t="s">
        <v>19</v>
      </c>
      <c r="E176" s="3">
        <v>5</v>
      </c>
      <c r="F176" s="4">
        <v>0.97072569302663203</v>
      </c>
      <c r="G176" s="4">
        <v>0.89677419354838706</v>
      </c>
      <c r="H176" s="4">
        <v>0.93326539369234096</v>
      </c>
      <c r="I176" s="4">
        <v>0.91477714771336005</v>
      </c>
      <c r="J176" s="4">
        <v>1.8457602444025299E-2</v>
      </c>
      <c r="K176" s="8">
        <v>0.71114308382957203</v>
      </c>
      <c r="L176" s="9">
        <v>-0.25442688768627603</v>
      </c>
      <c r="M176" s="3" t="s">
        <v>39</v>
      </c>
    </row>
    <row r="177" spans="1:13" x14ac:dyDescent="0.3">
      <c r="A177" s="3" t="s">
        <v>29</v>
      </c>
      <c r="B177" s="3" t="s">
        <v>34</v>
      </c>
      <c r="C177" s="3" t="s">
        <v>16</v>
      </c>
      <c r="D177" s="3" t="s">
        <v>19</v>
      </c>
      <c r="E177" s="3">
        <v>5</v>
      </c>
      <c r="F177" s="4">
        <v>0.93585624438454595</v>
      </c>
      <c r="G177" s="4">
        <v>0.93333333333333302</v>
      </c>
      <c r="H177" s="4">
        <v>0.90127583108715204</v>
      </c>
      <c r="I177" s="4">
        <v>0.91456518588133395</v>
      </c>
      <c r="J177" s="4">
        <v>7.9827346411155797E-2</v>
      </c>
      <c r="K177" s="8">
        <v>2.2707295277041801</v>
      </c>
      <c r="L177" s="9">
        <v>0.377711028113414</v>
      </c>
      <c r="M177" s="3" t="s">
        <v>37</v>
      </c>
    </row>
    <row r="178" spans="1:13" x14ac:dyDescent="0.3">
      <c r="A178" s="10" t="s">
        <v>38</v>
      </c>
      <c r="B178" s="10" t="s">
        <v>34</v>
      </c>
      <c r="C178" s="10" t="s">
        <v>21</v>
      </c>
      <c r="D178" s="10" t="s">
        <v>22</v>
      </c>
      <c r="E178" s="10" t="s">
        <v>36</v>
      </c>
      <c r="F178" s="11">
        <v>0.96326540663001703</v>
      </c>
      <c r="G178" s="11">
        <v>0.88258299981477095</v>
      </c>
      <c r="H178" s="11">
        <v>0.94763094977610296</v>
      </c>
      <c r="I178" s="11">
        <v>0.91452101140076703</v>
      </c>
      <c r="J178" s="11">
        <v>3.9445923436733201E-3</v>
      </c>
      <c r="K178" s="10">
        <v>1273.7465534933599</v>
      </c>
      <c r="L178" s="12">
        <v>-1.14971404272347E-8</v>
      </c>
      <c r="M178" s="10" t="s">
        <v>39</v>
      </c>
    </row>
    <row r="179" spans="1:13" x14ac:dyDescent="0.3">
      <c r="A179" s="3" t="s">
        <v>24</v>
      </c>
      <c r="B179" s="3" t="s">
        <v>35</v>
      </c>
      <c r="C179" s="3" t="s">
        <v>16</v>
      </c>
      <c r="D179" s="3" t="s">
        <v>19</v>
      </c>
      <c r="E179" s="3">
        <v>50</v>
      </c>
      <c r="F179" s="4">
        <v>0.95845551684063801</v>
      </c>
      <c r="G179" s="4">
        <v>0.94045341999381005</v>
      </c>
      <c r="H179" s="4">
        <v>0.88847452680730399</v>
      </c>
      <c r="I179" s="4">
        <v>0.91409103797245295</v>
      </c>
      <c r="J179" s="4">
        <v>4.7954108848098599E-3</v>
      </c>
      <c r="K179" s="8">
        <v>0.79118928847818204</v>
      </c>
      <c r="L179" s="9">
        <v>1.0432085346032899E-2</v>
      </c>
      <c r="M179" s="3" t="s">
        <v>39</v>
      </c>
    </row>
    <row r="180" spans="1:13" x14ac:dyDescent="0.3">
      <c r="A180" s="3" t="s">
        <v>24</v>
      </c>
      <c r="B180" s="3" t="s">
        <v>34</v>
      </c>
      <c r="C180" s="3" t="s">
        <v>9</v>
      </c>
      <c r="D180" s="3" t="s">
        <v>10</v>
      </c>
      <c r="E180" s="3" t="s">
        <v>36</v>
      </c>
      <c r="F180" s="4">
        <v>0.97077643808279102</v>
      </c>
      <c r="G180" s="4">
        <v>0.92208913649025104</v>
      </c>
      <c r="H180" s="4">
        <v>0.90562758831540602</v>
      </c>
      <c r="I180" s="4">
        <v>0.91381375751188199</v>
      </c>
      <c r="J180" s="4">
        <v>1.0183536343992401E-2</v>
      </c>
      <c r="K180" s="8">
        <v>2169.2608119634101</v>
      </c>
      <c r="L180" s="9">
        <v>1.06348486174568E-4</v>
      </c>
      <c r="M180" s="3" t="s">
        <v>39</v>
      </c>
    </row>
    <row r="181" spans="1:13" x14ac:dyDescent="0.3">
      <c r="A181" s="3" t="s">
        <v>25</v>
      </c>
      <c r="B181" s="3" t="s">
        <v>35</v>
      </c>
      <c r="C181" s="3" t="s">
        <v>16</v>
      </c>
      <c r="D181" s="3" t="s">
        <v>18</v>
      </c>
      <c r="E181" s="3">
        <v>10</v>
      </c>
      <c r="F181" s="4">
        <v>0.947378277385311</v>
      </c>
      <c r="G181" s="4">
        <v>0.937719795802609</v>
      </c>
      <c r="H181" s="4">
        <v>0.88987012987013003</v>
      </c>
      <c r="I181" s="4">
        <v>0.91343883962883698</v>
      </c>
      <c r="J181" s="4">
        <v>2.9709409504904302E-2</v>
      </c>
      <c r="K181" s="8">
        <v>0.65713800222660301</v>
      </c>
      <c r="L181" s="9">
        <v>-0.27123559255401802</v>
      </c>
      <c r="M181" s="3" t="s">
        <v>39</v>
      </c>
    </row>
    <row r="182" spans="1:13" x14ac:dyDescent="0.3">
      <c r="A182" s="3" t="s">
        <v>23</v>
      </c>
      <c r="B182" s="3" t="s">
        <v>35</v>
      </c>
      <c r="C182" s="3" t="s">
        <v>16</v>
      </c>
      <c r="D182" s="3" t="s">
        <v>19</v>
      </c>
      <c r="E182" s="3">
        <v>5</v>
      </c>
      <c r="F182" s="4">
        <v>0.96588659304515401</v>
      </c>
      <c r="G182" s="4">
        <v>0.93598862019914697</v>
      </c>
      <c r="H182" s="4">
        <v>0.89084712755598805</v>
      </c>
      <c r="I182" s="4">
        <v>0.91306814360258604</v>
      </c>
      <c r="J182" s="4">
        <v>1.5056084590420699E-2</v>
      </c>
      <c r="K182" s="8">
        <v>0.88821855983166897</v>
      </c>
      <c r="L182" s="9">
        <v>0.38414521377043698</v>
      </c>
      <c r="M182" s="3" t="s">
        <v>39</v>
      </c>
    </row>
    <row r="183" spans="1:13" x14ac:dyDescent="0.3">
      <c r="A183" s="3" t="s">
        <v>27</v>
      </c>
      <c r="B183" s="3" t="s">
        <v>34</v>
      </c>
      <c r="C183" s="3" t="s">
        <v>9</v>
      </c>
      <c r="D183" s="3" t="s">
        <v>12</v>
      </c>
      <c r="E183" s="3" t="s">
        <v>36</v>
      </c>
      <c r="F183" s="4">
        <v>0.95654862613442704</v>
      </c>
      <c r="G183" s="4">
        <v>0.86248193195839995</v>
      </c>
      <c r="H183" s="4">
        <v>0.96666666666666701</v>
      </c>
      <c r="I183" s="4">
        <v>0.91267968699031798</v>
      </c>
      <c r="J183" s="4">
        <v>4.5123004867788599E-2</v>
      </c>
      <c r="K183" s="8">
        <v>449.747155928442</v>
      </c>
      <c r="L183" s="9">
        <v>5.3537773826747098E-5</v>
      </c>
      <c r="M183" s="3" t="s">
        <v>39</v>
      </c>
    </row>
    <row r="184" spans="1:13" x14ac:dyDescent="0.3">
      <c r="A184" s="3" t="s">
        <v>38</v>
      </c>
      <c r="B184" s="3" t="s">
        <v>34</v>
      </c>
      <c r="C184" s="3" t="s">
        <v>16</v>
      </c>
      <c r="D184" s="3" t="s">
        <v>17</v>
      </c>
      <c r="E184" s="3">
        <v>5</v>
      </c>
      <c r="F184" s="4">
        <v>0.967050182005746</v>
      </c>
      <c r="G184" s="4">
        <v>0.918439591412467</v>
      </c>
      <c r="H184" s="4">
        <v>0.90693728511663996</v>
      </c>
      <c r="I184" s="4">
        <v>0.91263856438305802</v>
      </c>
      <c r="J184" s="4">
        <v>9.6876873098710008E-3</v>
      </c>
      <c r="K184" s="8">
        <v>1.59494687793367</v>
      </c>
      <c r="L184" s="9">
        <v>8.4061497681446398E-3</v>
      </c>
      <c r="M184" s="3" t="s">
        <v>37</v>
      </c>
    </row>
    <row r="185" spans="1:13" x14ac:dyDescent="0.3">
      <c r="A185" s="3" t="s">
        <v>28</v>
      </c>
      <c r="B185" s="3" t="s">
        <v>35</v>
      </c>
      <c r="C185" s="3" t="s">
        <v>16</v>
      </c>
      <c r="D185" s="3" t="s">
        <v>18</v>
      </c>
      <c r="E185" s="3">
        <v>5</v>
      </c>
      <c r="F185" s="4">
        <v>0.96847688321994696</v>
      </c>
      <c r="G185" s="4">
        <v>0.90322580645161299</v>
      </c>
      <c r="H185" s="4">
        <v>0.92059286276192498</v>
      </c>
      <c r="I185" s="4">
        <v>0.91182487598694195</v>
      </c>
      <c r="J185" s="4">
        <v>1.1502630596383999E-2</v>
      </c>
      <c r="K185" s="8">
        <v>0.53899749538124597</v>
      </c>
      <c r="L185" s="9">
        <v>9.3104910128777904E-2</v>
      </c>
      <c r="M185" s="3" t="s">
        <v>39</v>
      </c>
    </row>
    <row r="186" spans="1:13" x14ac:dyDescent="0.3">
      <c r="A186" s="3" t="s">
        <v>27</v>
      </c>
      <c r="B186" s="3" t="s">
        <v>34</v>
      </c>
      <c r="C186" s="3" t="s">
        <v>16</v>
      </c>
      <c r="D186" s="3" t="s">
        <v>20</v>
      </c>
      <c r="E186" s="3">
        <v>50</v>
      </c>
      <c r="F186" s="4">
        <v>0.954277355789519</v>
      </c>
      <c r="G186" s="4">
        <v>0.90839414771725702</v>
      </c>
      <c r="H186" s="4">
        <v>0.91666666666666696</v>
      </c>
      <c r="I186" s="4">
        <v>0.911383994739557</v>
      </c>
      <c r="J186" s="4">
        <v>7.3575971782619001E-2</v>
      </c>
      <c r="K186" s="8">
        <v>1.23485666307856</v>
      </c>
      <c r="L186" s="9">
        <v>8.4001238989890705</v>
      </c>
      <c r="M186" s="3" t="s">
        <v>37</v>
      </c>
    </row>
    <row r="187" spans="1:13" x14ac:dyDescent="0.3">
      <c r="A187" s="3" t="s">
        <v>26</v>
      </c>
      <c r="B187" s="3" t="s">
        <v>35</v>
      </c>
      <c r="C187" s="3" t="s">
        <v>16</v>
      </c>
      <c r="D187" s="3" t="s">
        <v>18</v>
      </c>
      <c r="E187" s="3">
        <v>50</v>
      </c>
      <c r="F187" s="4">
        <v>0.93816058577639305</v>
      </c>
      <c r="G187" s="4">
        <v>0.94782884775433196</v>
      </c>
      <c r="H187" s="4">
        <v>0.87629375855160696</v>
      </c>
      <c r="I187" s="4">
        <v>0.911316889930334</v>
      </c>
      <c r="J187" s="4">
        <v>3.7833866517628899E-3</v>
      </c>
      <c r="K187" s="8">
        <v>0.76521304920631095</v>
      </c>
      <c r="L187" s="9">
        <v>3.0745001815082398E-3</v>
      </c>
      <c r="M187" s="3" t="s">
        <v>39</v>
      </c>
    </row>
    <row r="188" spans="1:13" x14ac:dyDescent="0.3">
      <c r="A188" s="3" t="s">
        <v>27</v>
      </c>
      <c r="B188" s="3" t="s">
        <v>34</v>
      </c>
      <c r="C188" s="3" t="s">
        <v>9</v>
      </c>
      <c r="D188" s="3" t="s">
        <v>13</v>
      </c>
      <c r="E188" s="3" t="s">
        <v>36</v>
      </c>
      <c r="F188" s="4">
        <v>0.91434944634072102</v>
      </c>
      <c r="G188" s="4">
        <v>0.96398025735942205</v>
      </c>
      <c r="H188" s="4">
        <v>0.865151515151515</v>
      </c>
      <c r="I188" s="4">
        <v>0.911141950170544</v>
      </c>
      <c r="J188" s="4">
        <v>6.7863314488041199E-2</v>
      </c>
      <c r="K188" s="8">
        <v>2.1714201026853699</v>
      </c>
      <c r="L188" s="9">
        <v>0.27258602041045399</v>
      </c>
      <c r="M188" s="3" t="s">
        <v>37</v>
      </c>
    </row>
    <row r="189" spans="1:13" x14ac:dyDescent="0.3">
      <c r="A189" s="3" t="s">
        <v>24</v>
      </c>
      <c r="B189" s="3" t="s">
        <v>35</v>
      </c>
      <c r="C189" s="3" t="s">
        <v>16</v>
      </c>
      <c r="D189" s="3" t="s">
        <v>18</v>
      </c>
      <c r="E189" s="3">
        <v>50</v>
      </c>
      <c r="F189" s="4">
        <v>0.95372845423811903</v>
      </c>
      <c r="G189" s="4">
        <v>0.94490095945527697</v>
      </c>
      <c r="H189" s="4">
        <v>0.87840267934072702</v>
      </c>
      <c r="I189" s="4">
        <v>0.91102085095586305</v>
      </c>
      <c r="J189" s="4">
        <v>5.5836685915613702E-3</v>
      </c>
      <c r="K189" s="8">
        <v>0.61323573128828601</v>
      </c>
      <c r="L189" s="9">
        <v>-2.0446338775044402E-2</v>
      </c>
      <c r="M189" s="3" t="s">
        <v>39</v>
      </c>
    </row>
    <row r="190" spans="1:13" x14ac:dyDescent="0.3">
      <c r="A190" s="3" t="s">
        <v>25</v>
      </c>
      <c r="B190" s="3" t="s">
        <v>35</v>
      </c>
      <c r="C190" s="3" t="s">
        <v>9</v>
      </c>
      <c r="D190" s="3" t="s">
        <v>13</v>
      </c>
      <c r="E190" s="3" t="s">
        <v>36</v>
      </c>
      <c r="F190" s="4">
        <v>0.95187600238672299</v>
      </c>
      <c r="G190" s="4">
        <v>0.92353942144072598</v>
      </c>
      <c r="H190" s="4">
        <v>0.89780086580086604</v>
      </c>
      <c r="I190" s="4">
        <v>0.91036294627166703</v>
      </c>
      <c r="J190" s="4">
        <v>1.9653863391086501E-2</v>
      </c>
      <c r="K190" s="8">
        <v>76.281762439997706</v>
      </c>
      <c r="L190" s="9">
        <v>2.36987683330417E-2</v>
      </c>
      <c r="M190" s="3" t="s">
        <v>39</v>
      </c>
    </row>
    <row r="191" spans="1:13" x14ac:dyDescent="0.3">
      <c r="A191" s="3" t="s">
        <v>25</v>
      </c>
      <c r="B191" s="3" t="s">
        <v>34</v>
      </c>
      <c r="C191" s="3" t="s">
        <v>16</v>
      </c>
      <c r="D191" s="3" t="s">
        <v>20</v>
      </c>
      <c r="E191" s="3">
        <v>10</v>
      </c>
      <c r="F191" s="4">
        <v>0.95251375827802398</v>
      </c>
      <c r="G191" s="4">
        <v>0.90516165626772505</v>
      </c>
      <c r="H191" s="4">
        <v>0.91625974025974</v>
      </c>
      <c r="I191" s="4">
        <v>0.91016458797012101</v>
      </c>
      <c r="J191" s="4">
        <v>2.47105728402525E-2</v>
      </c>
      <c r="K191" s="8">
        <v>0.30080684606949698</v>
      </c>
      <c r="L191" s="9">
        <v>-1.7660835356876501</v>
      </c>
      <c r="M191" s="3" t="s">
        <v>39</v>
      </c>
    </row>
    <row r="192" spans="1:13" x14ac:dyDescent="0.3">
      <c r="A192" s="3" t="s">
        <v>38</v>
      </c>
      <c r="B192" s="3" t="s">
        <v>34</v>
      </c>
      <c r="C192" s="3" t="s">
        <v>16</v>
      </c>
      <c r="D192" s="3" t="s">
        <v>19</v>
      </c>
      <c r="E192" s="3">
        <v>5</v>
      </c>
      <c r="F192" s="4">
        <v>0.96435227396811096</v>
      </c>
      <c r="G192" s="4">
        <v>0.90734028693679403</v>
      </c>
      <c r="H192" s="4">
        <v>0.91221107079606101</v>
      </c>
      <c r="I192" s="4">
        <v>0.90973757179773895</v>
      </c>
      <c r="J192" s="4">
        <v>9.5849547576137804E-3</v>
      </c>
      <c r="K192" s="8">
        <v>1.2741307303160601</v>
      </c>
      <c r="L192" s="9">
        <v>-5.6265715248595298E-2</v>
      </c>
      <c r="M192" s="3" t="s">
        <v>37</v>
      </c>
    </row>
    <row r="193" spans="1:13" x14ac:dyDescent="0.3">
      <c r="A193" s="3" t="s">
        <v>27</v>
      </c>
      <c r="B193" s="3" t="s">
        <v>34</v>
      </c>
      <c r="C193" s="3" t="s">
        <v>16</v>
      </c>
      <c r="D193" s="3" t="s">
        <v>18</v>
      </c>
      <c r="E193" s="3">
        <v>5</v>
      </c>
      <c r="F193" s="4">
        <v>0.932901977201951</v>
      </c>
      <c r="G193" s="4">
        <v>0.87199717962277501</v>
      </c>
      <c r="H193" s="4">
        <v>0.95</v>
      </c>
      <c r="I193" s="4">
        <v>0.90967166756026496</v>
      </c>
      <c r="J193" s="4">
        <v>4.11872870591121E-2</v>
      </c>
      <c r="K193" s="8">
        <v>1.65128274639214</v>
      </c>
      <c r="L193" s="9">
        <v>0.95545607621545603</v>
      </c>
      <c r="M193" s="3" t="s">
        <v>39</v>
      </c>
    </row>
    <row r="194" spans="1:13" x14ac:dyDescent="0.3">
      <c r="A194" s="3" t="s">
        <v>28</v>
      </c>
      <c r="B194" s="3" t="s">
        <v>35</v>
      </c>
      <c r="C194" s="3" t="s">
        <v>16</v>
      </c>
      <c r="D194" s="3" t="s">
        <v>19</v>
      </c>
      <c r="E194" s="3">
        <v>10</v>
      </c>
      <c r="F194" s="4">
        <v>0.96583831057528402</v>
      </c>
      <c r="G194" s="4">
        <v>0.89892473118279603</v>
      </c>
      <c r="H194" s="4">
        <v>0.92060001430308203</v>
      </c>
      <c r="I194" s="4">
        <v>0.90961715342056904</v>
      </c>
      <c r="J194" s="4">
        <v>1.14836108036691E-2</v>
      </c>
      <c r="K194" s="8">
        <v>0.84000124728966596</v>
      </c>
      <c r="L194" s="9">
        <v>8.5921907173673803E-2</v>
      </c>
      <c r="M194" s="3" t="s">
        <v>39</v>
      </c>
    </row>
    <row r="195" spans="1:13" x14ac:dyDescent="0.3">
      <c r="A195" s="3" t="s">
        <v>29</v>
      </c>
      <c r="B195" s="3" t="s">
        <v>34</v>
      </c>
      <c r="C195" s="3" t="s">
        <v>16</v>
      </c>
      <c r="D195" s="3" t="s">
        <v>18</v>
      </c>
      <c r="E195" s="3">
        <v>5</v>
      </c>
      <c r="F195" s="4">
        <v>0.91783288409703501</v>
      </c>
      <c r="G195" s="4">
        <v>0.93333333333333302</v>
      </c>
      <c r="H195" s="4">
        <v>0.89176999101527399</v>
      </c>
      <c r="I195" s="4">
        <v>0.90953300939214499</v>
      </c>
      <c r="J195" s="4">
        <v>7.7227489992127099E-2</v>
      </c>
      <c r="K195" s="8">
        <v>1.67936446133258</v>
      </c>
      <c r="L195" s="9">
        <v>0.20343215689836699</v>
      </c>
      <c r="M195" s="3" t="s">
        <v>37</v>
      </c>
    </row>
    <row r="196" spans="1:13" x14ac:dyDescent="0.3">
      <c r="A196" s="3" t="s">
        <v>23</v>
      </c>
      <c r="B196" s="3" t="s">
        <v>34</v>
      </c>
      <c r="C196" s="3" t="s">
        <v>9</v>
      </c>
      <c r="D196" s="3" t="s">
        <v>10</v>
      </c>
      <c r="E196" s="3" t="s">
        <v>36</v>
      </c>
      <c r="F196" s="4">
        <v>0.96765453199830298</v>
      </c>
      <c r="G196" s="4">
        <v>0.93627311522048395</v>
      </c>
      <c r="H196" s="4">
        <v>0.88841285296981498</v>
      </c>
      <c r="I196" s="4">
        <v>0.90951004799352198</v>
      </c>
      <c r="J196" s="4">
        <v>4.35740732441421E-2</v>
      </c>
      <c r="K196" s="8">
        <v>61.800915403312302</v>
      </c>
      <c r="L196" s="9">
        <v>1.20251931377112E-2</v>
      </c>
      <c r="M196" s="3" t="s">
        <v>39</v>
      </c>
    </row>
    <row r="197" spans="1:13" x14ac:dyDescent="0.3">
      <c r="A197" s="10" t="s">
        <v>26</v>
      </c>
      <c r="B197" s="10" t="s">
        <v>34</v>
      </c>
      <c r="C197" s="10" t="s">
        <v>7</v>
      </c>
      <c r="D197" s="10" t="s">
        <v>8</v>
      </c>
      <c r="E197" s="10">
        <v>3</v>
      </c>
      <c r="F197" s="11">
        <v>0.95955307202149298</v>
      </c>
      <c r="G197" s="11">
        <v>0.91763589118283595</v>
      </c>
      <c r="H197" s="11">
        <v>0.90351854191089298</v>
      </c>
      <c r="I197" s="11">
        <v>0.90945082396812105</v>
      </c>
      <c r="J197" s="11">
        <v>1.7643730157226499E-2</v>
      </c>
      <c r="K197" s="10">
        <v>11.5679805883342</v>
      </c>
      <c r="L197" s="12">
        <v>2.3742347199083298E-3</v>
      </c>
      <c r="M197" s="10" t="s">
        <v>39</v>
      </c>
    </row>
    <row r="198" spans="1:13" x14ac:dyDescent="0.3">
      <c r="A198" s="3" t="s">
        <v>28</v>
      </c>
      <c r="B198" s="3" t="s">
        <v>35</v>
      </c>
      <c r="C198" s="3" t="s">
        <v>16</v>
      </c>
      <c r="D198" s="3" t="s">
        <v>17</v>
      </c>
      <c r="E198" s="3">
        <v>10</v>
      </c>
      <c r="F198" s="4">
        <v>0.967280361175898</v>
      </c>
      <c r="G198" s="4">
        <v>0.89462365591397797</v>
      </c>
      <c r="H198" s="4">
        <v>0.92397196595866404</v>
      </c>
      <c r="I198" s="4">
        <v>0.90913550315398295</v>
      </c>
      <c r="J198" s="4">
        <v>1.38483797804304E-2</v>
      </c>
      <c r="K198" s="8">
        <v>1.0478824710594401</v>
      </c>
      <c r="L198" s="9">
        <v>2.0316102063902601E-2</v>
      </c>
      <c r="M198" s="3" t="s">
        <v>39</v>
      </c>
    </row>
    <row r="199" spans="1:13" x14ac:dyDescent="0.3">
      <c r="A199" s="3" t="s">
        <v>27</v>
      </c>
      <c r="B199" s="3" t="s">
        <v>34</v>
      </c>
      <c r="C199" s="3" t="s">
        <v>16</v>
      </c>
      <c r="D199" s="3" t="s">
        <v>17</v>
      </c>
      <c r="E199" s="3">
        <v>5</v>
      </c>
      <c r="F199" s="4">
        <v>0.91269546202372798</v>
      </c>
      <c r="G199" s="4">
        <v>0.921024149479993</v>
      </c>
      <c r="H199" s="4">
        <v>0.898484848484849</v>
      </c>
      <c r="I199" s="4">
        <v>0.90908169617189205</v>
      </c>
      <c r="J199" s="4">
        <v>3.8236275609839297E-2</v>
      </c>
      <c r="K199" s="8">
        <v>3.8483498892760601</v>
      </c>
      <c r="L199" s="9">
        <v>0.76185195911258896</v>
      </c>
      <c r="M199" s="3" t="s">
        <v>37</v>
      </c>
    </row>
    <row r="200" spans="1:13" x14ac:dyDescent="0.3">
      <c r="A200" s="3" t="s">
        <v>24</v>
      </c>
      <c r="B200" s="3" t="s">
        <v>35</v>
      </c>
      <c r="C200" s="3" t="s">
        <v>9</v>
      </c>
      <c r="D200" s="3" t="s">
        <v>10</v>
      </c>
      <c r="E200" s="3" t="s">
        <v>36</v>
      </c>
      <c r="F200" s="4">
        <v>0.967694854320863</v>
      </c>
      <c r="G200" s="4">
        <v>0.91150417827298102</v>
      </c>
      <c r="H200" s="4">
        <v>0.90637038272325499</v>
      </c>
      <c r="I200" s="4">
        <v>0.908857443634838</v>
      </c>
      <c r="J200" s="4">
        <v>9.3649949941359296E-3</v>
      </c>
      <c r="K200" s="8">
        <v>2157.608801156</v>
      </c>
      <c r="L200" s="9">
        <v>-1.9344392216335501E-6</v>
      </c>
      <c r="M200" s="3" t="s">
        <v>39</v>
      </c>
    </row>
    <row r="201" spans="1:13" x14ac:dyDescent="0.3">
      <c r="A201" s="3" t="s">
        <v>23</v>
      </c>
      <c r="B201" s="3" t="s">
        <v>35</v>
      </c>
      <c r="C201" s="3" t="s">
        <v>9</v>
      </c>
      <c r="D201" s="3" t="s">
        <v>10</v>
      </c>
      <c r="E201" s="3" t="s">
        <v>36</v>
      </c>
      <c r="F201" s="4">
        <v>0.95804928615388296</v>
      </c>
      <c r="G201" s="4">
        <v>0.93115220483641503</v>
      </c>
      <c r="H201" s="4">
        <v>0.88841285296981498</v>
      </c>
      <c r="I201" s="4">
        <v>0.90830063561257701</v>
      </c>
      <c r="J201" s="4">
        <v>1.8223945400645501E-2</v>
      </c>
      <c r="K201" s="8">
        <v>56.591649571986899</v>
      </c>
      <c r="L201" s="9">
        <v>2.9847172775770498E-4</v>
      </c>
      <c r="M201" s="3" t="s">
        <v>39</v>
      </c>
    </row>
    <row r="202" spans="1:13" x14ac:dyDescent="0.3">
      <c r="A202" s="3" t="s">
        <v>23</v>
      </c>
      <c r="B202" s="3" t="s">
        <v>34</v>
      </c>
      <c r="C202" s="3" t="s">
        <v>16</v>
      </c>
      <c r="D202" s="3" t="s">
        <v>20</v>
      </c>
      <c r="E202" s="3">
        <v>50</v>
      </c>
      <c r="F202" s="4">
        <v>0.88466502119400203</v>
      </c>
      <c r="G202" s="4">
        <v>0.97852062588904698</v>
      </c>
      <c r="H202" s="4">
        <v>0.84264849074975701</v>
      </c>
      <c r="I202" s="4">
        <v>0.90797916687270197</v>
      </c>
      <c r="J202" s="4">
        <v>9.6217043425206907E-3</v>
      </c>
      <c r="K202" s="8">
        <v>0.72415221258056695</v>
      </c>
      <c r="L202" s="9">
        <v>1.4991517382331401</v>
      </c>
      <c r="M202" s="3" t="s">
        <v>39</v>
      </c>
    </row>
    <row r="203" spans="1:13" x14ac:dyDescent="0.3">
      <c r="A203" s="3" t="s">
        <v>24</v>
      </c>
      <c r="B203" s="3" t="s">
        <v>34</v>
      </c>
      <c r="C203" s="3" t="s">
        <v>16</v>
      </c>
      <c r="D203" s="3" t="s">
        <v>17</v>
      </c>
      <c r="E203" s="3">
        <v>5</v>
      </c>
      <c r="F203" s="4">
        <v>0.96743476217038504</v>
      </c>
      <c r="G203" s="4">
        <v>0.891493345713401</v>
      </c>
      <c r="H203" s="4">
        <v>0.924276661385808</v>
      </c>
      <c r="I203" s="4">
        <v>0.90772462647880603</v>
      </c>
      <c r="J203" s="4">
        <v>1.06584747630608E-2</v>
      </c>
      <c r="K203" s="8">
        <v>1.2236596739054599</v>
      </c>
      <c r="L203" s="9">
        <v>1.2315763371376E-2</v>
      </c>
      <c r="M203" s="3" t="s">
        <v>37</v>
      </c>
    </row>
    <row r="204" spans="1:13" x14ac:dyDescent="0.3">
      <c r="A204" s="3" t="s">
        <v>26</v>
      </c>
      <c r="B204" s="3" t="s">
        <v>34</v>
      </c>
      <c r="C204" s="3" t="s">
        <v>16</v>
      </c>
      <c r="D204" s="3" t="s">
        <v>18</v>
      </c>
      <c r="E204" s="3">
        <v>10</v>
      </c>
      <c r="F204" s="4">
        <v>0.93628815538709598</v>
      </c>
      <c r="G204" s="4">
        <v>0.945063431352552</v>
      </c>
      <c r="H204" s="4">
        <v>0.87153411257486202</v>
      </c>
      <c r="I204" s="4">
        <v>0.907530203321113</v>
      </c>
      <c r="J204" s="4">
        <v>5.8066921022217298E-3</v>
      </c>
      <c r="K204" s="8">
        <v>0.95393715906891896</v>
      </c>
      <c r="L204" s="9">
        <v>-3.64812703348497E-2</v>
      </c>
      <c r="M204" s="3" t="s">
        <v>39</v>
      </c>
    </row>
    <row r="205" spans="1:13" x14ac:dyDescent="0.3">
      <c r="A205" s="3" t="s">
        <v>24</v>
      </c>
      <c r="B205" s="3" t="s">
        <v>34</v>
      </c>
      <c r="C205" s="3" t="s">
        <v>16</v>
      </c>
      <c r="D205" s="3" t="s">
        <v>17</v>
      </c>
      <c r="E205" s="3">
        <v>5</v>
      </c>
      <c r="F205" s="4">
        <v>0.95053989723150301</v>
      </c>
      <c r="G205" s="4">
        <v>0.95158000619003402</v>
      </c>
      <c r="H205" s="4">
        <v>0.86534645209705696</v>
      </c>
      <c r="I205" s="4">
        <v>0.90743300873785004</v>
      </c>
      <c r="J205" s="4">
        <v>4.6784584244578499E-3</v>
      </c>
      <c r="K205" s="8">
        <v>0.88621040019135799</v>
      </c>
      <c r="L205" s="9">
        <v>2.51101145594216E-3</v>
      </c>
      <c r="M205" s="3" t="s">
        <v>39</v>
      </c>
    </row>
    <row r="206" spans="1:13" x14ac:dyDescent="0.3">
      <c r="A206" s="3" t="s">
        <v>28</v>
      </c>
      <c r="B206" s="3" t="s">
        <v>35</v>
      </c>
      <c r="C206" s="3" t="s">
        <v>16</v>
      </c>
      <c r="D206" s="3" t="s">
        <v>18</v>
      </c>
      <c r="E206" s="3">
        <v>10</v>
      </c>
      <c r="F206" s="4">
        <v>0.96314164896083498</v>
      </c>
      <c r="G206" s="4">
        <v>0.91397849462365599</v>
      </c>
      <c r="H206" s="4">
        <v>0.90032897089322805</v>
      </c>
      <c r="I206" s="4">
        <v>0.90703287372090102</v>
      </c>
      <c r="J206" s="4">
        <v>8.9299699868039002E-3</v>
      </c>
      <c r="K206" s="8">
        <v>0.61699385563401499</v>
      </c>
      <c r="L206" s="9">
        <v>-3.3369923555436498E-2</v>
      </c>
      <c r="M206" s="3" t="s">
        <v>39</v>
      </c>
    </row>
    <row r="207" spans="1:13" x14ac:dyDescent="0.3">
      <c r="A207" s="3" t="s">
        <v>6</v>
      </c>
      <c r="B207" s="3" t="s">
        <v>35</v>
      </c>
      <c r="C207" s="3" t="s">
        <v>16</v>
      </c>
      <c r="D207" s="3" t="s">
        <v>17</v>
      </c>
      <c r="E207" s="3">
        <v>5</v>
      </c>
      <c r="F207" s="4">
        <v>0.94957054821928799</v>
      </c>
      <c r="G207" s="4">
        <v>0.95102040816326505</v>
      </c>
      <c r="H207" s="4">
        <v>0.86564705882352899</v>
      </c>
      <c r="I207" s="4">
        <v>0.90675470945354897</v>
      </c>
      <c r="J207" s="4">
        <v>1.57503138150977E-2</v>
      </c>
      <c r="K207" s="8">
        <v>1.28449374105238</v>
      </c>
      <c r="L207" s="9">
        <v>0.432790853114704</v>
      </c>
      <c r="M207" s="3" t="s">
        <v>39</v>
      </c>
    </row>
    <row r="208" spans="1:13" x14ac:dyDescent="0.3">
      <c r="A208" s="3" t="s">
        <v>29</v>
      </c>
      <c r="B208" s="3" t="s">
        <v>34</v>
      </c>
      <c r="C208" s="3" t="s">
        <v>16</v>
      </c>
      <c r="D208" s="3" t="s">
        <v>18</v>
      </c>
      <c r="E208" s="3">
        <v>10</v>
      </c>
      <c r="F208" s="4">
        <v>0.90129050613956296</v>
      </c>
      <c r="G208" s="4">
        <v>0.93333333333333302</v>
      </c>
      <c r="H208" s="4">
        <v>0.88416891284815802</v>
      </c>
      <c r="I208" s="4">
        <v>0.90566187427490896</v>
      </c>
      <c r="J208" s="4">
        <v>7.7669053342305394E-2</v>
      </c>
      <c r="K208" s="8">
        <v>1.84926904822889</v>
      </c>
      <c r="L208" s="9">
        <v>-6.6615701216588699</v>
      </c>
      <c r="M208" s="3" t="s">
        <v>37</v>
      </c>
    </row>
    <row r="209" spans="1:13" x14ac:dyDescent="0.3">
      <c r="A209" s="3" t="s">
        <v>24</v>
      </c>
      <c r="B209" s="3" t="s">
        <v>34</v>
      </c>
      <c r="C209" s="3" t="s">
        <v>16</v>
      </c>
      <c r="D209" s="3" t="s">
        <v>19</v>
      </c>
      <c r="E209" s="3">
        <v>5</v>
      </c>
      <c r="F209" s="4">
        <v>0.94847408494489205</v>
      </c>
      <c r="G209" s="4">
        <v>0.94268028474156595</v>
      </c>
      <c r="H209" s="4">
        <v>0.86907501598154502</v>
      </c>
      <c r="I209" s="4">
        <v>0.90511514107971303</v>
      </c>
      <c r="J209" s="4">
        <v>4.6906106421783604E-3</v>
      </c>
      <c r="K209" s="8">
        <v>0.702965752615484</v>
      </c>
      <c r="L209" s="9">
        <v>1.7148201215492199E-2</v>
      </c>
      <c r="M209" s="3" t="s">
        <v>39</v>
      </c>
    </row>
    <row r="210" spans="1:13" x14ac:dyDescent="0.3">
      <c r="A210" s="3" t="s">
        <v>25</v>
      </c>
      <c r="B210" s="3" t="s">
        <v>35</v>
      </c>
      <c r="C210" s="3" t="s">
        <v>16</v>
      </c>
      <c r="D210" s="3" t="s">
        <v>19</v>
      </c>
      <c r="E210" s="3">
        <v>50</v>
      </c>
      <c r="F210" s="4">
        <v>0.94639323663668495</v>
      </c>
      <c r="G210" s="4">
        <v>0.89960294951786701</v>
      </c>
      <c r="H210" s="4">
        <v>0.91078787878787903</v>
      </c>
      <c r="I210" s="4">
        <v>0.905061832414223</v>
      </c>
      <c r="J210" s="4">
        <v>1.93763110139866E-2</v>
      </c>
      <c r="K210" s="8">
        <v>1.45976121764431</v>
      </c>
      <c r="L210" s="9">
        <v>0.25977153194583902</v>
      </c>
      <c r="M210" s="3" t="s">
        <v>39</v>
      </c>
    </row>
    <row r="211" spans="1:13" x14ac:dyDescent="0.3">
      <c r="A211" s="3" t="s">
        <v>24</v>
      </c>
      <c r="B211" s="3" t="s">
        <v>34</v>
      </c>
      <c r="C211" s="3" t="s">
        <v>16</v>
      </c>
      <c r="D211" s="3" t="s">
        <v>17</v>
      </c>
      <c r="E211" s="3">
        <v>10</v>
      </c>
      <c r="F211" s="4">
        <v>0.94320866434505601</v>
      </c>
      <c r="G211" s="4">
        <v>0.94713091922005599</v>
      </c>
      <c r="H211" s="4">
        <v>0.86385183023430301</v>
      </c>
      <c r="I211" s="4">
        <v>0.90452658844224798</v>
      </c>
      <c r="J211" s="4">
        <v>6.7385137024053099E-3</v>
      </c>
      <c r="K211" s="8">
        <v>1.0256153536300801</v>
      </c>
      <c r="L211" s="9">
        <v>2.2161947269612799E-2</v>
      </c>
      <c r="M211" s="3" t="s">
        <v>39</v>
      </c>
    </row>
    <row r="212" spans="1:13" x14ac:dyDescent="0.3">
      <c r="A212" s="3" t="s">
        <v>29</v>
      </c>
      <c r="B212" s="3" t="s">
        <v>34</v>
      </c>
      <c r="C212" s="3" t="s">
        <v>16</v>
      </c>
      <c r="D212" s="3" t="s">
        <v>17</v>
      </c>
      <c r="E212" s="3">
        <v>10</v>
      </c>
      <c r="F212" s="4">
        <v>0.93335819107517204</v>
      </c>
      <c r="G212" s="4">
        <v>0.93333333333333302</v>
      </c>
      <c r="H212" s="4">
        <v>0.88224618149146505</v>
      </c>
      <c r="I212" s="4">
        <v>0.90443142183217795</v>
      </c>
      <c r="J212" s="4">
        <v>7.50129740539415E-2</v>
      </c>
      <c r="K212" s="8">
        <v>3.1671481501313301</v>
      </c>
      <c r="L212" s="9">
        <v>-4.7526219475063298</v>
      </c>
      <c r="M212" s="3" t="s">
        <v>37</v>
      </c>
    </row>
    <row r="213" spans="1:13" x14ac:dyDescent="0.3">
      <c r="A213" s="3" t="s">
        <v>6</v>
      </c>
      <c r="B213" s="3" t="s">
        <v>34</v>
      </c>
      <c r="C213" s="3" t="s">
        <v>9</v>
      </c>
      <c r="D213" s="3" t="s">
        <v>12</v>
      </c>
      <c r="E213" s="3" t="s">
        <v>36</v>
      </c>
      <c r="F213" s="4">
        <v>0.93624233693477399</v>
      </c>
      <c r="G213" s="4">
        <v>0.86938775510204103</v>
      </c>
      <c r="H213" s="4">
        <v>0.94086274509803902</v>
      </c>
      <c r="I213" s="4">
        <v>0.90441008269510403</v>
      </c>
      <c r="J213" s="4">
        <v>2.0448690855855801E-2</v>
      </c>
      <c r="K213" s="8">
        <v>1783.5838817433</v>
      </c>
      <c r="L213" s="9">
        <v>4.0351040152686098E-6</v>
      </c>
      <c r="M213" s="3" t="s">
        <v>39</v>
      </c>
    </row>
    <row r="214" spans="1:13" x14ac:dyDescent="0.3">
      <c r="A214" s="3" t="s">
        <v>6</v>
      </c>
      <c r="B214" s="3" t="s">
        <v>35</v>
      </c>
      <c r="C214" s="3" t="s">
        <v>9</v>
      </c>
      <c r="D214" s="3" t="s">
        <v>12</v>
      </c>
      <c r="E214" s="3" t="s">
        <v>36</v>
      </c>
      <c r="F214" s="4">
        <v>0.936243457382953</v>
      </c>
      <c r="G214" s="4">
        <v>0.87346938775510197</v>
      </c>
      <c r="H214" s="4">
        <v>0.93701960784313698</v>
      </c>
      <c r="I214" s="4">
        <v>0.90416577394364295</v>
      </c>
      <c r="J214" s="4">
        <v>3.0926638878156401E-2</v>
      </c>
      <c r="K214" s="8">
        <v>1048.5405157974899</v>
      </c>
      <c r="L214" s="9">
        <v>2.38709356640117E-4</v>
      </c>
      <c r="M214" s="3" t="s">
        <v>39</v>
      </c>
    </row>
    <row r="215" spans="1:13" x14ac:dyDescent="0.3">
      <c r="A215" s="3" t="s">
        <v>24</v>
      </c>
      <c r="B215" s="3" t="s">
        <v>34</v>
      </c>
      <c r="C215" s="3" t="s">
        <v>16</v>
      </c>
      <c r="D215" s="3" t="s">
        <v>19</v>
      </c>
      <c r="E215" s="3">
        <v>10</v>
      </c>
      <c r="F215" s="4">
        <v>0.94083571388091503</v>
      </c>
      <c r="G215" s="4">
        <v>0.941567626121944</v>
      </c>
      <c r="H215" s="4">
        <v>0.867582478668112</v>
      </c>
      <c r="I215" s="4">
        <v>0.903815299222125</v>
      </c>
      <c r="J215" s="4">
        <v>4.8876988794000096E-3</v>
      </c>
      <c r="K215" s="8">
        <v>0.80699001751736998</v>
      </c>
      <c r="L215" s="9">
        <v>8.2901527626594602E-3</v>
      </c>
      <c r="M215" s="3" t="s">
        <v>39</v>
      </c>
    </row>
    <row r="216" spans="1:13" x14ac:dyDescent="0.3">
      <c r="A216" s="3" t="s">
        <v>38</v>
      </c>
      <c r="B216" s="3" t="s">
        <v>34</v>
      </c>
      <c r="C216" s="3" t="s">
        <v>16</v>
      </c>
      <c r="D216" s="3" t="s">
        <v>17</v>
      </c>
      <c r="E216" s="3">
        <v>10</v>
      </c>
      <c r="F216" s="4">
        <v>0.96106301040682396</v>
      </c>
      <c r="G216" s="4">
        <v>0.90946700031985905</v>
      </c>
      <c r="H216" s="4">
        <v>0.89789133317250103</v>
      </c>
      <c r="I216" s="4">
        <v>0.90364292301795301</v>
      </c>
      <c r="J216" s="4">
        <v>6.71018410584669E-3</v>
      </c>
      <c r="K216" s="8">
        <v>1.7640333022525601</v>
      </c>
      <c r="L216" s="9">
        <v>5.4078609158538403E-3</v>
      </c>
      <c r="M216" s="3" t="s">
        <v>37</v>
      </c>
    </row>
    <row r="217" spans="1:13" x14ac:dyDescent="0.3">
      <c r="A217" s="3" t="s">
        <v>23</v>
      </c>
      <c r="B217" s="3" t="s">
        <v>35</v>
      </c>
      <c r="C217" s="3" t="s">
        <v>16</v>
      </c>
      <c r="D217" s="3" t="s">
        <v>18</v>
      </c>
      <c r="E217" s="3">
        <v>5</v>
      </c>
      <c r="F217" s="4">
        <v>0.95261802134220497</v>
      </c>
      <c r="G217" s="4">
        <v>0.95746799431009999</v>
      </c>
      <c r="H217" s="4">
        <v>0.85280753002272003</v>
      </c>
      <c r="I217" s="4">
        <v>0.90352346453874299</v>
      </c>
      <c r="J217" s="4">
        <v>8.4937751950242696E-3</v>
      </c>
      <c r="K217" s="8">
        <v>0.60587122936384197</v>
      </c>
      <c r="L217" s="9">
        <v>4.45473829271745E-2</v>
      </c>
      <c r="M217" s="3" t="s">
        <v>39</v>
      </c>
    </row>
    <row r="218" spans="1:13" x14ac:dyDescent="0.3">
      <c r="A218" s="3" t="s">
        <v>28</v>
      </c>
      <c r="B218" s="3" t="s">
        <v>35</v>
      </c>
      <c r="C218" s="3" t="s">
        <v>9</v>
      </c>
      <c r="D218" s="3" t="s">
        <v>10</v>
      </c>
      <c r="E218" s="3" t="s">
        <v>36</v>
      </c>
      <c r="F218" s="4">
        <v>0.95516087891671897</v>
      </c>
      <c r="G218" s="4">
        <v>0.89032258064516101</v>
      </c>
      <c r="H218" s="4">
        <v>0.91639848387327505</v>
      </c>
      <c r="I218" s="4">
        <v>0.902884816458703</v>
      </c>
      <c r="J218" s="4">
        <v>2.2697186645319601E-2</v>
      </c>
      <c r="K218" s="8">
        <v>230.80825165904</v>
      </c>
      <c r="L218" s="9">
        <v>1.89304880827438E-3</v>
      </c>
      <c r="M218" s="3" t="s">
        <v>39</v>
      </c>
    </row>
    <row r="219" spans="1:13" x14ac:dyDescent="0.3">
      <c r="A219" s="3" t="s">
        <v>28</v>
      </c>
      <c r="B219" s="3" t="s">
        <v>34</v>
      </c>
      <c r="C219" s="3" t="s">
        <v>16</v>
      </c>
      <c r="D219" s="3" t="s">
        <v>20</v>
      </c>
      <c r="E219" s="3">
        <v>5</v>
      </c>
      <c r="F219" s="4">
        <v>0.954460543101877</v>
      </c>
      <c r="G219" s="4">
        <v>0.92258064516129001</v>
      </c>
      <c r="H219" s="4">
        <v>0.88346206107416203</v>
      </c>
      <c r="I219" s="4">
        <v>0.90276728333414502</v>
      </c>
      <c r="J219" s="4">
        <v>2.2003260363975399E-2</v>
      </c>
      <c r="K219" s="8">
        <v>9.9258378468646102E-2</v>
      </c>
      <c r="L219" s="9">
        <v>1.03998553057007</v>
      </c>
      <c r="M219" s="3" t="s">
        <v>39</v>
      </c>
    </row>
    <row r="220" spans="1:13" x14ac:dyDescent="0.3">
      <c r="A220" s="3" t="s">
        <v>24</v>
      </c>
      <c r="B220" s="3" t="s">
        <v>34</v>
      </c>
      <c r="C220" s="3" t="s">
        <v>16</v>
      </c>
      <c r="D220" s="3" t="s">
        <v>18</v>
      </c>
      <c r="E220" s="3">
        <v>5</v>
      </c>
      <c r="F220" s="4">
        <v>0.94296970011808501</v>
      </c>
      <c r="G220" s="4">
        <v>0.93600588053234302</v>
      </c>
      <c r="H220" s="4">
        <v>0.86982058978848797</v>
      </c>
      <c r="I220" s="4">
        <v>0.90229885826976397</v>
      </c>
      <c r="J220" s="4">
        <v>6.5372453106585003E-3</v>
      </c>
      <c r="K220" s="8">
        <v>0.53360924085981098</v>
      </c>
      <c r="L220" s="9">
        <v>-0.17023384834802199</v>
      </c>
      <c r="M220" s="3" t="s">
        <v>39</v>
      </c>
    </row>
    <row r="221" spans="1:13" x14ac:dyDescent="0.3">
      <c r="A221" s="3" t="s">
        <v>27</v>
      </c>
      <c r="B221" s="3" t="s">
        <v>35</v>
      </c>
      <c r="C221" s="3" t="s">
        <v>16</v>
      </c>
      <c r="D221" s="3" t="s">
        <v>20</v>
      </c>
      <c r="E221" s="3">
        <v>50</v>
      </c>
      <c r="F221" s="4">
        <v>0.90734740450512497</v>
      </c>
      <c r="G221" s="4">
        <v>0.81323638286620903</v>
      </c>
      <c r="H221" s="4">
        <v>1</v>
      </c>
      <c r="I221" s="4">
        <v>0.90172060052970504</v>
      </c>
      <c r="J221" s="4">
        <v>1.3054761897356999E-2</v>
      </c>
      <c r="K221" s="8">
        <v>0.79701659072706199</v>
      </c>
      <c r="L221" s="9">
        <v>10.3154623364727</v>
      </c>
      <c r="M221" s="3" t="s">
        <v>39</v>
      </c>
    </row>
    <row r="222" spans="1:13" x14ac:dyDescent="0.3">
      <c r="A222" s="3" t="s">
        <v>23</v>
      </c>
      <c r="B222" s="3" t="s">
        <v>35</v>
      </c>
      <c r="C222" s="3" t="s">
        <v>16</v>
      </c>
      <c r="D222" s="3" t="s">
        <v>20</v>
      </c>
      <c r="E222" s="3">
        <v>50</v>
      </c>
      <c r="F222" s="4">
        <v>0.86624663483757403</v>
      </c>
      <c r="G222" s="4">
        <v>0.97339971550497895</v>
      </c>
      <c r="H222" s="4">
        <v>0.83498864005193096</v>
      </c>
      <c r="I222" s="4">
        <v>0.90149463593684898</v>
      </c>
      <c r="J222" s="4">
        <v>1.03075687955223E-2</v>
      </c>
      <c r="K222" s="8">
        <v>0.47837328604048901</v>
      </c>
      <c r="L222" s="9">
        <v>1.2856103015286799</v>
      </c>
      <c r="M222" s="3" t="s">
        <v>39</v>
      </c>
    </row>
    <row r="223" spans="1:13" x14ac:dyDescent="0.3">
      <c r="A223" s="10" t="s">
        <v>23</v>
      </c>
      <c r="B223" s="10" t="s">
        <v>34</v>
      </c>
      <c r="C223" s="10" t="s">
        <v>21</v>
      </c>
      <c r="D223" s="10" t="s">
        <v>22</v>
      </c>
      <c r="E223" s="10" t="s">
        <v>36</v>
      </c>
      <c r="F223" s="11">
        <v>0.92456108032390505</v>
      </c>
      <c r="G223" s="11">
        <v>0.87254623044096702</v>
      </c>
      <c r="H223" s="11">
        <v>0.93135345666991198</v>
      </c>
      <c r="I223" s="11">
        <v>0.90140495192033598</v>
      </c>
      <c r="J223" s="11">
        <v>2.893989595394E-2</v>
      </c>
      <c r="K223" s="10">
        <v>212.94338370301</v>
      </c>
      <c r="L223" s="12">
        <v>-2.9319203202263802E-4</v>
      </c>
      <c r="M223" s="10" t="s">
        <v>39</v>
      </c>
    </row>
    <row r="224" spans="1:13" x14ac:dyDescent="0.3">
      <c r="A224" s="3" t="s">
        <v>29</v>
      </c>
      <c r="B224" s="3" t="s">
        <v>35</v>
      </c>
      <c r="C224" s="3" t="s">
        <v>16</v>
      </c>
      <c r="D224" s="3" t="s">
        <v>20</v>
      </c>
      <c r="E224" s="3">
        <v>50</v>
      </c>
      <c r="F224" s="4">
        <v>0.90529829290206598</v>
      </c>
      <c r="G224" s="4">
        <v>1</v>
      </c>
      <c r="H224" s="4">
        <v>0.81229110512129399</v>
      </c>
      <c r="I224" s="4">
        <v>0.90084643798981701</v>
      </c>
      <c r="J224" s="4">
        <v>3.0959656860828001E-2</v>
      </c>
      <c r="K224" s="8">
        <v>0.28742436446567399</v>
      </c>
      <c r="L224" s="9">
        <v>2.35246221577435</v>
      </c>
      <c r="M224" s="3" t="s">
        <v>39</v>
      </c>
    </row>
    <row r="225" spans="1:13" x14ac:dyDescent="0.3">
      <c r="A225" s="3" t="s">
        <v>6</v>
      </c>
      <c r="B225" s="3" t="s">
        <v>35</v>
      </c>
      <c r="C225" s="3" t="s">
        <v>16</v>
      </c>
      <c r="D225" s="3" t="s">
        <v>19</v>
      </c>
      <c r="E225" s="3">
        <v>5</v>
      </c>
      <c r="F225" s="4">
        <v>0.94300840336134495</v>
      </c>
      <c r="G225" s="4">
        <v>0.91836734693877498</v>
      </c>
      <c r="H225" s="4">
        <v>0.88141176470588201</v>
      </c>
      <c r="I225" s="4">
        <v>0.899005985922808</v>
      </c>
      <c r="J225" s="4">
        <v>1.93791820297105E-2</v>
      </c>
      <c r="K225" s="8">
        <v>1.1116653332948101</v>
      </c>
      <c r="L225" s="9">
        <v>0.51638989273035096</v>
      </c>
      <c r="M225" s="3" t="s">
        <v>39</v>
      </c>
    </row>
    <row r="226" spans="1:13" x14ac:dyDescent="0.3">
      <c r="A226" s="3" t="s">
        <v>38</v>
      </c>
      <c r="B226" s="3" t="s">
        <v>34</v>
      </c>
      <c r="C226" s="3" t="s">
        <v>16</v>
      </c>
      <c r="D226" s="3" t="s">
        <v>19</v>
      </c>
      <c r="E226" s="3">
        <v>10</v>
      </c>
      <c r="F226" s="4">
        <v>0.95654305086925695</v>
      </c>
      <c r="G226" s="4">
        <v>0.921852912077197</v>
      </c>
      <c r="H226" s="4">
        <v>0.876032945598192</v>
      </c>
      <c r="I226" s="4">
        <v>0.89863217347861601</v>
      </c>
      <c r="J226" s="4">
        <v>5.6097876190096098E-3</v>
      </c>
      <c r="K226" s="8">
        <v>1.3558473919646701</v>
      </c>
      <c r="L226" s="9">
        <v>1.9541830334852098E-3</v>
      </c>
      <c r="M226" s="3" t="s">
        <v>37</v>
      </c>
    </row>
    <row r="227" spans="1:13" x14ac:dyDescent="0.3">
      <c r="A227" s="3" t="s">
        <v>29</v>
      </c>
      <c r="B227" s="3" t="s">
        <v>34</v>
      </c>
      <c r="C227" s="3" t="s">
        <v>16</v>
      </c>
      <c r="D227" s="3" t="s">
        <v>17</v>
      </c>
      <c r="E227" s="3">
        <v>50</v>
      </c>
      <c r="F227" s="4">
        <v>0.90321503444145002</v>
      </c>
      <c r="G227" s="4">
        <v>0.93333333333333302</v>
      </c>
      <c r="H227" s="4">
        <v>0.87085354896675704</v>
      </c>
      <c r="I227" s="4">
        <v>0.89851694282061001</v>
      </c>
      <c r="J227" s="4">
        <v>7.4173408103209396E-2</v>
      </c>
      <c r="K227" s="8">
        <v>4.0806945854047196</v>
      </c>
      <c r="L227" s="9">
        <v>-4.00990878896092</v>
      </c>
      <c r="M227" s="3" t="s">
        <v>37</v>
      </c>
    </row>
    <row r="228" spans="1:13" x14ac:dyDescent="0.3">
      <c r="A228" s="3" t="s">
        <v>38</v>
      </c>
      <c r="B228" s="3" t="s">
        <v>34</v>
      </c>
      <c r="C228" s="3" t="s">
        <v>16</v>
      </c>
      <c r="D228" s="3" t="s">
        <v>18</v>
      </c>
      <c r="E228" s="3">
        <v>5</v>
      </c>
      <c r="F228" s="4">
        <v>0.955887286155363</v>
      </c>
      <c r="G228" s="4">
        <v>0.92826502982594805</v>
      </c>
      <c r="H228" s="4">
        <v>0.86887590471755605</v>
      </c>
      <c r="I228" s="4">
        <v>0.89805394984797404</v>
      </c>
      <c r="J228" s="4">
        <v>5.8131213784568302E-3</v>
      </c>
      <c r="K228" s="8">
        <v>0.91118370153191297</v>
      </c>
      <c r="L228" s="9">
        <v>3.9947263040016501E-2</v>
      </c>
      <c r="M228" s="3" t="s">
        <v>37</v>
      </c>
    </row>
    <row r="229" spans="1:13" x14ac:dyDescent="0.3">
      <c r="A229" s="3" t="s">
        <v>27</v>
      </c>
      <c r="B229" s="3" t="s">
        <v>34</v>
      </c>
      <c r="C229" s="3" t="s">
        <v>16</v>
      </c>
      <c r="D229" s="3" t="s">
        <v>19</v>
      </c>
      <c r="E229" s="3">
        <v>10</v>
      </c>
      <c r="F229" s="4">
        <v>0.90292651261424395</v>
      </c>
      <c r="G229" s="4">
        <v>0.95720430107526899</v>
      </c>
      <c r="H229" s="4">
        <v>0.84696969696969704</v>
      </c>
      <c r="I229" s="4">
        <v>0.89789874324850505</v>
      </c>
      <c r="J229" s="4">
        <v>6.1691865781114498E-2</v>
      </c>
      <c r="K229" s="8">
        <v>3.1414696803290401</v>
      </c>
      <c r="L229" s="9">
        <v>0.87497199518631097</v>
      </c>
      <c r="M229" s="3" t="s">
        <v>37</v>
      </c>
    </row>
    <row r="230" spans="1:13" x14ac:dyDescent="0.3">
      <c r="A230" s="3" t="s">
        <v>24</v>
      </c>
      <c r="B230" s="3" t="s">
        <v>34</v>
      </c>
      <c r="C230" s="3" t="s">
        <v>16</v>
      </c>
      <c r="D230" s="3" t="s">
        <v>17</v>
      </c>
      <c r="E230" s="3">
        <v>50</v>
      </c>
      <c r="F230" s="4">
        <v>0.92537981923641199</v>
      </c>
      <c r="G230" s="4">
        <v>0.95659548127514704</v>
      </c>
      <c r="H230" s="4">
        <v>0.84221907223658199</v>
      </c>
      <c r="I230" s="4">
        <v>0.89758538611172001</v>
      </c>
      <c r="J230" s="4">
        <v>6.3215680504878002E-3</v>
      </c>
      <c r="K230" s="8">
        <v>1.3415007107582599</v>
      </c>
      <c r="L230" s="9">
        <v>-7.1703204177542296E-3</v>
      </c>
      <c r="M230" s="3" t="s">
        <v>39</v>
      </c>
    </row>
    <row r="231" spans="1:13" x14ac:dyDescent="0.3">
      <c r="A231" s="3" t="s">
        <v>24</v>
      </c>
      <c r="B231" s="3" t="s">
        <v>34</v>
      </c>
      <c r="C231" s="3" t="s">
        <v>16</v>
      </c>
      <c r="D231" s="3" t="s">
        <v>18</v>
      </c>
      <c r="E231" s="3">
        <v>10</v>
      </c>
      <c r="F231" s="4">
        <v>0.93441006637931501</v>
      </c>
      <c r="G231" s="4">
        <v>0.93322500773754302</v>
      </c>
      <c r="H231" s="4">
        <v>0.86310625642736005</v>
      </c>
      <c r="I231" s="4">
        <v>0.89747437025823196</v>
      </c>
      <c r="J231" s="4">
        <v>7.1280323421373196E-3</v>
      </c>
      <c r="K231" s="8">
        <v>0.60926894066710702</v>
      </c>
      <c r="L231" s="9">
        <v>7.0733278999414895E-2</v>
      </c>
      <c r="M231" s="3" t="s">
        <v>39</v>
      </c>
    </row>
    <row r="232" spans="1:13" x14ac:dyDescent="0.3">
      <c r="A232" s="3" t="s">
        <v>26</v>
      </c>
      <c r="B232" s="3" t="s">
        <v>34</v>
      </c>
      <c r="C232" s="3" t="s">
        <v>9</v>
      </c>
      <c r="D232" s="3" t="s">
        <v>12</v>
      </c>
      <c r="E232" s="3" t="s">
        <v>36</v>
      </c>
      <c r="F232" s="4">
        <v>0.93881046114233502</v>
      </c>
      <c r="G232" s="4">
        <v>0.86321266909940497</v>
      </c>
      <c r="H232" s="4">
        <v>0.93270576883498202</v>
      </c>
      <c r="I232" s="4">
        <v>0.89720571309016295</v>
      </c>
      <c r="J232" s="4">
        <v>7.5845300492854498E-3</v>
      </c>
      <c r="K232" s="8">
        <v>2740.6966384385801</v>
      </c>
      <c r="L232" s="9">
        <v>1.3464306238848801E-5</v>
      </c>
      <c r="M232" s="3" t="s">
        <v>39</v>
      </c>
    </row>
    <row r="233" spans="1:13" x14ac:dyDescent="0.3">
      <c r="A233" s="3" t="s">
        <v>29</v>
      </c>
      <c r="B233" s="3" t="s">
        <v>34</v>
      </c>
      <c r="C233" s="3" t="s">
        <v>16</v>
      </c>
      <c r="D233" s="3" t="s">
        <v>20</v>
      </c>
      <c r="E233" s="3">
        <v>5</v>
      </c>
      <c r="F233" s="4">
        <v>0.936772386942198</v>
      </c>
      <c r="G233" s="4">
        <v>1</v>
      </c>
      <c r="H233" s="4">
        <v>0.80454627133872403</v>
      </c>
      <c r="I233" s="4">
        <v>0.89692966427200105</v>
      </c>
      <c r="J233" s="4">
        <v>8.9056644642513203E-3</v>
      </c>
      <c r="K233" s="8">
        <v>0.133388165374937</v>
      </c>
      <c r="L233" s="9">
        <v>4.0821414095448203</v>
      </c>
      <c r="M233" s="3" t="s">
        <v>39</v>
      </c>
    </row>
    <row r="234" spans="1:13" x14ac:dyDescent="0.3">
      <c r="A234" s="3" t="s">
        <v>29</v>
      </c>
      <c r="B234" s="3" t="s">
        <v>35</v>
      </c>
      <c r="C234" s="3" t="s">
        <v>16</v>
      </c>
      <c r="D234" s="3" t="s">
        <v>20</v>
      </c>
      <c r="E234" s="3">
        <v>5</v>
      </c>
      <c r="F234" s="4">
        <v>0.94399281221922704</v>
      </c>
      <c r="G234" s="4">
        <v>1</v>
      </c>
      <c r="H234" s="4">
        <v>0.80467205750224602</v>
      </c>
      <c r="I234" s="4">
        <v>0.89688249995480596</v>
      </c>
      <c r="J234" s="4">
        <v>1.8501309989589002E-2</v>
      </c>
      <c r="K234" s="8">
        <v>5.79334613444452E-2</v>
      </c>
      <c r="L234" s="9">
        <v>4.4760033487181197</v>
      </c>
      <c r="M234" s="3" t="s">
        <v>39</v>
      </c>
    </row>
    <row r="235" spans="1:13" x14ac:dyDescent="0.3">
      <c r="A235" s="3" t="s">
        <v>24</v>
      </c>
      <c r="B235" s="3" t="s">
        <v>34</v>
      </c>
      <c r="C235" s="3" t="s">
        <v>16</v>
      </c>
      <c r="D235" s="3" t="s">
        <v>18</v>
      </c>
      <c r="E235" s="3">
        <v>10</v>
      </c>
      <c r="F235" s="4">
        <v>0.958084346771513</v>
      </c>
      <c r="G235" s="4">
        <v>0.91486072423398301</v>
      </c>
      <c r="H235" s="4">
        <v>0.87839920509185898</v>
      </c>
      <c r="I235" s="4">
        <v>0.89643899268738703</v>
      </c>
      <c r="J235" s="4">
        <v>9.4216292126329607E-3</v>
      </c>
      <c r="K235" s="8">
        <v>0.83598876151498902</v>
      </c>
      <c r="L235" s="9">
        <v>-2.8815763774644901E-2</v>
      </c>
      <c r="M235" s="3" t="s">
        <v>37</v>
      </c>
    </row>
    <row r="236" spans="1:13" x14ac:dyDescent="0.3">
      <c r="A236" s="3" t="s">
        <v>23</v>
      </c>
      <c r="B236" s="3" t="s">
        <v>34</v>
      </c>
      <c r="C236" s="3" t="s">
        <v>9</v>
      </c>
      <c r="D236" s="3" t="s">
        <v>11</v>
      </c>
      <c r="E236" s="3" t="s">
        <v>36</v>
      </c>
      <c r="F236" s="4">
        <v>0.94959953008920395</v>
      </c>
      <c r="G236" s="4">
        <v>0.87823613086771002</v>
      </c>
      <c r="H236" s="4">
        <v>0.91626095423563803</v>
      </c>
      <c r="I236" s="4">
        <v>0.89626088297613804</v>
      </c>
      <c r="J236" s="4">
        <v>2.3313355813400299E-2</v>
      </c>
      <c r="K236" s="8">
        <v>1273.4651263450501</v>
      </c>
      <c r="L236" s="9">
        <v>-1.6568266339855001E-5</v>
      </c>
      <c r="M236" s="3" t="s">
        <v>37</v>
      </c>
    </row>
    <row r="237" spans="1:13" x14ac:dyDescent="0.3">
      <c r="A237" s="3" t="s">
        <v>29</v>
      </c>
      <c r="B237" s="3" t="s">
        <v>34</v>
      </c>
      <c r="C237" s="3" t="s">
        <v>16</v>
      </c>
      <c r="D237" s="3" t="s">
        <v>19</v>
      </c>
      <c r="E237" s="3">
        <v>10</v>
      </c>
      <c r="F237" s="4">
        <v>0.92121293800539095</v>
      </c>
      <c r="G237" s="4">
        <v>0.93333333333333302</v>
      </c>
      <c r="H237" s="4">
        <v>0.86515723270440303</v>
      </c>
      <c r="I237" s="4">
        <v>0.89541846444131001</v>
      </c>
      <c r="J237" s="4">
        <v>7.3002648810020707E-2</v>
      </c>
      <c r="K237" s="8">
        <v>2.3599989977967799</v>
      </c>
      <c r="L237" s="9">
        <v>0.17702292791607099</v>
      </c>
      <c r="M237" s="3" t="s">
        <v>37</v>
      </c>
    </row>
    <row r="238" spans="1:13" x14ac:dyDescent="0.3">
      <c r="A238" s="3" t="s">
        <v>24</v>
      </c>
      <c r="B238" s="3" t="s">
        <v>34</v>
      </c>
      <c r="C238" s="3" t="s">
        <v>16</v>
      </c>
      <c r="D238" s="3" t="s">
        <v>19</v>
      </c>
      <c r="E238" s="3">
        <v>50</v>
      </c>
      <c r="F238" s="4">
        <v>0.92107833245693205</v>
      </c>
      <c r="G238" s="4">
        <v>0.94601671309192203</v>
      </c>
      <c r="H238" s="4">
        <v>0.847440868284277</v>
      </c>
      <c r="I238" s="4">
        <v>0.89536818676935204</v>
      </c>
      <c r="J238" s="4">
        <v>5.94659038282152E-3</v>
      </c>
      <c r="K238" s="8">
        <v>1.07216496012201</v>
      </c>
      <c r="L238" s="9">
        <v>1.2178146875960799E-2</v>
      </c>
      <c r="M238" s="3" t="s">
        <v>39</v>
      </c>
    </row>
    <row r="239" spans="1:13" x14ac:dyDescent="0.3">
      <c r="A239" s="3" t="s">
        <v>23</v>
      </c>
      <c r="B239" s="3" t="s">
        <v>35</v>
      </c>
      <c r="C239" s="3" t="s">
        <v>16</v>
      </c>
      <c r="D239" s="3" t="s">
        <v>17</v>
      </c>
      <c r="E239" s="3">
        <v>10</v>
      </c>
      <c r="F239" s="4">
        <v>0.95765415110185304</v>
      </c>
      <c r="G239" s="4">
        <v>0.98947368421052595</v>
      </c>
      <c r="H239" s="4">
        <v>0.80963972736124601</v>
      </c>
      <c r="I239" s="4">
        <v>0.89491975890584397</v>
      </c>
      <c r="J239" s="4">
        <v>1.1740512897923199E-2</v>
      </c>
      <c r="K239" s="8">
        <v>0.96973613127048597</v>
      </c>
      <c r="L239" s="9">
        <v>0.33396964126708401</v>
      </c>
      <c r="M239" s="3" t="s">
        <v>39</v>
      </c>
    </row>
    <row r="240" spans="1:13" x14ac:dyDescent="0.3">
      <c r="A240" s="3" t="s">
        <v>29</v>
      </c>
      <c r="B240" s="3" t="s">
        <v>35</v>
      </c>
      <c r="C240" s="3" t="s">
        <v>16</v>
      </c>
      <c r="D240" s="3" t="s">
        <v>20</v>
      </c>
      <c r="E240" s="3">
        <v>10</v>
      </c>
      <c r="F240" s="4">
        <v>0.939397424378557</v>
      </c>
      <c r="G240" s="4">
        <v>1</v>
      </c>
      <c r="H240" s="4">
        <v>0.80082659478885898</v>
      </c>
      <c r="I240" s="4">
        <v>0.89472468895430601</v>
      </c>
      <c r="J240" s="4">
        <v>1.9180907319517701E-2</v>
      </c>
      <c r="K240" s="8">
        <v>9.2496475474552198E-2</v>
      </c>
      <c r="L240" s="9">
        <v>3.93361308437514</v>
      </c>
      <c r="M240" s="3" t="s">
        <v>39</v>
      </c>
    </row>
    <row r="241" spans="1:13" x14ac:dyDescent="0.3">
      <c r="A241" s="3" t="s">
        <v>6</v>
      </c>
      <c r="B241" s="3" t="s">
        <v>34</v>
      </c>
      <c r="C241" s="3" t="s">
        <v>16</v>
      </c>
      <c r="D241" s="3" t="s">
        <v>20</v>
      </c>
      <c r="E241" s="3">
        <v>50</v>
      </c>
      <c r="F241" s="4">
        <v>0.86529555822328896</v>
      </c>
      <c r="G241" s="4">
        <v>0.99591836734693895</v>
      </c>
      <c r="H241" s="4">
        <v>0.80235294117647105</v>
      </c>
      <c r="I241" s="4">
        <v>0.89389754906437102</v>
      </c>
      <c r="J241" s="4">
        <v>1.1114879721381501E-2</v>
      </c>
      <c r="K241" s="8">
        <v>0.49745744965578897</v>
      </c>
      <c r="L241" s="9">
        <v>1.7940007913479901</v>
      </c>
      <c r="M241" s="3" t="s">
        <v>39</v>
      </c>
    </row>
    <row r="242" spans="1:13" x14ac:dyDescent="0.3">
      <c r="A242" s="3" t="s">
        <v>28</v>
      </c>
      <c r="B242" s="3" t="s">
        <v>35</v>
      </c>
      <c r="C242" s="3" t="s">
        <v>16</v>
      </c>
      <c r="D242" s="3" t="s">
        <v>20</v>
      </c>
      <c r="E242" s="3">
        <v>50</v>
      </c>
      <c r="F242" s="4">
        <v>0.94802084943391296</v>
      </c>
      <c r="G242" s="4">
        <v>0.92473118279569899</v>
      </c>
      <c r="H242" s="4">
        <v>0.86318029035257104</v>
      </c>
      <c r="I242" s="4">
        <v>0.89336497774205703</v>
      </c>
      <c r="J242" s="4">
        <v>1.72110178930245E-2</v>
      </c>
      <c r="K242" s="8">
        <v>0.17059539917918801</v>
      </c>
      <c r="L242" s="9">
        <v>0.84055431984987095</v>
      </c>
      <c r="M242" s="3" t="s">
        <v>39</v>
      </c>
    </row>
    <row r="243" spans="1:13" x14ac:dyDescent="0.3">
      <c r="A243" s="3" t="s">
        <v>38</v>
      </c>
      <c r="B243" s="3" t="s">
        <v>34</v>
      </c>
      <c r="C243" s="3" t="s">
        <v>16</v>
      </c>
      <c r="D243" s="3" t="s">
        <v>17</v>
      </c>
      <c r="E243" s="3">
        <v>50</v>
      </c>
      <c r="F243" s="4">
        <v>0.939708082862314</v>
      </c>
      <c r="G243" s="4">
        <v>0.93337135054169096</v>
      </c>
      <c r="H243" s="4">
        <v>0.85494701736753098</v>
      </c>
      <c r="I243" s="4">
        <v>0.89328491654023601</v>
      </c>
      <c r="J243" s="4">
        <v>1.0299704016696601E-2</v>
      </c>
      <c r="K243" s="8">
        <v>2.1772539106620301</v>
      </c>
      <c r="L243" s="9">
        <v>-7.6011716739459306E-2</v>
      </c>
      <c r="M243" s="3" t="s">
        <v>39</v>
      </c>
    </row>
    <row r="244" spans="1:13" x14ac:dyDescent="0.3">
      <c r="A244" s="3" t="s">
        <v>24</v>
      </c>
      <c r="B244" s="3" t="s">
        <v>34</v>
      </c>
      <c r="C244" s="3" t="s">
        <v>16</v>
      </c>
      <c r="D244" s="3" t="s">
        <v>17</v>
      </c>
      <c r="E244" s="3">
        <v>10</v>
      </c>
      <c r="F244" s="4">
        <v>0.95560950986894899</v>
      </c>
      <c r="G244" s="4">
        <v>0.86978644382544101</v>
      </c>
      <c r="H244" s="4">
        <v>0.91681675421773801</v>
      </c>
      <c r="I244" s="4">
        <v>0.89298282829214504</v>
      </c>
      <c r="J244" s="4">
        <v>9.4379691695479998E-3</v>
      </c>
      <c r="K244" s="8">
        <v>1.40605640273001</v>
      </c>
      <c r="L244" s="9">
        <v>1.23410800368433E-2</v>
      </c>
      <c r="M244" s="3" t="s">
        <v>37</v>
      </c>
    </row>
    <row r="245" spans="1:13" x14ac:dyDescent="0.3">
      <c r="A245" s="3" t="s">
        <v>28</v>
      </c>
      <c r="B245" s="3" t="s">
        <v>35</v>
      </c>
      <c r="C245" s="3" t="s">
        <v>16</v>
      </c>
      <c r="D245" s="3" t="s">
        <v>17</v>
      </c>
      <c r="E245" s="3">
        <v>50</v>
      </c>
      <c r="F245" s="4">
        <v>0.94762784917784204</v>
      </c>
      <c r="G245" s="4">
        <v>0.91397849462365599</v>
      </c>
      <c r="H245" s="4">
        <v>0.87248444539798298</v>
      </c>
      <c r="I245" s="4">
        <v>0.89289495057186496</v>
      </c>
      <c r="J245" s="4">
        <v>1.7436284664800301E-2</v>
      </c>
      <c r="K245" s="8">
        <v>1.46965130437216</v>
      </c>
      <c r="L245" s="9">
        <v>7.2908133986731793E-2</v>
      </c>
      <c r="M245" s="3" t="s">
        <v>39</v>
      </c>
    </row>
    <row r="246" spans="1:13" x14ac:dyDescent="0.3">
      <c r="A246" s="3" t="s">
        <v>28</v>
      </c>
      <c r="B246" s="3" t="s">
        <v>34</v>
      </c>
      <c r="C246" s="3" t="s">
        <v>16</v>
      </c>
      <c r="D246" s="3" t="s">
        <v>17</v>
      </c>
      <c r="E246" s="3">
        <v>5</v>
      </c>
      <c r="F246" s="4">
        <v>0.94591557797909798</v>
      </c>
      <c r="G246" s="4">
        <v>0.93763440860214997</v>
      </c>
      <c r="H246" s="4">
        <v>0.85051133519273403</v>
      </c>
      <c r="I246" s="4">
        <v>0.89284760430820997</v>
      </c>
      <c r="J246" s="4">
        <v>1.4067785438047299E-2</v>
      </c>
      <c r="K246" s="8">
        <v>1.35144863247932</v>
      </c>
      <c r="L246" s="9">
        <v>-0.164938204117869</v>
      </c>
      <c r="M246" s="3" t="s">
        <v>39</v>
      </c>
    </row>
    <row r="247" spans="1:13" x14ac:dyDescent="0.3">
      <c r="A247" s="3" t="s">
        <v>25</v>
      </c>
      <c r="B247" s="3" t="s">
        <v>34</v>
      </c>
      <c r="C247" s="3" t="s">
        <v>9</v>
      </c>
      <c r="D247" s="3" t="s">
        <v>11</v>
      </c>
      <c r="E247" s="3" t="s">
        <v>36</v>
      </c>
      <c r="F247" s="4">
        <v>0.955416914792525</v>
      </c>
      <c r="G247" s="4">
        <v>0.89937606352807697</v>
      </c>
      <c r="H247" s="4">
        <v>0.88467532467532495</v>
      </c>
      <c r="I247" s="4">
        <v>0.89167156205165998</v>
      </c>
      <c r="J247" s="4">
        <v>5.5024881491816502E-2</v>
      </c>
      <c r="K247" s="8">
        <v>2209.3295416605301</v>
      </c>
      <c r="L247" s="9">
        <v>-1.5298075774568801E-5</v>
      </c>
      <c r="M247" s="3" t="s">
        <v>39</v>
      </c>
    </row>
    <row r="248" spans="1:13" x14ac:dyDescent="0.3">
      <c r="A248" s="3" t="s">
        <v>38</v>
      </c>
      <c r="B248" s="3" t="s">
        <v>34</v>
      </c>
      <c r="C248" s="3" t="s">
        <v>16</v>
      </c>
      <c r="D248" s="3" t="s">
        <v>19</v>
      </c>
      <c r="E248" s="3">
        <v>50</v>
      </c>
      <c r="F248" s="4">
        <v>0.93375613178258599</v>
      </c>
      <c r="G248" s="4">
        <v>0.94020442086644396</v>
      </c>
      <c r="H248" s="4">
        <v>0.84401852355010798</v>
      </c>
      <c r="I248" s="4">
        <v>0.89080167348649497</v>
      </c>
      <c r="J248" s="4">
        <v>9.4276230517002808E-3</v>
      </c>
      <c r="K248" s="8">
        <v>1.6795455214481001</v>
      </c>
      <c r="L248" s="9">
        <v>-2.8000156838358299E-3</v>
      </c>
      <c r="M248" s="3" t="s">
        <v>39</v>
      </c>
    </row>
    <row r="249" spans="1:13" x14ac:dyDescent="0.3">
      <c r="A249" s="3" t="s">
        <v>24</v>
      </c>
      <c r="B249" s="3" t="s">
        <v>34</v>
      </c>
      <c r="C249" s="3" t="s">
        <v>16</v>
      </c>
      <c r="D249" s="3" t="s">
        <v>19</v>
      </c>
      <c r="E249" s="3">
        <v>10</v>
      </c>
      <c r="F249" s="4">
        <v>0.95861281346456095</v>
      </c>
      <c r="G249" s="4">
        <v>0.87757350665428702</v>
      </c>
      <c r="H249" s="4">
        <v>0.90264529308763497</v>
      </c>
      <c r="I249" s="4">
        <v>0.89001676735000401</v>
      </c>
      <c r="J249" s="4">
        <v>8.2868515182557695E-3</v>
      </c>
      <c r="K249" s="8">
        <v>1.09863068010925</v>
      </c>
      <c r="L249" s="9">
        <v>-2.51378872201817E-2</v>
      </c>
      <c r="M249" s="3" t="s">
        <v>37</v>
      </c>
    </row>
    <row r="250" spans="1:13" x14ac:dyDescent="0.3">
      <c r="A250" s="3" t="s">
        <v>26</v>
      </c>
      <c r="B250" s="3" t="s">
        <v>34</v>
      </c>
      <c r="C250" s="3" t="s">
        <v>16</v>
      </c>
      <c r="D250" s="3" t="s">
        <v>17</v>
      </c>
      <c r="E250" s="3">
        <v>50</v>
      </c>
      <c r="F250" s="4">
        <v>0.92401011664517296</v>
      </c>
      <c r="G250" s="4">
        <v>0.94890965963991303</v>
      </c>
      <c r="H250" s="4">
        <v>0.83481074410443301</v>
      </c>
      <c r="I250" s="4">
        <v>0.89001489785906596</v>
      </c>
      <c r="J250" s="4">
        <v>3.7075123285895302E-3</v>
      </c>
      <c r="K250" s="8">
        <v>2.0062434944516401</v>
      </c>
      <c r="L250" s="9">
        <v>-1.3900662307186299E-4</v>
      </c>
      <c r="M250" s="3" t="s">
        <v>39</v>
      </c>
    </row>
    <row r="251" spans="1:13" x14ac:dyDescent="0.3">
      <c r="A251" s="3" t="s">
        <v>25</v>
      </c>
      <c r="B251" s="3" t="s">
        <v>34</v>
      </c>
      <c r="C251" s="3" t="s">
        <v>16</v>
      </c>
      <c r="D251" s="3" t="s">
        <v>20</v>
      </c>
      <c r="E251" s="3">
        <v>50</v>
      </c>
      <c r="F251" s="4">
        <v>0.95551851257081</v>
      </c>
      <c r="G251" s="4">
        <v>0.91378332387975003</v>
      </c>
      <c r="H251" s="4">
        <v>0.86909090909090903</v>
      </c>
      <c r="I251" s="4">
        <v>0.88999147100287401</v>
      </c>
      <c r="J251" s="4">
        <v>2.5902009847544101E-2</v>
      </c>
      <c r="K251" s="8">
        <v>0.70247083313279302</v>
      </c>
      <c r="L251" s="9">
        <v>2.0711182903464702</v>
      </c>
      <c r="M251" s="3" t="s">
        <v>37</v>
      </c>
    </row>
    <row r="252" spans="1:13" x14ac:dyDescent="0.3">
      <c r="A252" s="3" t="s">
        <v>28</v>
      </c>
      <c r="B252" s="3" t="s">
        <v>34</v>
      </c>
      <c r="C252" s="3" t="s">
        <v>16</v>
      </c>
      <c r="D252" s="3" t="s">
        <v>20</v>
      </c>
      <c r="E252" s="3">
        <v>10</v>
      </c>
      <c r="F252" s="4">
        <v>0.95046042083359294</v>
      </c>
      <c r="G252" s="4">
        <v>0.90967741935483903</v>
      </c>
      <c r="H252" s="4">
        <v>0.86994207251662703</v>
      </c>
      <c r="I252" s="4">
        <v>0.88944687216983798</v>
      </c>
      <c r="J252" s="4">
        <v>1.9313644385642401E-2</v>
      </c>
      <c r="K252" s="8">
        <v>0.12608759038985801</v>
      </c>
      <c r="L252" s="9">
        <v>-1.41363630129804</v>
      </c>
      <c r="M252" s="3" t="s">
        <v>39</v>
      </c>
    </row>
    <row r="253" spans="1:13" x14ac:dyDescent="0.3">
      <c r="A253" s="3" t="s">
        <v>29</v>
      </c>
      <c r="B253" s="3" t="s">
        <v>34</v>
      </c>
      <c r="C253" s="3" t="s">
        <v>16</v>
      </c>
      <c r="D253" s="3" t="s">
        <v>19</v>
      </c>
      <c r="E253" s="3">
        <v>50</v>
      </c>
      <c r="F253" s="4">
        <v>0.88851692123390202</v>
      </c>
      <c r="G253" s="4">
        <v>0.93333333333333302</v>
      </c>
      <c r="H253" s="4">
        <v>0.85372866127583102</v>
      </c>
      <c r="I253" s="4">
        <v>0.88921688374961405</v>
      </c>
      <c r="J253" s="4">
        <v>6.9843557998490194E-2</v>
      </c>
      <c r="K253" s="8">
        <v>3.0561262105121099</v>
      </c>
      <c r="L253" s="9">
        <v>0.13968769350876201</v>
      </c>
      <c r="M253" s="3" t="s">
        <v>37</v>
      </c>
    </row>
    <row r="254" spans="1:13" x14ac:dyDescent="0.3">
      <c r="A254" s="3" t="s">
        <v>27</v>
      </c>
      <c r="B254" s="3" t="s">
        <v>34</v>
      </c>
      <c r="C254" s="3" t="s">
        <v>16</v>
      </c>
      <c r="D254" s="3" t="s">
        <v>19</v>
      </c>
      <c r="E254" s="3">
        <v>5</v>
      </c>
      <c r="F254" s="4">
        <v>0.90606298976010802</v>
      </c>
      <c r="G254" s="4">
        <v>0.93742111757447599</v>
      </c>
      <c r="H254" s="4">
        <v>0.84696969696969704</v>
      </c>
      <c r="I254" s="4">
        <v>0.88909067875333803</v>
      </c>
      <c r="J254" s="4">
        <v>5.3599756110231302E-2</v>
      </c>
      <c r="K254" s="8">
        <v>2.91178111728457</v>
      </c>
      <c r="L254" s="9">
        <v>0.99572810035675496</v>
      </c>
      <c r="M254" s="3" t="s">
        <v>37</v>
      </c>
    </row>
    <row r="255" spans="1:13" x14ac:dyDescent="0.3">
      <c r="A255" s="3" t="s">
        <v>6</v>
      </c>
      <c r="B255" s="3" t="s">
        <v>35</v>
      </c>
      <c r="C255" s="3" t="s">
        <v>16</v>
      </c>
      <c r="D255" s="3" t="s">
        <v>18</v>
      </c>
      <c r="E255" s="3">
        <v>5</v>
      </c>
      <c r="F255" s="4">
        <v>0.92837150860344098</v>
      </c>
      <c r="G255" s="4">
        <v>0.93061224489795902</v>
      </c>
      <c r="H255" s="4">
        <v>0.84988235294117598</v>
      </c>
      <c r="I255" s="4">
        <v>0.88879666021078896</v>
      </c>
      <c r="J255" s="4">
        <v>1.6422808308500101E-2</v>
      </c>
      <c r="K255" s="8">
        <v>0.816844459999301</v>
      </c>
      <c r="L255" s="9">
        <v>2.96847602897026E-2</v>
      </c>
      <c r="M255" s="3" t="s">
        <v>39</v>
      </c>
    </row>
    <row r="256" spans="1:13" x14ac:dyDescent="0.3">
      <c r="A256" s="3" t="s">
        <v>23</v>
      </c>
      <c r="B256" s="3" t="s">
        <v>35</v>
      </c>
      <c r="C256" s="3" t="s">
        <v>16</v>
      </c>
      <c r="D256" s="3" t="s">
        <v>19</v>
      </c>
      <c r="E256" s="3">
        <v>10</v>
      </c>
      <c r="F256" s="4">
        <v>0.94988412899139096</v>
      </c>
      <c r="G256" s="4">
        <v>0.98421052631578998</v>
      </c>
      <c r="H256" s="4">
        <v>0.80201233365790303</v>
      </c>
      <c r="I256" s="4">
        <v>0.88834942264226802</v>
      </c>
      <c r="J256" s="4">
        <v>9.3428248021824901E-3</v>
      </c>
      <c r="K256" s="8">
        <v>0.79045906126713095</v>
      </c>
      <c r="L256" s="9">
        <v>0.37630127091515903</v>
      </c>
      <c r="M256" s="3" t="s">
        <v>39</v>
      </c>
    </row>
    <row r="257" spans="1:13" x14ac:dyDescent="0.3">
      <c r="A257" s="3" t="s">
        <v>28</v>
      </c>
      <c r="B257" s="3" t="s">
        <v>35</v>
      </c>
      <c r="C257" s="3" t="s">
        <v>16</v>
      </c>
      <c r="D257" s="3" t="s">
        <v>19</v>
      </c>
      <c r="E257" s="3">
        <v>50</v>
      </c>
      <c r="F257" s="4">
        <v>0.94520268851808498</v>
      </c>
      <c r="G257" s="4">
        <v>0.92688172043010797</v>
      </c>
      <c r="H257" s="4">
        <v>0.85053636558678403</v>
      </c>
      <c r="I257" s="4">
        <v>0.88769665075578097</v>
      </c>
      <c r="J257" s="4">
        <v>1.4692571018183199E-2</v>
      </c>
      <c r="K257" s="8">
        <v>1.1551371171506399</v>
      </c>
      <c r="L257" s="9">
        <v>-2.4498995641080698E-4</v>
      </c>
      <c r="M257" s="3" t="s">
        <v>39</v>
      </c>
    </row>
    <row r="258" spans="1:13" x14ac:dyDescent="0.3">
      <c r="A258" s="3" t="s">
        <v>24</v>
      </c>
      <c r="B258" s="3" t="s">
        <v>34</v>
      </c>
      <c r="C258" s="3" t="s">
        <v>16</v>
      </c>
      <c r="D258" s="3" t="s">
        <v>18</v>
      </c>
      <c r="E258" s="3">
        <v>50</v>
      </c>
      <c r="F258" s="4">
        <v>0.91252923213641901</v>
      </c>
      <c r="G258" s="4">
        <v>0.944357783967812</v>
      </c>
      <c r="H258" s="4">
        <v>0.83326871230440003</v>
      </c>
      <c r="I258" s="4">
        <v>0.88706932369928004</v>
      </c>
      <c r="J258" s="4">
        <v>5.4790316603826198E-3</v>
      </c>
      <c r="K258" s="8">
        <v>0.80876361278558795</v>
      </c>
      <c r="L258" s="9">
        <v>3.87988060714606E-2</v>
      </c>
      <c r="M258" s="3" t="s">
        <v>39</v>
      </c>
    </row>
    <row r="259" spans="1:13" x14ac:dyDescent="0.3">
      <c r="A259" s="3" t="s">
        <v>25</v>
      </c>
      <c r="B259" s="3" t="s">
        <v>34</v>
      </c>
      <c r="C259" s="3" t="s">
        <v>16</v>
      </c>
      <c r="D259" s="3" t="s">
        <v>20</v>
      </c>
      <c r="E259" s="3">
        <v>5</v>
      </c>
      <c r="F259" s="4">
        <v>0.95509754182289597</v>
      </c>
      <c r="G259" s="4">
        <v>0.87169597277368105</v>
      </c>
      <c r="H259" s="4">
        <v>0.90278787878787903</v>
      </c>
      <c r="I259" s="4">
        <v>0.886757415037284</v>
      </c>
      <c r="J259" s="4">
        <v>3.3624755141107299E-2</v>
      </c>
      <c r="K259" s="8">
        <v>0.19671534167778401</v>
      </c>
      <c r="L259" s="9">
        <v>-2.6581805194922201</v>
      </c>
      <c r="M259" s="3" t="s">
        <v>39</v>
      </c>
    </row>
    <row r="260" spans="1:13" x14ac:dyDescent="0.3">
      <c r="A260" s="3" t="s">
        <v>25</v>
      </c>
      <c r="B260" s="3" t="s">
        <v>34</v>
      </c>
      <c r="C260" s="3" t="s">
        <v>16</v>
      </c>
      <c r="D260" s="3" t="s">
        <v>17</v>
      </c>
      <c r="E260" s="3">
        <v>50</v>
      </c>
      <c r="F260" s="4">
        <v>0.91921532217073898</v>
      </c>
      <c r="G260" s="4">
        <v>0.91888825865002799</v>
      </c>
      <c r="H260" s="4">
        <v>0.85589610389610404</v>
      </c>
      <c r="I260" s="4">
        <v>0.886638497533346</v>
      </c>
      <c r="J260" s="4">
        <v>2.57653365509019E-2</v>
      </c>
      <c r="K260" s="8">
        <v>2.6399019775127699</v>
      </c>
      <c r="L260" s="9">
        <v>0.174725687929149</v>
      </c>
      <c r="M260" s="3" t="s">
        <v>39</v>
      </c>
    </row>
    <row r="261" spans="1:13" x14ac:dyDescent="0.3">
      <c r="A261" s="3" t="s">
        <v>29</v>
      </c>
      <c r="B261" s="3" t="s">
        <v>34</v>
      </c>
      <c r="C261" s="3" t="s">
        <v>9</v>
      </c>
      <c r="D261" s="3" t="s">
        <v>13</v>
      </c>
      <c r="E261" s="3" t="s">
        <v>36</v>
      </c>
      <c r="F261" s="4">
        <v>0.90676250374363598</v>
      </c>
      <c r="G261" s="4">
        <v>0.93333333333333302</v>
      </c>
      <c r="H261" s="4">
        <v>0.84806828391734101</v>
      </c>
      <c r="I261" s="4">
        <v>0.88639764892892203</v>
      </c>
      <c r="J261" s="4">
        <v>6.9614347056522599E-2</v>
      </c>
      <c r="K261" s="8">
        <v>26.815741985754698</v>
      </c>
      <c r="L261" s="9">
        <v>0.66159984634468105</v>
      </c>
      <c r="M261" s="3" t="s">
        <v>37</v>
      </c>
    </row>
    <row r="262" spans="1:13" x14ac:dyDescent="0.3">
      <c r="A262" s="3" t="s">
        <v>25</v>
      </c>
      <c r="B262" s="3" t="s">
        <v>35</v>
      </c>
      <c r="C262" s="3" t="s">
        <v>16</v>
      </c>
      <c r="D262" s="3" t="s">
        <v>18</v>
      </c>
      <c r="E262" s="3">
        <v>50</v>
      </c>
      <c r="F262" s="4">
        <v>0.931308131309039</v>
      </c>
      <c r="G262" s="4">
        <v>0.88054452637549596</v>
      </c>
      <c r="H262" s="4">
        <v>0.89246753246753197</v>
      </c>
      <c r="I262" s="4">
        <v>0.88631715717581705</v>
      </c>
      <c r="J262" s="4">
        <v>1.5892636862010801E-2</v>
      </c>
      <c r="K262" s="8">
        <v>1.1790053677424801</v>
      </c>
      <c r="L262" s="9">
        <v>-0.23818721692046901</v>
      </c>
      <c r="M262" s="3" t="s">
        <v>39</v>
      </c>
    </row>
    <row r="263" spans="1:13" x14ac:dyDescent="0.3">
      <c r="A263" s="3" t="s">
        <v>28</v>
      </c>
      <c r="B263" s="3" t="s">
        <v>34</v>
      </c>
      <c r="C263" s="3" t="s">
        <v>16</v>
      </c>
      <c r="D263" s="3" t="s">
        <v>17</v>
      </c>
      <c r="E263" s="3">
        <v>10</v>
      </c>
      <c r="F263" s="4">
        <v>0.93733909993625097</v>
      </c>
      <c r="G263" s="4">
        <v>0.90322580645161299</v>
      </c>
      <c r="H263" s="4">
        <v>0.86824358149181202</v>
      </c>
      <c r="I263" s="4">
        <v>0.88548489297230804</v>
      </c>
      <c r="J263" s="4">
        <v>1.61673047714289E-2</v>
      </c>
      <c r="K263" s="8">
        <v>1.6276669054863599</v>
      </c>
      <c r="L263" s="9">
        <v>-0.34571152144445499</v>
      </c>
      <c r="M263" s="3" t="s">
        <v>39</v>
      </c>
    </row>
    <row r="264" spans="1:13" x14ac:dyDescent="0.3">
      <c r="A264" s="3" t="s">
        <v>6</v>
      </c>
      <c r="B264" s="3" t="s">
        <v>35</v>
      </c>
      <c r="C264" s="3" t="s">
        <v>16</v>
      </c>
      <c r="D264" s="3" t="s">
        <v>17</v>
      </c>
      <c r="E264" s="3">
        <v>10</v>
      </c>
      <c r="F264" s="4">
        <v>0.93435614245698295</v>
      </c>
      <c r="G264" s="4">
        <v>0.88979591836734695</v>
      </c>
      <c r="H264" s="4">
        <v>0.88141176470588201</v>
      </c>
      <c r="I264" s="4">
        <v>0.88516525836313298</v>
      </c>
      <c r="J264" s="4">
        <v>1.5650510418452002E-2</v>
      </c>
      <c r="K264" s="8">
        <v>1.6529277978860999</v>
      </c>
      <c r="L264" s="9">
        <v>0.66289338085904803</v>
      </c>
      <c r="M264" s="3" t="s">
        <v>39</v>
      </c>
    </row>
    <row r="265" spans="1:13" x14ac:dyDescent="0.3">
      <c r="A265" s="3" t="s">
        <v>38</v>
      </c>
      <c r="B265" s="3" t="s">
        <v>34</v>
      </c>
      <c r="C265" s="3" t="s">
        <v>16</v>
      </c>
      <c r="D265" s="3" t="s">
        <v>18</v>
      </c>
      <c r="E265" s="3">
        <v>10</v>
      </c>
      <c r="F265" s="4">
        <v>0.94400640167007499</v>
      </c>
      <c r="G265" s="4">
        <v>0.91631646449833504</v>
      </c>
      <c r="H265" s="4">
        <v>0.85493494155386296</v>
      </c>
      <c r="I265" s="4">
        <v>0.88506617600580895</v>
      </c>
      <c r="J265" s="4">
        <v>4.82451172480823E-3</v>
      </c>
      <c r="K265" s="8">
        <v>1.0170893858291601</v>
      </c>
      <c r="L265" s="9">
        <v>-2.6733809324794699E-2</v>
      </c>
      <c r="M265" s="3" t="s">
        <v>37</v>
      </c>
    </row>
    <row r="266" spans="1:13" x14ac:dyDescent="0.3">
      <c r="A266" s="3" t="s">
        <v>26</v>
      </c>
      <c r="B266" s="3" t="s">
        <v>34</v>
      </c>
      <c r="C266" s="3" t="s">
        <v>9</v>
      </c>
      <c r="D266" s="3" t="s">
        <v>12</v>
      </c>
      <c r="E266" s="3" t="s">
        <v>36</v>
      </c>
      <c r="F266" s="4">
        <v>0.93869133462236298</v>
      </c>
      <c r="G266" s="4">
        <v>0.84222005019322499</v>
      </c>
      <c r="H266" s="4">
        <v>0.92791363412953498</v>
      </c>
      <c r="I266" s="4">
        <v>0.88399197042090205</v>
      </c>
      <c r="J266" s="4">
        <v>1.41464511702931E-2</v>
      </c>
      <c r="K266" s="8">
        <v>4241.7695977746298</v>
      </c>
      <c r="L266" s="9">
        <v>2.01281451887617E-6</v>
      </c>
      <c r="M266" s="3" t="s">
        <v>37</v>
      </c>
    </row>
    <row r="267" spans="1:13" x14ac:dyDescent="0.3">
      <c r="A267" s="3" t="s">
        <v>28</v>
      </c>
      <c r="B267" s="3" t="s">
        <v>34</v>
      </c>
      <c r="C267" s="3" t="s">
        <v>16</v>
      </c>
      <c r="D267" s="3" t="s">
        <v>19</v>
      </c>
      <c r="E267" s="3">
        <v>5</v>
      </c>
      <c r="F267" s="4">
        <v>0.94052138195458501</v>
      </c>
      <c r="G267" s="4">
        <v>0.94193548387096804</v>
      </c>
      <c r="H267" s="4">
        <v>0.82940713723807502</v>
      </c>
      <c r="I267" s="4">
        <v>0.88374455432255306</v>
      </c>
      <c r="J267" s="4">
        <v>1.6145470873112799E-2</v>
      </c>
      <c r="K267" s="8">
        <v>0.99471690225189102</v>
      </c>
      <c r="L267" s="9">
        <v>-4.9939738043769298E-2</v>
      </c>
      <c r="M267" s="3" t="s">
        <v>39</v>
      </c>
    </row>
    <row r="268" spans="1:13" x14ac:dyDescent="0.3">
      <c r="A268" s="3" t="s">
        <v>23</v>
      </c>
      <c r="B268" s="3" t="s">
        <v>34</v>
      </c>
      <c r="C268" s="3" t="s">
        <v>16</v>
      </c>
      <c r="D268" s="3" t="s">
        <v>17</v>
      </c>
      <c r="E268" s="3">
        <v>5</v>
      </c>
      <c r="F268" s="4">
        <v>0.91041325187227895</v>
      </c>
      <c r="G268" s="4">
        <v>0.98918918918918897</v>
      </c>
      <c r="H268" s="4">
        <v>0.78932164881531997</v>
      </c>
      <c r="I268" s="4">
        <v>0.88360502412451802</v>
      </c>
      <c r="J268" s="4">
        <v>1.35922408735927E-2</v>
      </c>
      <c r="K268" s="8">
        <v>1.4541558599537101</v>
      </c>
      <c r="L268" s="9">
        <v>0.13125087949837499</v>
      </c>
      <c r="M268" s="3" t="s">
        <v>39</v>
      </c>
    </row>
    <row r="269" spans="1:13" x14ac:dyDescent="0.3">
      <c r="A269" s="3" t="s">
        <v>27</v>
      </c>
      <c r="B269" s="3" t="s">
        <v>35</v>
      </c>
      <c r="C269" s="3" t="s">
        <v>16</v>
      </c>
      <c r="D269" s="3" t="s">
        <v>17</v>
      </c>
      <c r="E269" s="3">
        <v>50</v>
      </c>
      <c r="F269" s="4">
        <v>0.91252696718640702</v>
      </c>
      <c r="G269" s="4">
        <v>0.77689229684470296</v>
      </c>
      <c r="H269" s="4">
        <v>1</v>
      </c>
      <c r="I269" s="4">
        <v>0.88135243564301502</v>
      </c>
      <c r="J269" s="4">
        <v>1.1735684408431001E-2</v>
      </c>
      <c r="K269" s="8">
        <v>4.7019162354572099</v>
      </c>
      <c r="L269" s="9">
        <v>0.97743721836040298</v>
      </c>
      <c r="M269" s="3" t="s">
        <v>39</v>
      </c>
    </row>
    <row r="270" spans="1:13" x14ac:dyDescent="0.3">
      <c r="A270" s="3" t="s">
        <v>23</v>
      </c>
      <c r="B270" s="3" t="s">
        <v>35</v>
      </c>
      <c r="C270" s="3" t="s">
        <v>16</v>
      </c>
      <c r="D270" s="3" t="s">
        <v>17</v>
      </c>
      <c r="E270" s="3">
        <v>50</v>
      </c>
      <c r="F270" s="4">
        <v>0.86587012446772604</v>
      </c>
      <c r="G270" s="4">
        <v>0.97354196301564699</v>
      </c>
      <c r="H270" s="4">
        <v>0.79698149951314501</v>
      </c>
      <c r="I270" s="4">
        <v>0.880728330399833</v>
      </c>
      <c r="J270" s="4">
        <v>3.9695001114059504E-3</v>
      </c>
      <c r="K270" s="8">
        <v>1.4616376972928899</v>
      </c>
      <c r="L270" s="9">
        <v>-0.114917023686508</v>
      </c>
      <c r="M270" s="3" t="s">
        <v>39</v>
      </c>
    </row>
    <row r="271" spans="1:13" x14ac:dyDescent="0.3">
      <c r="A271" s="3" t="s">
        <v>6</v>
      </c>
      <c r="B271" s="3" t="s">
        <v>34</v>
      </c>
      <c r="C271" s="3" t="s">
        <v>16</v>
      </c>
      <c r="D271" s="3" t="s">
        <v>17</v>
      </c>
      <c r="E271" s="3">
        <v>5</v>
      </c>
      <c r="F271" s="4">
        <v>0.86439471788715505</v>
      </c>
      <c r="G271" s="4">
        <v>0.99591836734693895</v>
      </c>
      <c r="H271" s="4">
        <v>0.77850980392156899</v>
      </c>
      <c r="I271" s="4">
        <v>0.88040282727200103</v>
      </c>
      <c r="J271" s="4">
        <v>1.8688805259986001E-2</v>
      </c>
      <c r="K271" s="8">
        <v>1.5636079021720299</v>
      </c>
      <c r="L271" s="9">
        <v>0.68848116171262697</v>
      </c>
      <c r="M271" s="3" t="s">
        <v>39</v>
      </c>
    </row>
    <row r="272" spans="1:13" x14ac:dyDescent="0.3">
      <c r="A272" s="3" t="s">
        <v>26</v>
      </c>
      <c r="B272" s="3" t="s">
        <v>34</v>
      </c>
      <c r="C272" s="3" t="s">
        <v>16</v>
      </c>
      <c r="D272" s="3" t="s">
        <v>19</v>
      </c>
      <c r="E272" s="3">
        <v>50</v>
      </c>
      <c r="F272" s="4">
        <v>0.90682803985753202</v>
      </c>
      <c r="G272" s="4">
        <v>0.96043918823352503</v>
      </c>
      <c r="H272" s="4">
        <v>0.80625762192422501</v>
      </c>
      <c r="I272" s="4">
        <v>0.87995595751869904</v>
      </c>
      <c r="J272" s="4">
        <v>6.2662113078471599E-3</v>
      </c>
      <c r="K272" s="8">
        <v>1.5120281661892301</v>
      </c>
      <c r="L272" s="9">
        <v>4.9610604682732602E-2</v>
      </c>
      <c r="M272" s="3" t="s">
        <v>39</v>
      </c>
    </row>
    <row r="273" spans="1:13" x14ac:dyDescent="0.3">
      <c r="A273" s="3" t="s">
        <v>29</v>
      </c>
      <c r="B273" s="3" t="s">
        <v>34</v>
      </c>
      <c r="C273" s="3" t="s">
        <v>16</v>
      </c>
      <c r="D273" s="3" t="s">
        <v>20</v>
      </c>
      <c r="E273" s="3">
        <v>10</v>
      </c>
      <c r="F273" s="4">
        <v>0.92028271937705897</v>
      </c>
      <c r="G273" s="4">
        <v>1</v>
      </c>
      <c r="H273" s="4">
        <v>0.77426774483378302</v>
      </c>
      <c r="I273" s="4">
        <v>0.87986270143076795</v>
      </c>
      <c r="J273" s="4">
        <v>1.1692490364176401E-2</v>
      </c>
      <c r="K273" s="8">
        <v>0.18582543074196201</v>
      </c>
      <c r="L273" s="9">
        <v>3.3316649339292601</v>
      </c>
      <c r="M273" s="3" t="s">
        <v>39</v>
      </c>
    </row>
    <row r="274" spans="1:13" x14ac:dyDescent="0.3">
      <c r="A274" s="3" t="s">
        <v>27</v>
      </c>
      <c r="B274" s="3" t="s">
        <v>34</v>
      </c>
      <c r="C274" s="3" t="s">
        <v>16</v>
      </c>
      <c r="D274" s="3" t="s">
        <v>18</v>
      </c>
      <c r="E274" s="3">
        <v>5</v>
      </c>
      <c r="F274" s="4">
        <v>0.88806475917290295</v>
      </c>
      <c r="G274" s="4">
        <v>0.93763617133791599</v>
      </c>
      <c r="H274" s="4">
        <v>0.82878787878787896</v>
      </c>
      <c r="I274" s="4">
        <v>0.87971139224438699</v>
      </c>
      <c r="J274" s="4">
        <v>4.7859222876394901E-2</v>
      </c>
      <c r="K274" s="8">
        <v>2.1150212372235799</v>
      </c>
      <c r="L274" s="9">
        <v>0.75462111752362704</v>
      </c>
      <c r="M274" s="3" t="s">
        <v>37</v>
      </c>
    </row>
    <row r="275" spans="1:13" x14ac:dyDescent="0.3">
      <c r="A275" s="3" t="s">
        <v>38</v>
      </c>
      <c r="B275" s="3" t="s">
        <v>34</v>
      </c>
      <c r="C275" s="3" t="s">
        <v>16</v>
      </c>
      <c r="D275" s="3" t="s">
        <v>18</v>
      </c>
      <c r="E275" s="3">
        <v>50</v>
      </c>
      <c r="F275" s="4">
        <v>0.91474110988864499</v>
      </c>
      <c r="G275" s="4">
        <v>0.91928421453996001</v>
      </c>
      <c r="H275" s="4">
        <v>0.84100036628187003</v>
      </c>
      <c r="I275" s="4">
        <v>0.87925960406926995</v>
      </c>
      <c r="J275" s="4">
        <v>7.3602168023120399E-3</v>
      </c>
      <c r="K275" s="8">
        <v>1.2917614867329501</v>
      </c>
      <c r="L275" s="9">
        <v>-5.9186905769893799E-2</v>
      </c>
      <c r="M275" s="3" t="s">
        <v>39</v>
      </c>
    </row>
    <row r="276" spans="1:13" x14ac:dyDescent="0.3">
      <c r="A276" s="3" t="s">
        <v>24</v>
      </c>
      <c r="B276" s="3" t="s">
        <v>35</v>
      </c>
      <c r="C276" s="3" t="s">
        <v>9</v>
      </c>
      <c r="D276" s="3" t="s">
        <v>11</v>
      </c>
      <c r="E276" s="3" t="s">
        <v>36</v>
      </c>
      <c r="F276" s="4">
        <v>0.92639476506739904</v>
      </c>
      <c r="G276" s="4">
        <v>0.94544568245125404</v>
      </c>
      <c r="H276" s="4">
        <v>0.83845229161455304</v>
      </c>
      <c r="I276" s="4">
        <v>0.87770338448516805</v>
      </c>
      <c r="J276" s="4">
        <v>0.13815600690646801</v>
      </c>
      <c r="K276" s="8">
        <v>66887.155194317704</v>
      </c>
      <c r="L276" s="9">
        <v>4.5025830724580098E-7</v>
      </c>
      <c r="M276" s="3" t="s">
        <v>39</v>
      </c>
    </row>
    <row r="277" spans="1:13" x14ac:dyDescent="0.3">
      <c r="A277" s="3" t="s">
        <v>28</v>
      </c>
      <c r="B277" s="3" t="s">
        <v>35</v>
      </c>
      <c r="C277" s="3" t="s">
        <v>16</v>
      </c>
      <c r="D277" s="3" t="s">
        <v>18</v>
      </c>
      <c r="E277" s="3">
        <v>50</v>
      </c>
      <c r="F277" s="4">
        <v>0.93650418826547499</v>
      </c>
      <c r="G277" s="4">
        <v>0.88602150537634405</v>
      </c>
      <c r="H277" s="4">
        <v>0.86826503611528305</v>
      </c>
      <c r="I277" s="4">
        <v>0.87692931244574701</v>
      </c>
      <c r="J277" s="4">
        <v>6.0446984734726103E-3</v>
      </c>
      <c r="K277" s="8">
        <v>0.97014864809783496</v>
      </c>
      <c r="L277" s="9">
        <v>6.7003489138848095E-4</v>
      </c>
      <c r="M277" s="3" t="s">
        <v>39</v>
      </c>
    </row>
    <row r="278" spans="1:13" x14ac:dyDescent="0.3">
      <c r="A278" s="3" t="s">
        <v>23</v>
      </c>
      <c r="B278" s="3" t="s">
        <v>35</v>
      </c>
      <c r="C278" s="3" t="s">
        <v>16</v>
      </c>
      <c r="D278" s="3" t="s">
        <v>18</v>
      </c>
      <c r="E278" s="3">
        <v>10</v>
      </c>
      <c r="F278" s="4">
        <v>0.92810827431746801</v>
      </c>
      <c r="G278" s="4">
        <v>0.97354196301564699</v>
      </c>
      <c r="H278" s="4">
        <v>0.78935410580980203</v>
      </c>
      <c r="I278" s="4">
        <v>0.876564562141809</v>
      </c>
      <c r="J278" s="4">
        <v>1.15304516828315E-2</v>
      </c>
      <c r="K278" s="8">
        <v>0.64000860113741198</v>
      </c>
      <c r="L278" s="9">
        <v>0.38032514990246402</v>
      </c>
      <c r="M278" s="3" t="s">
        <v>39</v>
      </c>
    </row>
    <row r="279" spans="1:13" x14ac:dyDescent="0.3">
      <c r="A279" s="3" t="s">
        <v>23</v>
      </c>
      <c r="B279" s="3" t="s">
        <v>34</v>
      </c>
      <c r="C279" s="3" t="s">
        <v>16</v>
      </c>
      <c r="D279" s="3" t="s">
        <v>17</v>
      </c>
      <c r="E279" s="3">
        <v>50</v>
      </c>
      <c r="F279" s="4">
        <v>0.88195489678167904</v>
      </c>
      <c r="G279" s="4">
        <v>0.95220483641536302</v>
      </c>
      <c r="H279" s="4">
        <v>0.80710808179162596</v>
      </c>
      <c r="I279" s="4">
        <v>0.87649079278480302</v>
      </c>
      <c r="J279" s="4">
        <v>1.8544250217055899E-2</v>
      </c>
      <c r="K279" s="8">
        <v>3.3928302721720902</v>
      </c>
      <c r="L279" s="9">
        <v>-0.18830397167644</v>
      </c>
      <c r="M279" s="3" t="s">
        <v>37</v>
      </c>
    </row>
    <row r="280" spans="1:13" x14ac:dyDescent="0.3">
      <c r="A280" s="3" t="s">
        <v>6</v>
      </c>
      <c r="B280" s="3" t="s">
        <v>35</v>
      </c>
      <c r="C280" s="3" t="s">
        <v>16</v>
      </c>
      <c r="D280" s="3" t="s">
        <v>20</v>
      </c>
      <c r="E280" s="3">
        <v>50</v>
      </c>
      <c r="F280" s="4">
        <v>0.86514317727090795</v>
      </c>
      <c r="G280" s="4">
        <v>0.96734693877551003</v>
      </c>
      <c r="H280" s="4">
        <v>0.79443137254901997</v>
      </c>
      <c r="I280" s="4">
        <v>0.87639395824005795</v>
      </c>
      <c r="J280" s="4">
        <v>2.2522576429235899E-3</v>
      </c>
      <c r="K280" s="8">
        <v>0.34855279497888098</v>
      </c>
      <c r="L280" s="9">
        <v>1.5841910286757901</v>
      </c>
      <c r="M280" s="3" t="s">
        <v>39</v>
      </c>
    </row>
    <row r="281" spans="1:13" x14ac:dyDescent="0.3">
      <c r="A281" s="3" t="s">
        <v>38</v>
      </c>
      <c r="B281" s="3" t="s">
        <v>35</v>
      </c>
      <c r="C281" s="3" t="s">
        <v>9</v>
      </c>
      <c r="D281" s="3" t="s">
        <v>13</v>
      </c>
      <c r="E281" s="3" t="s">
        <v>36</v>
      </c>
      <c r="F281" s="4">
        <v>0.93266920456368596</v>
      </c>
      <c r="G281" s="4">
        <v>0.88420223915630902</v>
      </c>
      <c r="H281" s="4">
        <v>0.86508386679308902</v>
      </c>
      <c r="I281" s="4">
        <v>0.87381113771244301</v>
      </c>
      <c r="J281" s="4">
        <v>9.5233240912122805E-3</v>
      </c>
      <c r="K281" s="8">
        <v>315.05184585439798</v>
      </c>
      <c r="L281" s="9">
        <v>-3.9312882821346598E-4</v>
      </c>
      <c r="M281" s="3" t="s">
        <v>39</v>
      </c>
    </row>
    <row r="282" spans="1:13" x14ac:dyDescent="0.3">
      <c r="A282" s="3" t="s">
        <v>6</v>
      </c>
      <c r="B282" s="3" t="s">
        <v>34</v>
      </c>
      <c r="C282" s="3" t="s">
        <v>16</v>
      </c>
      <c r="D282" s="3" t="s">
        <v>17</v>
      </c>
      <c r="E282" s="3">
        <v>10</v>
      </c>
      <c r="F282" s="4">
        <v>0.83293573429371803</v>
      </c>
      <c r="G282" s="4">
        <v>0.99591836734693895</v>
      </c>
      <c r="H282" s="4">
        <v>0.76666666666666705</v>
      </c>
      <c r="I282" s="4">
        <v>0.87362666704035796</v>
      </c>
      <c r="J282" s="4">
        <v>2.4544063152652701E-2</v>
      </c>
      <c r="K282" s="8">
        <v>1.7822182475073001</v>
      </c>
      <c r="L282" s="9">
        <v>0.29490826118976199</v>
      </c>
      <c r="M282" s="3" t="s">
        <v>39</v>
      </c>
    </row>
    <row r="283" spans="1:13" x14ac:dyDescent="0.3">
      <c r="A283" s="3" t="s">
        <v>6</v>
      </c>
      <c r="B283" s="3" t="s">
        <v>35</v>
      </c>
      <c r="C283" s="3" t="s">
        <v>16</v>
      </c>
      <c r="D283" s="3" t="s">
        <v>19</v>
      </c>
      <c r="E283" s="3">
        <v>10</v>
      </c>
      <c r="F283" s="4">
        <v>0.92457671068427405</v>
      </c>
      <c r="G283" s="4">
        <v>0.893877551020408</v>
      </c>
      <c r="H283" s="4">
        <v>0.85388235294117698</v>
      </c>
      <c r="I283" s="4">
        <v>0.87318892151913297</v>
      </c>
      <c r="J283" s="4">
        <v>1.6844201004820199E-2</v>
      </c>
      <c r="K283" s="8">
        <v>1.3148768919129501</v>
      </c>
      <c r="L283" s="9">
        <v>1.05488049117971E-2</v>
      </c>
      <c r="M283" s="3" t="s">
        <v>39</v>
      </c>
    </row>
    <row r="284" spans="1:13" x14ac:dyDescent="0.3">
      <c r="A284" s="3" t="s">
        <v>28</v>
      </c>
      <c r="B284" s="3" t="s">
        <v>34</v>
      </c>
      <c r="C284" s="3" t="s">
        <v>16</v>
      </c>
      <c r="D284" s="3" t="s">
        <v>20</v>
      </c>
      <c r="E284" s="3">
        <v>50</v>
      </c>
      <c r="F284" s="4">
        <v>0.935252783910417</v>
      </c>
      <c r="G284" s="4">
        <v>0.87741935483871003</v>
      </c>
      <c r="H284" s="4">
        <v>0.86909103911893004</v>
      </c>
      <c r="I284" s="4">
        <v>0.873049062355304</v>
      </c>
      <c r="J284" s="4">
        <v>2.1621981393398101E-2</v>
      </c>
      <c r="K284" s="8">
        <v>0.276572662026427</v>
      </c>
      <c r="L284" s="9">
        <v>0.82687360989213399</v>
      </c>
      <c r="M284" s="3" t="s">
        <v>39</v>
      </c>
    </row>
    <row r="285" spans="1:13" x14ac:dyDescent="0.3">
      <c r="A285" s="3" t="s">
        <v>28</v>
      </c>
      <c r="B285" s="3" t="s">
        <v>34</v>
      </c>
      <c r="C285" s="3" t="s">
        <v>16</v>
      </c>
      <c r="D285" s="3" t="s">
        <v>19</v>
      </c>
      <c r="E285" s="3">
        <v>10</v>
      </c>
      <c r="F285" s="4">
        <v>0.93081662910185103</v>
      </c>
      <c r="G285" s="4">
        <v>0.91827956989247295</v>
      </c>
      <c r="H285" s="4">
        <v>0.83025101909461496</v>
      </c>
      <c r="I285" s="4">
        <v>0.87299768216847295</v>
      </c>
      <c r="J285" s="4">
        <v>1.8416050907949798E-2</v>
      </c>
      <c r="K285" s="8">
        <v>1.1735580789873801</v>
      </c>
      <c r="L285" s="9">
        <v>0.12915113808047299</v>
      </c>
      <c r="M285" s="3" t="s">
        <v>39</v>
      </c>
    </row>
    <row r="286" spans="1:13" x14ac:dyDescent="0.3">
      <c r="A286" s="10" t="s">
        <v>26</v>
      </c>
      <c r="B286" s="10" t="s">
        <v>34</v>
      </c>
      <c r="C286" s="10" t="s">
        <v>7</v>
      </c>
      <c r="D286" s="10" t="s">
        <v>8</v>
      </c>
      <c r="E286" s="10">
        <v>7</v>
      </c>
      <c r="F286" s="11">
        <v>0.93248106869682601</v>
      </c>
      <c r="G286" s="11">
        <v>0.91035874210240797</v>
      </c>
      <c r="H286" s="11">
        <v>0.83814921282911303</v>
      </c>
      <c r="I286" s="11">
        <v>0.87290149237601</v>
      </c>
      <c r="J286" s="11">
        <v>1.3947195567579399E-2</v>
      </c>
      <c r="K286" s="10">
        <v>14.6546196136369</v>
      </c>
      <c r="L286" s="12">
        <v>9.5746301035671503E-4</v>
      </c>
      <c r="M286" s="10" t="s">
        <v>37</v>
      </c>
    </row>
    <row r="287" spans="1:13" x14ac:dyDescent="0.3">
      <c r="A287" s="3" t="s">
        <v>24</v>
      </c>
      <c r="B287" s="3" t="s">
        <v>34</v>
      </c>
      <c r="C287" s="3" t="s">
        <v>9</v>
      </c>
      <c r="D287" s="3" t="s">
        <v>11</v>
      </c>
      <c r="E287" s="3" t="s">
        <v>36</v>
      </c>
      <c r="F287" s="4">
        <v>0.91350191217829602</v>
      </c>
      <c r="G287" s="4">
        <v>0.93987465181058505</v>
      </c>
      <c r="H287" s="4">
        <v>0.84403401984491</v>
      </c>
      <c r="I287" s="4">
        <v>0.87284620884519903</v>
      </c>
      <c r="J287" s="4">
        <v>0.172314477792786</v>
      </c>
      <c r="K287" s="8">
        <v>140387.70770116901</v>
      </c>
      <c r="L287" s="9">
        <v>1.7899094592469699E-6</v>
      </c>
      <c r="M287" s="3" t="s">
        <v>39</v>
      </c>
    </row>
    <row r="288" spans="1:13" x14ac:dyDescent="0.3">
      <c r="A288" s="3" t="s">
        <v>25</v>
      </c>
      <c r="B288" s="3" t="s">
        <v>34</v>
      </c>
      <c r="C288" s="3" t="s">
        <v>16</v>
      </c>
      <c r="D288" s="3" t="s">
        <v>19</v>
      </c>
      <c r="E288" s="3">
        <v>50</v>
      </c>
      <c r="F288" s="4">
        <v>0.89914247899954103</v>
      </c>
      <c r="G288" s="4">
        <v>0.91423709585933099</v>
      </c>
      <c r="H288" s="4">
        <v>0.832311688311688</v>
      </c>
      <c r="I288" s="4">
        <v>0.87201355312222695</v>
      </c>
      <c r="J288" s="4">
        <v>2.0360447732723799E-2</v>
      </c>
      <c r="K288" s="8">
        <v>1.9632048964443001</v>
      </c>
      <c r="L288" s="9">
        <v>-0.17077789039916699</v>
      </c>
      <c r="M288" s="3" t="s">
        <v>39</v>
      </c>
    </row>
    <row r="289" spans="1:13" x14ac:dyDescent="0.3">
      <c r="A289" s="3" t="s">
        <v>23</v>
      </c>
      <c r="B289" s="3" t="s">
        <v>34</v>
      </c>
      <c r="C289" s="3" t="s">
        <v>16</v>
      </c>
      <c r="D289" s="3" t="s">
        <v>19</v>
      </c>
      <c r="E289" s="3">
        <v>5</v>
      </c>
      <c r="F289" s="4">
        <v>0.89584059922167902</v>
      </c>
      <c r="G289" s="4">
        <v>0.97866287339971603</v>
      </c>
      <c r="H289" s="4">
        <v>0.77663096397273601</v>
      </c>
      <c r="I289" s="4">
        <v>0.87175872615197503</v>
      </c>
      <c r="J289" s="4">
        <v>8.4512889264999006E-3</v>
      </c>
      <c r="K289" s="8">
        <v>1.0996014004155501</v>
      </c>
      <c r="L289" s="9">
        <v>-0.33973105264560999</v>
      </c>
      <c r="M289" s="3" t="s">
        <v>39</v>
      </c>
    </row>
    <row r="290" spans="1:13" x14ac:dyDescent="0.3">
      <c r="A290" s="3" t="s">
        <v>29</v>
      </c>
      <c r="B290" s="3" t="s">
        <v>35</v>
      </c>
      <c r="C290" s="3" t="s">
        <v>16</v>
      </c>
      <c r="D290" s="3" t="s">
        <v>18</v>
      </c>
      <c r="E290" s="3">
        <v>5</v>
      </c>
      <c r="F290" s="4">
        <v>0.930495058400719</v>
      </c>
      <c r="G290" s="4">
        <v>0.93333333333333302</v>
      </c>
      <c r="H290" s="4">
        <v>0.81784366576819401</v>
      </c>
      <c r="I290" s="4">
        <v>0.87120746100985902</v>
      </c>
      <c r="J290" s="4">
        <v>7.7080926097874397E-2</v>
      </c>
      <c r="K290" s="8">
        <v>0.62794884136357898</v>
      </c>
      <c r="L290" s="9">
        <v>0.31816415230846201</v>
      </c>
      <c r="M290" s="3" t="s">
        <v>39</v>
      </c>
    </row>
    <row r="291" spans="1:13" x14ac:dyDescent="0.3">
      <c r="A291" s="3" t="s">
        <v>25</v>
      </c>
      <c r="B291" s="3" t="s">
        <v>34</v>
      </c>
      <c r="C291" s="3" t="s">
        <v>16</v>
      </c>
      <c r="D291" s="3" t="s">
        <v>17</v>
      </c>
      <c r="E291" s="3">
        <v>10</v>
      </c>
      <c r="F291" s="4">
        <v>0.91724651752105002</v>
      </c>
      <c r="G291" s="4">
        <v>0.96698808848553597</v>
      </c>
      <c r="H291" s="4">
        <v>0.78500432900432904</v>
      </c>
      <c r="I291" s="4">
        <v>0.87098162149292602</v>
      </c>
      <c r="J291" s="4">
        <v>1.2773544562892499E-2</v>
      </c>
      <c r="K291" s="8">
        <v>1.4792767300296801</v>
      </c>
      <c r="L291" s="9">
        <v>0.197774460373697</v>
      </c>
      <c r="M291" s="3" t="s">
        <v>39</v>
      </c>
    </row>
    <row r="292" spans="1:13" x14ac:dyDescent="0.3">
      <c r="A292" s="3" t="s">
        <v>38</v>
      </c>
      <c r="B292" s="3" t="s">
        <v>34</v>
      </c>
      <c r="C292" s="3" t="s">
        <v>16</v>
      </c>
      <c r="D292" s="3" t="s">
        <v>17</v>
      </c>
      <c r="E292" s="3">
        <v>50</v>
      </c>
      <c r="F292" s="4">
        <v>0.93090804847679698</v>
      </c>
      <c r="G292" s="4">
        <v>0.91459795461731397</v>
      </c>
      <c r="H292" s="4">
        <v>0.82856599979855805</v>
      </c>
      <c r="I292" s="4">
        <v>0.87051167461488999</v>
      </c>
      <c r="J292" s="4">
        <v>6.1269103438034E-3</v>
      </c>
      <c r="K292" s="8">
        <v>2.1893755411287801</v>
      </c>
      <c r="L292" s="9">
        <v>1.6666994024345998E-2</v>
      </c>
      <c r="M292" s="3" t="s">
        <v>37</v>
      </c>
    </row>
    <row r="293" spans="1:13" x14ac:dyDescent="0.3">
      <c r="A293" s="3" t="s">
        <v>6</v>
      </c>
      <c r="B293" s="3" t="s">
        <v>34</v>
      </c>
      <c r="C293" s="3" t="s">
        <v>16</v>
      </c>
      <c r="D293" s="3" t="s">
        <v>19</v>
      </c>
      <c r="E293" s="3">
        <v>5</v>
      </c>
      <c r="F293" s="4">
        <v>0.85067274909963997</v>
      </c>
      <c r="G293" s="4">
        <v>0.98775510204081596</v>
      </c>
      <c r="H293" s="4">
        <v>0.76674509803921598</v>
      </c>
      <c r="I293" s="4">
        <v>0.87010384584622802</v>
      </c>
      <c r="J293" s="4">
        <v>1.9945457735938601E-2</v>
      </c>
      <c r="K293" s="8">
        <v>1.2279944988609399</v>
      </c>
      <c r="L293" s="9">
        <v>0.43520175760344498</v>
      </c>
      <c r="M293" s="3" t="s">
        <v>39</v>
      </c>
    </row>
    <row r="294" spans="1:13" x14ac:dyDescent="0.3">
      <c r="A294" s="3" t="s">
        <v>25</v>
      </c>
      <c r="B294" s="3" t="s">
        <v>34</v>
      </c>
      <c r="C294" s="3" t="s">
        <v>16</v>
      </c>
      <c r="D294" s="3" t="s">
        <v>17</v>
      </c>
      <c r="E294" s="3">
        <v>5</v>
      </c>
      <c r="F294" s="4">
        <v>0.93697877437367005</v>
      </c>
      <c r="G294" s="4">
        <v>0.94792966534316503</v>
      </c>
      <c r="H294" s="4">
        <v>0.79826839826839802</v>
      </c>
      <c r="I294" s="4">
        <v>0.86945513905389904</v>
      </c>
      <c r="J294" s="4">
        <v>1.3186863958329499E-2</v>
      </c>
      <c r="K294" s="8">
        <v>1.3241365509862799</v>
      </c>
      <c r="L294" s="9">
        <v>0.420188780244933</v>
      </c>
      <c r="M294" s="3" t="s">
        <v>39</v>
      </c>
    </row>
    <row r="295" spans="1:13" x14ac:dyDescent="0.3">
      <c r="A295" s="3" t="s">
        <v>24</v>
      </c>
      <c r="B295" s="3" t="s">
        <v>34</v>
      </c>
      <c r="C295" s="3" t="s">
        <v>16</v>
      </c>
      <c r="D295" s="3" t="s">
        <v>17</v>
      </c>
      <c r="E295" s="3">
        <v>50</v>
      </c>
      <c r="F295" s="4">
        <v>0.92813664279721098</v>
      </c>
      <c r="G295" s="4">
        <v>0.88869080779944298</v>
      </c>
      <c r="H295" s="4">
        <v>0.84931001417493501</v>
      </c>
      <c r="I295" s="4">
        <v>0.86873715663113704</v>
      </c>
      <c r="J295" s="4">
        <v>1.3902598506338701E-2</v>
      </c>
      <c r="K295" s="8">
        <v>1.87201036586838</v>
      </c>
      <c r="L295" s="9">
        <v>3.6137198779208603E-2</v>
      </c>
      <c r="M295" s="3" t="s">
        <v>37</v>
      </c>
    </row>
    <row r="296" spans="1:13" x14ac:dyDescent="0.3">
      <c r="A296" s="3" t="s">
        <v>25</v>
      </c>
      <c r="B296" s="3" t="s">
        <v>34</v>
      </c>
      <c r="C296" s="3" t="s">
        <v>9</v>
      </c>
      <c r="D296" s="3" t="s">
        <v>13</v>
      </c>
      <c r="E296" s="3" t="s">
        <v>36</v>
      </c>
      <c r="F296" s="4">
        <v>0.90765748662379397</v>
      </c>
      <c r="G296" s="4">
        <v>0.87612024957458901</v>
      </c>
      <c r="H296" s="4">
        <v>0.86116017316017301</v>
      </c>
      <c r="I296" s="4">
        <v>0.86820604539734503</v>
      </c>
      <c r="J296" s="4">
        <v>2.54610403031552E-2</v>
      </c>
      <c r="K296" s="8">
        <v>42.339367378532003</v>
      </c>
      <c r="L296" s="9">
        <v>3.6487041920371797E-2</v>
      </c>
      <c r="M296" s="3" t="s">
        <v>39</v>
      </c>
    </row>
    <row r="297" spans="1:13" x14ac:dyDescent="0.3">
      <c r="A297" s="3" t="s">
        <v>28</v>
      </c>
      <c r="B297" s="3" t="s">
        <v>34</v>
      </c>
      <c r="C297" s="3" t="s">
        <v>16</v>
      </c>
      <c r="D297" s="3" t="s">
        <v>18</v>
      </c>
      <c r="E297" s="3">
        <v>5</v>
      </c>
      <c r="F297" s="4">
        <v>0.92688317380782703</v>
      </c>
      <c r="G297" s="4">
        <v>0.89462365591397797</v>
      </c>
      <c r="H297" s="4">
        <v>0.84121433168847903</v>
      </c>
      <c r="I297" s="4">
        <v>0.86738242071252503</v>
      </c>
      <c r="J297" s="4">
        <v>1.2371268289126099E-2</v>
      </c>
      <c r="K297" s="8">
        <v>0.76734704999285297</v>
      </c>
      <c r="L297" s="9">
        <v>0.29699239139898898</v>
      </c>
      <c r="M297" s="3" t="s">
        <v>39</v>
      </c>
    </row>
    <row r="298" spans="1:13" x14ac:dyDescent="0.3">
      <c r="A298" s="3" t="s">
        <v>6</v>
      </c>
      <c r="B298" s="3" t="s">
        <v>34</v>
      </c>
      <c r="C298" s="3" t="s">
        <v>9</v>
      </c>
      <c r="D298" s="3" t="s">
        <v>12</v>
      </c>
      <c r="E298" s="3" t="s">
        <v>36</v>
      </c>
      <c r="F298" s="4">
        <v>0.92551648276331799</v>
      </c>
      <c r="G298" s="4">
        <v>0.84615899551309903</v>
      </c>
      <c r="H298" s="4">
        <v>0.88909803921568598</v>
      </c>
      <c r="I298" s="4">
        <v>0.86692754366102798</v>
      </c>
      <c r="J298" s="4">
        <v>3.9277380219840903E-2</v>
      </c>
      <c r="K298" s="8">
        <v>1137.4692703685801</v>
      </c>
      <c r="L298" s="9">
        <v>3.0914854221494798E-5</v>
      </c>
      <c r="M298" s="3" t="s">
        <v>37</v>
      </c>
    </row>
    <row r="299" spans="1:13" x14ac:dyDescent="0.3">
      <c r="A299" s="3" t="s">
        <v>23</v>
      </c>
      <c r="B299" s="3" t="s">
        <v>35</v>
      </c>
      <c r="C299" s="3" t="s">
        <v>16</v>
      </c>
      <c r="D299" s="3" t="s">
        <v>19</v>
      </c>
      <c r="E299" s="3">
        <v>50</v>
      </c>
      <c r="F299" s="4">
        <v>0.85404705941015102</v>
      </c>
      <c r="G299" s="4">
        <v>0.98406827880512104</v>
      </c>
      <c r="H299" s="4">
        <v>0.76400519311911697</v>
      </c>
      <c r="I299" s="4">
        <v>0.86689500554746102</v>
      </c>
      <c r="J299" s="4">
        <v>9.9755975614617999E-3</v>
      </c>
      <c r="K299" s="8">
        <v>1.1344081551949099</v>
      </c>
      <c r="L299" s="9">
        <v>-0.12558412891451401</v>
      </c>
      <c r="M299" s="3" t="s">
        <v>39</v>
      </c>
    </row>
    <row r="300" spans="1:13" x14ac:dyDescent="0.3">
      <c r="A300" s="3" t="s">
        <v>29</v>
      </c>
      <c r="B300" s="3" t="s">
        <v>34</v>
      </c>
      <c r="C300" s="3" t="s">
        <v>16</v>
      </c>
      <c r="D300" s="3" t="s">
        <v>18</v>
      </c>
      <c r="E300" s="3">
        <v>50</v>
      </c>
      <c r="F300" s="4">
        <v>0.858007487271638</v>
      </c>
      <c r="G300" s="4">
        <v>0.93333333333333302</v>
      </c>
      <c r="H300" s="4">
        <v>0.81015274034142004</v>
      </c>
      <c r="I300" s="4">
        <v>0.86655907462223802</v>
      </c>
      <c r="J300" s="4">
        <v>6.9661669711411495E-2</v>
      </c>
      <c r="K300" s="8">
        <v>2.25082375908667</v>
      </c>
      <c r="L300" s="9">
        <v>-4.3861561728417202</v>
      </c>
      <c r="M300" s="3" t="s">
        <v>37</v>
      </c>
    </row>
    <row r="301" spans="1:13" x14ac:dyDescent="0.3">
      <c r="A301" s="3" t="s">
        <v>23</v>
      </c>
      <c r="B301" s="3" t="s">
        <v>34</v>
      </c>
      <c r="C301" s="3" t="s">
        <v>9</v>
      </c>
      <c r="D301" s="3" t="s">
        <v>13</v>
      </c>
      <c r="E301" s="3" t="s">
        <v>36</v>
      </c>
      <c r="F301" s="4">
        <v>0.88309104163867702</v>
      </c>
      <c r="G301" s="4">
        <v>0.91493598862019898</v>
      </c>
      <c r="H301" s="4">
        <v>0.81976630963972696</v>
      </c>
      <c r="I301" s="4">
        <v>0.865985279421426</v>
      </c>
      <c r="J301" s="4">
        <v>1.76423472886117E-2</v>
      </c>
      <c r="K301" s="8">
        <v>24.010829555131899</v>
      </c>
      <c r="L301" s="9">
        <v>2.78506937695705E-2</v>
      </c>
      <c r="M301" s="3" t="s">
        <v>37</v>
      </c>
    </row>
    <row r="302" spans="1:13" x14ac:dyDescent="0.3">
      <c r="A302" s="3" t="s">
        <v>29</v>
      </c>
      <c r="B302" s="3" t="s">
        <v>35</v>
      </c>
      <c r="C302" s="3" t="s">
        <v>16</v>
      </c>
      <c r="D302" s="3" t="s">
        <v>17</v>
      </c>
      <c r="E302" s="3">
        <v>5</v>
      </c>
      <c r="F302" s="4">
        <v>0.932941599281222</v>
      </c>
      <c r="G302" s="4">
        <v>0.81666666666666698</v>
      </c>
      <c r="H302" s="4">
        <v>0.92601976639712502</v>
      </c>
      <c r="I302" s="4">
        <v>0.86588658444474298</v>
      </c>
      <c r="J302" s="4">
        <v>9.0303247708809806E-2</v>
      </c>
      <c r="K302" s="8">
        <v>1.3443990865247299</v>
      </c>
      <c r="L302" s="9">
        <v>0.49330962809079898</v>
      </c>
      <c r="M302" s="3" t="s">
        <v>39</v>
      </c>
    </row>
    <row r="303" spans="1:13" x14ac:dyDescent="0.3">
      <c r="A303" s="10" t="s">
        <v>26</v>
      </c>
      <c r="B303" s="10" t="s">
        <v>34</v>
      </c>
      <c r="C303" s="10" t="s">
        <v>7</v>
      </c>
      <c r="D303" s="10" t="s">
        <v>8</v>
      </c>
      <c r="E303" s="10">
        <v>5</v>
      </c>
      <c r="F303" s="11">
        <v>0.92207499783677904</v>
      </c>
      <c r="G303" s="11">
        <v>0.92739041882111894</v>
      </c>
      <c r="H303" s="11">
        <v>0.806187717639263</v>
      </c>
      <c r="I303" s="11">
        <v>0.864448788274638</v>
      </c>
      <c r="J303" s="11">
        <v>1.6903826707362301E-2</v>
      </c>
      <c r="K303" s="10">
        <v>14.946370253585799</v>
      </c>
      <c r="L303" s="12">
        <v>-3.8785024403751099E-3</v>
      </c>
      <c r="M303" s="10" t="s">
        <v>37</v>
      </c>
    </row>
    <row r="304" spans="1:13" x14ac:dyDescent="0.3">
      <c r="A304" s="3" t="s">
        <v>23</v>
      </c>
      <c r="B304" s="3" t="s">
        <v>34</v>
      </c>
      <c r="C304" s="3" t="s">
        <v>16</v>
      </c>
      <c r="D304" s="3" t="s">
        <v>19</v>
      </c>
      <c r="E304" s="3">
        <v>50</v>
      </c>
      <c r="F304" s="4">
        <v>0.86504549057846902</v>
      </c>
      <c r="G304" s="4">
        <v>0.946799431009957</v>
      </c>
      <c r="H304" s="4">
        <v>0.78935410580980203</v>
      </c>
      <c r="I304" s="4">
        <v>0.86434352430865902</v>
      </c>
      <c r="J304" s="4">
        <v>2.1570581025714301E-2</v>
      </c>
      <c r="K304" s="8">
        <v>2.6159361500382201</v>
      </c>
      <c r="L304" s="9">
        <v>0.12410619079934</v>
      </c>
      <c r="M304" s="3" t="s">
        <v>37</v>
      </c>
    </row>
    <row r="305" spans="1:13" x14ac:dyDescent="0.3">
      <c r="A305" s="3" t="s">
        <v>6</v>
      </c>
      <c r="B305" s="3" t="s">
        <v>34</v>
      </c>
      <c r="C305" s="3" t="s">
        <v>16</v>
      </c>
      <c r="D305" s="3" t="s">
        <v>19</v>
      </c>
      <c r="E305" s="3">
        <v>10</v>
      </c>
      <c r="F305" s="4">
        <v>0.82040144057623099</v>
      </c>
      <c r="G305" s="4">
        <v>0.98367346938775502</v>
      </c>
      <c r="H305" s="4">
        <v>0.75874509803921597</v>
      </c>
      <c r="I305" s="4">
        <v>0.863726480344709</v>
      </c>
      <c r="J305" s="4">
        <v>2.05399467225536E-2</v>
      </c>
      <c r="K305" s="8">
        <v>1.40085139059102</v>
      </c>
      <c r="L305" s="9">
        <v>0.81435509887819002</v>
      </c>
      <c r="M305" s="3" t="s">
        <v>39</v>
      </c>
    </row>
    <row r="306" spans="1:13" x14ac:dyDescent="0.3">
      <c r="A306" s="3" t="s">
        <v>29</v>
      </c>
      <c r="B306" s="3" t="s">
        <v>35</v>
      </c>
      <c r="C306" s="3" t="s">
        <v>16</v>
      </c>
      <c r="D306" s="3" t="s">
        <v>19</v>
      </c>
      <c r="E306" s="3">
        <v>5</v>
      </c>
      <c r="F306" s="4">
        <v>0.93128212039532798</v>
      </c>
      <c r="G306" s="4">
        <v>0.81666666666666698</v>
      </c>
      <c r="H306" s="4">
        <v>0.92035938903863401</v>
      </c>
      <c r="I306" s="4">
        <v>0.86342085785706701</v>
      </c>
      <c r="J306" s="4">
        <v>9.2610847967969395E-2</v>
      </c>
      <c r="K306" s="8">
        <v>1.07381080423344</v>
      </c>
      <c r="L306" s="9">
        <v>0.28018544902463899</v>
      </c>
      <c r="M306" s="3" t="s">
        <v>39</v>
      </c>
    </row>
    <row r="307" spans="1:13" x14ac:dyDescent="0.3">
      <c r="A307" s="3" t="s">
        <v>25</v>
      </c>
      <c r="B307" s="3" t="s">
        <v>34</v>
      </c>
      <c r="C307" s="3" t="s">
        <v>16</v>
      </c>
      <c r="D307" s="3" t="s">
        <v>19</v>
      </c>
      <c r="E307" s="3">
        <v>5</v>
      </c>
      <c r="F307" s="4">
        <v>0.92872996196467505</v>
      </c>
      <c r="G307" s="4">
        <v>0.93352240499149197</v>
      </c>
      <c r="H307" s="4">
        <v>0.79826839826839802</v>
      </c>
      <c r="I307" s="4">
        <v>0.86279313959580395</v>
      </c>
      <c r="J307" s="4">
        <v>1.15579965731892E-2</v>
      </c>
      <c r="K307" s="8">
        <v>1.0509406347544401</v>
      </c>
      <c r="L307" s="9">
        <v>1.1023899446481</v>
      </c>
      <c r="M307" s="3" t="s">
        <v>39</v>
      </c>
    </row>
    <row r="308" spans="1:13" x14ac:dyDescent="0.3">
      <c r="A308" s="3" t="s">
        <v>38</v>
      </c>
      <c r="B308" s="3" t="s">
        <v>34</v>
      </c>
      <c r="C308" s="3" t="s">
        <v>16</v>
      </c>
      <c r="D308" s="3" t="s">
        <v>19</v>
      </c>
      <c r="E308" s="3">
        <v>50</v>
      </c>
      <c r="F308" s="4">
        <v>0.91761278490874498</v>
      </c>
      <c r="G308" s="4">
        <v>0.897091104001839</v>
      </c>
      <c r="H308" s="4">
        <v>0.82818792798006102</v>
      </c>
      <c r="I308" s="4">
        <v>0.861922935200925</v>
      </c>
      <c r="J308" s="4">
        <v>6.7211510588828099E-3</v>
      </c>
      <c r="K308" s="8">
        <v>1.73275058077182</v>
      </c>
      <c r="L308" s="9">
        <v>3.9298370373894703E-3</v>
      </c>
      <c r="M308" s="3" t="s">
        <v>37</v>
      </c>
    </row>
    <row r="309" spans="1:13" x14ac:dyDescent="0.3">
      <c r="A309" s="10" t="s">
        <v>25</v>
      </c>
      <c r="B309" s="10" t="s">
        <v>35</v>
      </c>
      <c r="C309" s="10" t="s">
        <v>21</v>
      </c>
      <c r="D309" s="10" t="s">
        <v>22</v>
      </c>
      <c r="E309" s="10" t="s">
        <v>36</v>
      </c>
      <c r="F309" s="11">
        <v>0.92689161774130602</v>
      </c>
      <c r="G309" s="11">
        <v>0.82268859897901303</v>
      </c>
      <c r="H309" s="11">
        <v>0.90278787878787903</v>
      </c>
      <c r="I309" s="11">
        <v>0.86076597534839305</v>
      </c>
      <c r="J309" s="11">
        <v>2.9370178300750598E-2</v>
      </c>
      <c r="K309" s="10">
        <v>136.92541278409701</v>
      </c>
      <c r="L309" s="12">
        <v>-2.8283704165447498E-4</v>
      </c>
      <c r="M309" s="10" t="s">
        <v>39</v>
      </c>
    </row>
    <row r="310" spans="1:13" x14ac:dyDescent="0.3">
      <c r="A310" s="3" t="s">
        <v>27</v>
      </c>
      <c r="B310" s="3" t="s">
        <v>34</v>
      </c>
      <c r="C310" s="3" t="s">
        <v>16</v>
      </c>
      <c r="D310" s="3" t="s">
        <v>18</v>
      </c>
      <c r="E310" s="3">
        <v>10</v>
      </c>
      <c r="F310" s="4">
        <v>0.93790639472461301</v>
      </c>
      <c r="G310" s="4">
        <v>0.81022563017803595</v>
      </c>
      <c r="H310" s="4">
        <v>0.91666666666666696</v>
      </c>
      <c r="I310" s="4">
        <v>0.86061782195836001</v>
      </c>
      <c r="J310" s="4">
        <v>3.2445993147987899E-2</v>
      </c>
      <c r="K310" s="8">
        <v>1.97835439434489</v>
      </c>
      <c r="L310" s="9">
        <v>7.6156732013773001E-2</v>
      </c>
      <c r="M310" s="3" t="s">
        <v>39</v>
      </c>
    </row>
    <row r="311" spans="1:13" x14ac:dyDescent="0.3">
      <c r="A311" s="3" t="s">
        <v>24</v>
      </c>
      <c r="B311" s="3" t="s">
        <v>34</v>
      </c>
      <c r="C311" s="3" t="s">
        <v>16</v>
      </c>
      <c r="D311" s="3" t="s">
        <v>19</v>
      </c>
      <c r="E311" s="3">
        <v>50</v>
      </c>
      <c r="F311" s="4">
        <v>0.92070459412755901</v>
      </c>
      <c r="G311" s="4">
        <v>0.88590374497059698</v>
      </c>
      <c r="H311" s="4">
        <v>0.83439089468856797</v>
      </c>
      <c r="I311" s="4">
        <v>0.85972550770946998</v>
      </c>
      <c r="J311" s="4">
        <v>1.5427039833277E-2</v>
      </c>
      <c r="K311" s="8">
        <v>1.49515074732091</v>
      </c>
      <c r="L311" s="9">
        <v>6.1430466657408898E-4</v>
      </c>
      <c r="M311" s="3" t="s">
        <v>37</v>
      </c>
    </row>
    <row r="312" spans="1:13" x14ac:dyDescent="0.3">
      <c r="A312" s="3" t="s">
        <v>26</v>
      </c>
      <c r="B312" s="3" t="s">
        <v>34</v>
      </c>
      <c r="C312" s="3" t="s">
        <v>16</v>
      </c>
      <c r="D312" s="3" t="s">
        <v>18</v>
      </c>
      <c r="E312" s="3">
        <v>50</v>
      </c>
      <c r="F312" s="4">
        <v>0.881106649772052</v>
      </c>
      <c r="G312" s="4">
        <v>0.940672343056844</v>
      </c>
      <c r="H312" s="4">
        <v>0.78382699594559901</v>
      </c>
      <c r="I312" s="4">
        <v>0.85861682721361698</v>
      </c>
      <c r="J312" s="4">
        <v>1.3411280933956399E-2</v>
      </c>
      <c r="K312" s="8">
        <v>1.2059311087804201</v>
      </c>
      <c r="L312" s="9">
        <v>4.8563613780071603E-2</v>
      </c>
      <c r="M312" s="3" t="s">
        <v>39</v>
      </c>
    </row>
    <row r="313" spans="1:13" x14ac:dyDescent="0.3">
      <c r="A313" s="3" t="s">
        <v>25</v>
      </c>
      <c r="B313" s="3" t="s">
        <v>34</v>
      </c>
      <c r="C313" s="3" t="s">
        <v>16</v>
      </c>
      <c r="D313" s="3" t="s">
        <v>19</v>
      </c>
      <c r="E313" s="3">
        <v>10</v>
      </c>
      <c r="F313" s="4">
        <v>0.9082002155908</v>
      </c>
      <c r="G313" s="4">
        <v>0.89517867271695994</v>
      </c>
      <c r="H313" s="4">
        <v>0.82178354978354995</v>
      </c>
      <c r="I313" s="4">
        <v>0.85726857104374299</v>
      </c>
      <c r="J313" s="4">
        <v>1.5479680926125E-2</v>
      </c>
      <c r="K313" s="8">
        <v>1.2906654222853999</v>
      </c>
      <c r="L313" s="9">
        <v>0.25184766587477703</v>
      </c>
      <c r="M313" s="3" t="s">
        <v>39</v>
      </c>
    </row>
    <row r="314" spans="1:13" x14ac:dyDescent="0.3">
      <c r="A314" s="3" t="s">
        <v>6</v>
      </c>
      <c r="B314" s="3" t="s">
        <v>35</v>
      </c>
      <c r="C314" s="3" t="s">
        <v>16</v>
      </c>
      <c r="D314" s="3" t="s">
        <v>18</v>
      </c>
      <c r="E314" s="3">
        <v>10</v>
      </c>
      <c r="F314" s="4">
        <v>0.90134645858343299</v>
      </c>
      <c r="G314" s="4">
        <v>0.97959183673469397</v>
      </c>
      <c r="H314" s="4">
        <v>0.75074509803921596</v>
      </c>
      <c r="I314" s="4">
        <v>0.85721654572810102</v>
      </c>
      <c r="J314" s="4">
        <v>2.60465666656352E-2</v>
      </c>
      <c r="K314" s="8">
        <v>0.76627651977863498</v>
      </c>
      <c r="L314" s="9">
        <v>0.119907910955929</v>
      </c>
      <c r="M314" s="3" t="s">
        <v>39</v>
      </c>
    </row>
    <row r="315" spans="1:13" x14ac:dyDescent="0.3">
      <c r="A315" s="3" t="s">
        <v>23</v>
      </c>
      <c r="B315" s="3" t="s">
        <v>34</v>
      </c>
      <c r="C315" s="3" t="s">
        <v>16</v>
      </c>
      <c r="D315" s="3" t="s">
        <v>17</v>
      </c>
      <c r="E315" s="3">
        <v>10</v>
      </c>
      <c r="F315" s="4">
        <v>0.88876761530658899</v>
      </c>
      <c r="G315" s="4">
        <v>0.983926031294452</v>
      </c>
      <c r="H315" s="4">
        <v>0.74605647517039897</v>
      </c>
      <c r="I315" s="4">
        <v>0.85655350079928705</v>
      </c>
      <c r="J315" s="4">
        <v>1.9408234317799498E-2</v>
      </c>
      <c r="K315" s="8">
        <v>1.5806308965029501</v>
      </c>
      <c r="L315" s="9">
        <v>0.25701579156391402</v>
      </c>
      <c r="M315" s="3" t="s">
        <v>39</v>
      </c>
    </row>
    <row r="316" spans="1:13" x14ac:dyDescent="0.3">
      <c r="A316" s="3" t="s">
        <v>6</v>
      </c>
      <c r="B316" s="3" t="s">
        <v>34</v>
      </c>
      <c r="C316" s="3" t="s">
        <v>16</v>
      </c>
      <c r="D316" s="3" t="s">
        <v>17</v>
      </c>
      <c r="E316" s="3">
        <v>50</v>
      </c>
      <c r="F316" s="4">
        <v>0.88575298970652105</v>
      </c>
      <c r="G316" s="4">
        <v>0.99157801418439695</v>
      </c>
      <c r="H316" s="4">
        <v>0.73905882352941199</v>
      </c>
      <c r="I316" s="4">
        <v>0.85584464646514002</v>
      </c>
      <c r="J316" s="4">
        <v>1.3540876454345801E-2</v>
      </c>
      <c r="K316" s="8">
        <v>3.7857783171818902</v>
      </c>
      <c r="L316" s="9">
        <v>0.172442351940233</v>
      </c>
      <c r="M316" s="3" t="s">
        <v>37</v>
      </c>
    </row>
    <row r="317" spans="1:13" x14ac:dyDescent="0.3">
      <c r="A317" s="3" t="s">
        <v>29</v>
      </c>
      <c r="B317" s="3" t="s">
        <v>35</v>
      </c>
      <c r="C317" s="3" t="s">
        <v>16</v>
      </c>
      <c r="D317" s="3" t="s">
        <v>17</v>
      </c>
      <c r="E317" s="3">
        <v>10</v>
      </c>
      <c r="F317" s="4">
        <v>0.92834381551362699</v>
      </c>
      <c r="G317" s="4">
        <v>0.93333333333333302</v>
      </c>
      <c r="H317" s="4">
        <v>0.78938005390835597</v>
      </c>
      <c r="I317" s="4">
        <v>0.85577835310038397</v>
      </c>
      <c r="J317" s="4">
        <v>7.2398856982568205E-2</v>
      </c>
      <c r="K317" s="8">
        <v>1.0051782749670499</v>
      </c>
      <c r="L317" s="9">
        <v>0.26799495246722199</v>
      </c>
      <c r="M317" s="3" t="s">
        <v>39</v>
      </c>
    </row>
    <row r="318" spans="1:13" x14ac:dyDescent="0.3">
      <c r="A318" s="3" t="s">
        <v>24</v>
      </c>
      <c r="B318" s="3" t="s">
        <v>34</v>
      </c>
      <c r="C318" s="3" t="s">
        <v>9</v>
      </c>
      <c r="D318" s="3" t="s">
        <v>13</v>
      </c>
      <c r="E318" s="3" t="s">
        <v>36</v>
      </c>
      <c r="F318" s="4">
        <v>0.90473272693464601</v>
      </c>
      <c r="G318" s="4">
        <v>0.89984060662333598</v>
      </c>
      <c r="H318" s="4">
        <v>0.81387753967592202</v>
      </c>
      <c r="I318" s="4">
        <v>0.85576261821476995</v>
      </c>
      <c r="J318" s="4">
        <v>8.2330995964869404E-3</v>
      </c>
      <c r="K318" s="8">
        <v>232.439579403257</v>
      </c>
      <c r="L318" s="9">
        <v>2.1904177999451099E-4</v>
      </c>
      <c r="M318" s="3" t="s">
        <v>37</v>
      </c>
    </row>
    <row r="319" spans="1:13" x14ac:dyDescent="0.3">
      <c r="A319" s="3" t="s">
        <v>27</v>
      </c>
      <c r="B319" s="3" t="s">
        <v>34</v>
      </c>
      <c r="C319" s="3" t="s">
        <v>16</v>
      </c>
      <c r="D319" s="3" t="s">
        <v>18</v>
      </c>
      <c r="E319" s="3">
        <v>10</v>
      </c>
      <c r="F319" s="4">
        <v>0.85237353038582597</v>
      </c>
      <c r="G319" s="4">
        <v>0.90457253657676695</v>
      </c>
      <c r="H319" s="4">
        <v>0.81363636363636405</v>
      </c>
      <c r="I319" s="4">
        <v>0.85529300020085597</v>
      </c>
      <c r="J319" s="4">
        <v>5.94991013381658E-2</v>
      </c>
      <c r="K319" s="8">
        <v>2.4482394078360201</v>
      </c>
      <c r="L319" s="9">
        <v>0.76907805856772304</v>
      </c>
      <c r="M319" s="3" t="s">
        <v>37</v>
      </c>
    </row>
    <row r="320" spans="1:13" x14ac:dyDescent="0.3">
      <c r="A320" s="3" t="s">
        <v>6</v>
      </c>
      <c r="B320" s="3" t="s">
        <v>34</v>
      </c>
      <c r="C320" s="3" t="s">
        <v>16</v>
      </c>
      <c r="D320" s="3" t="s">
        <v>18</v>
      </c>
      <c r="E320" s="3">
        <v>5</v>
      </c>
      <c r="F320" s="4">
        <v>0.90556552372722099</v>
      </c>
      <c r="G320" s="4">
        <v>0.87498190765668005</v>
      </c>
      <c r="H320" s="4">
        <v>0.833725490196078</v>
      </c>
      <c r="I320" s="4">
        <v>0.853982253716974</v>
      </c>
      <c r="J320" s="4">
        <v>2.8060360645082199E-2</v>
      </c>
      <c r="K320" s="8">
        <v>1.50473897162606</v>
      </c>
      <c r="L320" s="9">
        <v>-0.14871006870133699</v>
      </c>
      <c r="M320" s="3" t="s">
        <v>37</v>
      </c>
    </row>
    <row r="321" spans="1:13" x14ac:dyDescent="0.3">
      <c r="A321" s="3" t="s">
        <v>28</v>
      </c>
      <c r="B321" s="3" t="s">
        <v>34</v>
      </c>
      <c r="C321" s="3" t="s">
        <v>16</v>
      </c>
      <c r="D321" s="3" t="s">
        <v>17</v>
      </c>
      <c r="E321" s="3">
        <v>50</v>
      </c>
      <c r="F321" s="4">
        <v>0.90319829608764601</v>
      </c>
      <c r="G321" s="4">
        <v>0.91827956989247295</v>
      </c>
      <c r="H321" s="4">
        <v>0.79394264463992004</v>
      </c>
      <c r="I321" s="4">
        <v>0.85373172872744596</v>
      </c>
      <c r="J321" s="4">
        <v>1.42544331522335E-2</v>
      </c>
      <c r="K321" s="8">
        <v>2.10768501930615</v>
      </c>
      <c r="L321" s="9">
        <v>-4.7786659685150501E-2</v>
      </c>
      <c r="M321" s="3" t="s">
        <v>39</v>
      </c>
    </row>
    <row r="322" spans="1:13" x14ac:dyDescent="0.3">
      <c r="A322" s="3" t="s">
        <v>23</v>
      </c>
      <c r="B322" s="3" t="s">
        <v>34</v>
      </c>
      <c r="C322" s="3" t="s">
        <v>16</v>
      </c>
      <c r="D322" s="3" t="s">
        <v>17</v>
      </c>
      <c r="E322" s="3">
        <v>10</v>
      </c>
      <c r="F322" s="4">
        <v>0.88392713704838899</v>
      </c>
      <c r="G322" s="4">
        <v>0.94182076813655802</v>
      </c>
      <c r="H322" s="4">
        <v>0.77406686140863401</v>
      </c>
      <c r="I322" s="4">
        <v>0.85361543274628804</v>
      </c>
      <c r="J322" s="4">
        <v>2.5016766166004501E-2</v>
      </c>
      <c r="K322" s="8">
        <v>2.4471733357192802</v>
      </c>
      <c r="L322" s="9">
        <v>-0.17203511188791501</v>
      </c>
      <c r="M322" s="3" t="s">
        <v>37</v>
      </c>
    </row>
    <row r="323" spans="1:13" x14ac:dyDescent="0.3">
      <c r="A323" s="3" t="s">
        <v>28</v>
      </c>
      <c r="B323" s="3" t="s">
        <v>34</v>
      </c>
      <c r="C323" s="3" t="s">
        <v>16</v>
      </c>
      <c r="D323" s="3" t="s">
        <v>18</v>
      </c>
      <c r="E323" s="3">
        <v>10</v>
      </c>
      <c r="F323" s="4">
        <v>0.91395382180666396</v>
      </c>
      <c r="G323" s="4">
        <v>0.88602150537634405</v>
      </c>
      <c r="H323" s="4">
        <v>0.82179789744690002</v>
      </c>
      <c r="I323" s="4">
        <v>0.85327356570662605</v>
      </c>
      <c r="J323" s="4">
        <v>1.8854344944573002E-2</v>
      </c>
      <c r="K323" s="8">
        <v>0.87788340252485997</v>
      </c>
      <c r="L323" s="9">
        <v>-0.52515238647594298</v>
      </c>
      <c r="M323" s="3" t="s">
        <v>39</v>
      </c>
    </row>
    <row r="324" spans="1:13" x14ac:dyDescent="0.3">
      <c r="A324" s="10" t="s">
        <v>25</v>
      </c>
      <c r="B324" s="10" t="s">
        <v>34</v>
      </c>
      <c r="C324" s="10" t="s">
        <v>21</v>
      </c>
      <c r="D324" s="10" t="s">
        <v>22</v>
      </c>
      <c r="E324" s="10" t="s">
        <v>36</v>
      </c>
      <c r="F324" s="11">
        <v>0.92150965615968505</v>
      </c>
      <c r="G324" s="11">
        <v>0.83664208735110601</v>
      </c>
      <c r="H324" s="11">
        <v>0.87113419913419898</v>
      </c>
      <c r="I324" s="11">
        <v>0.85320148428578801</v>
      </c>
      <c r="J324" s="11">
        <v>2.6452625374591501E-2</v>
      </c>
      <c r="K324" s="10">
        <v>135.651444095709</v>
      </c>
      <c r="L324" s="12">
        <v>5.9059117521465898E-4</v>
      </c>
      <c r="M324" s="10" t="s">
        <v>37</v>
      </c>
    </row>
    <row r="325" spans="1:13" x14ac:dyDescent="0.3">
      <c r="A325" s="3" t="s">
        <v>6</v>
      </c>
      <c r="B325" s="3" t="s">
        <v>34</v>
      </c>
      <c r="C325" s="3" t="s">
        <v>16</v>
      </c>
      <c r="D325" s="3" t="s">
        <v>17</v>
      </c>
      <c r="E325" s="3">
        <v>10</v>
      </c>
      <c r="F325" s="4">
        <v>0.91386198273635699</v>
      </c>
      <c r="G325" s="4">
        <v>0.916659429729339</v>
      </c>
      <c r="H325" s="4">
        <v>0.794509803921569</v>
      </c>
      <c r="I325" s="4">
        <v>0.85301926440669995</v>
      </c>
      <c r="J325" s="4">
        <v>2.1383571515888999E-2</v>
      </c>
      <c r="K325" s="8">
        <v>2.4190960592078401</v>
      </c>
      <c r="L325" s="9">
        <v>-0.124253215016448</v>
      </c>
      <c r="M325" s="3" t="s">
        <v>37</v>
      </c>
    </row>
    <row r="326" spans="1:13" x14ac:dyDescent="0.3">
      <c r="A326" s="10" t="s">
        <v>24</v>
      </c>
      <c r="B326" s="10" t="s">
        <v>35</v>
      </c>
      <c r="C326" s="10" t="s">
        <v>21</v>
      </c>
      <c r="D326" s="10" t="s">
        <v>22</v>
      </c>
      <c r="E326" s="10" t="s">
        <v>36</v>
      </c>
      <c r="F326" s="11">
        <v>0.91228013304001099</v>
      </c>
      <c r="G326" s="11">
        <v>0.83471990095945503</v>
      </c>
      <c r="H326" s="11">
        <v>0.87168765112982605</v>
      </c>
      <c r="I326" s="11">
        <v>0.85299735586155401</v>
      </c>
      <c r="J326" s="11">
        <v>5.6073277260017297E-3</v>
      </c>
      <c r="K326" s="10">
        <v>1332.93743940472</v>
      </c>
      <c r="L326" s="12">
        <v>3.1459596569338198E-5</v>
      </c>
      <c r="M326" s="10" t="s">
        <v>39</v>
      </c>
    </row>
    <row r="327" spans="1:13" x14ac:dyDescent="0.3">
      <c r="A327" s="3" t="s">
        <v>29</v>
      </c>
      <c r="B327" s="3" t="s">
        <v>35</v>
      </c>
      <c r="C327" s="3" t="s">
        <v>16</v>
      </c>
      <c r="D327" s="3" t="s">
        <v>19</v>
      </c>
      <c r="E327" s="3">
        <v>10</v>
      </c>
      <c r="F327" s="4">
        <v>0.92742767295597495</v>
      </c>
      <c r="G327" s="4">
        <v>0.93333333333333302</v>
      </c>
      <c r="H327" s="4">
        <v>0.78368373764600197</v>
      </c>
      <c r="I327" s="4">
        <v>0.85294459656784405</v>
      </c>
      <c r="J327" s="4">
        <v>7.5803411761074205E-2</v>
      </c>
      <c r="K327" s="8">
        <v>0.83379748487135796</v>
      </c>
      <c r="L327" s="9">
        <v>0.28901056923097601</v>
      </c>
      <c r="M327" s="3" t="s">
        <v>39</v>
      </c>
    </row>
    <row r="328" spans="1:13" x14ac:dyDescent="0.3">
      <c r="A328" s="3" t="s">
        <v>6</v>
      </c>
      <c r="B328" s="3" t="s">
        <v>34</v>
      </c>
      <c r="C328" s="3" t="s">
        <v>16</v>
      </c>
      <c r="D328" s="3" t="s">
        <v>19</v>
      </c>
      <c r="E328" s="3">
        <v>5</v>
      </c>
      <c r="F328" s="4">
        <v>0.91970329812776197</v>
      </c>
      <c r="G328" s="4">
        <v>0.88349254595455196</v>
      </c>
      <c r="H328" s="4">
        <v>0.82196078431372499</v>
      </c>
      <c r="I328" s="4">
        <v>0.85208819258614499</v>
      </c>
      <c r="J328" s="4">
        <v>3.39954897035388E-2</v>
      </c>
      <c r="K328" s="8">
        <v>1.8147847358749101</v>
      </c>
      <c r="L328" s="9">
        <v>4.8035547278603404E-3</v>
      </c>
      <c r="M328" s="3" t="s">
        <v>37</v>
      </c>
    </row>
    <row r="329" spans="1:13" x14ac:dyDescent="0.3">
      <c r="A329" s="3" t="s">
        <v>6</v>
      </c>
      <c r="B329" s="3" t="s">
        <v>34</v>
      </c>
      <c r="C329" s="3" t="s">
        <v>16</v>
      </c>
      <c r="D329" s="3" t="s">
        <v>17</v>
      </c>
      <c r="E329" s="3">
        <v>5</v>
      </c>
      <c r="F329" s="4">
        <v>0.92047604297037999</v>
      </c>
      <c r="G329" s="4">
        <v>0.89182587928788504</v>
      </c>
      <c r="H329" s="4">
        <v>0.81411764705882395</v>
      </c>
      <c r="I329" s="4">
        <v>0.85183730686252102</v>
      </c>
      <c r="J329" s="4">
        <v>2.0702267349748199E-2</v>
      </c>
      <c r="K329" s="8">
        <v>2.1603387434874599</v>
      </c>
      <c r="L329" s="9">
        <v>4.4008963293934401E-3</v>
      </c>
      <c r="M329" s="3" t="s">
        <v>37</v>
      </c>
    </row>
    <row r="330" spans="1:13" x14ac:dyDescent="0.3">
      <c r="A330" s="3" t="s">
        <v>6</v>
      </c>
      <c r="B330" s="3" t="s">
        <v>34</v>
      </c>
      <c r="C330" s="3" t="s">
        <v>9</v>
      </c>
      <c r="D330" s="3" t="s">
        <v>13</v>
      </c>
      <c r="E330" s="3" t="s">
        <v>36</v>
      </c>
      <c r="F330" s="4">
        <v>0.81020008003201305</v>
      </c>
      <c r="G330" s="4">
        <v>0.92244897959183703</v>
      </c>
      <c r="H330" s="4">
        <v>0.78643137254901996</v>
      </c>
      <c r="I330" s="4">
        <v>0.85163687425077805</v>
      </c>
      <c r="J330" s="4">
        <v>3.1278219803259399E-2</v>
      </c>
      <c r="K330" s="8">
        <v>24.362598472470001</v>
      </c>
      <c r="L330" s="9">
        <v>0.116179271680175</v>
      </c>
      <c r="M330" s="3" t="s">
        <v>39</v>
      </c>
    </row>
    <row r="331" spans="1:13" x14ac:dyDescent="0.3">
      <c r="A331" s="3" t="s">
        <v>6</v>
      </c>
      <c r="B331" s="3" t="s">
        <v>34</v>
      </c>
      <c r="C331" s="3" t="s">
        <v>16</v>
      </c>
      <c r="D331" s="3" t="s">
        <v>18</v>
      </c>
      <c r="E331" s="3">
        <v>5</v>
      </c>
      <c r="F331" s="4">
        <v>0.82431244497799105</v>
      </c>
      <c r="G331" s="4">
        <v>0.93469387755101996</v>
      </c>
      <c r="H331" s="4">
        <v>0.77458823529411802</v>
      </c>
      <c r="I331" s="4">
        <v>0.85077644289286503</v>
      </c>
      <c r="J331" s="4">
        <v>2.5465171137702101E-2</v>
      </c>
      <c r="K331" s="8">
        <v>1.0279711855286899</v>
      </c>
      <c r="L331" s="9">
        <v>0.57018401326297996</v>
      </c>
      <c r="M331" s="3" t="s">
        <v>39</v>
      </c>
    </row>
    <row r="332" spans="1:13" x14ac:dyDescent="0.3">
      <c r="A332" s="3" t="s">
        <v>23</v>
      </c>
      <c r="B332" s="3" t="s">
        <v>34</v>
      </c>
      <c r="C332" s="3" t="s">
        <v>16</v>
      </c>
      <c r="D332" s="3" t="s">
        <v>17</v>
      </c>
      <c r="E332" s="3">
        <v>50</v>
      </c>
      <c r="F332" s="4">
        <v>0.84037763689995504</v>
      </c>
      <c r="G332" s="4">
        <v>0.92517780938833605</v>
      </c>
      <c r="H332" s="4">
        <v>0.77922752353132096</v>
      </c>
      <c r="I332" s="4">
        <v>0.84889591011923404</v>
      </c>
      <c r="J332" s="4">
        <v>2.62548240038258E-2</v>
      </c>
      <c r="K332" s="8">
        <v>2.4310263388426598</v>
      </c>
      <c r="L332" s="9">
        <v>0.195120667896132</v>
      </c>
      <c r="M332" s="3" t="s">
        <v>39</v>
      </c>
    </row>
    <row r="333" spans="1:13" x14ac:dyDescent="0.3">
      <c r="A333" s="3" t="s">
        <v>29</v>
      </c>
      <c r="B333" s="3" t="s">
        <v>35</v>
      </c>
      <c r="C333" s="3" t="s">
        <v>16</v>
      </c>
      <c r="D333" s="3" t="s">
        <v>18</v>
      </c>
      <c r="E333" s="3">
        <v>10</v>
      </c>
      <c r="F333" s="4">
        <v>0.92230458221024303</v>
      </c>
      <c r="G333" s="4">
        <v>0.93333333333333302</v>
      </c>
      <c r="H333" s="4">
        <v>0.77232704402515695</v>
      </c>
      <c r="I333" s="4">
        <v>0.84688743506780895</v>
      </c>
      <c r="J333" s="4">
        <v>7.7413265502593101E-2</v>
      </c>
      <c r="K333" s="8">
        <v>0.69153360246650097</v>
      </c>
      <c r="L333" s="9">
        <v>0.28968862847645499</v>
      </c>
      <c r="M333" s="3" t="s">
        <v>39</v>
      </c>
    </row>
    <row r="334" spans="1:13" x14ac:dyDescent="0.3">
      <c r="A334" s="3" t="s">
        <v>6</v>
      </c>
      <c r="B334" s="3" t="s">
        <v>34</v>
      </c>
      <c r="C334" s="3" t="s">
        <v>16</v>
      </c>
      <c r="D334" s="3" t="s">
        <v>19</v>
      </c>
      <c r="E334" s="3">
        <v>10</v>
      </c>
      <c r="F334" s="4">
        <v>0.90855521520664995</v>
      </c>
      <c r="G334" s="4">
        <v>0.86682587928788501</v>
      </c>
      <c r="H334" s="4">
        <v>0.82580392156862803</v>
      </c>
      <c r="I334" s="4">
        <v>0.84577076353997704</v>
      </c>
      <c r="J334" s="4">
        <v>3.8417383181539699E-2</v>
      </c>
      <c r="K334" s="8">
        <v>2.1601262507816599</v>
      </c>
      <c r="L334" s="9">
        <v>0.146139047810047</v>
      </c>
      <c r="M334" s="3" t="s">
        <v>37</v>
      </c>
    </row>
    <row r="335" spans="1:13" x14ac:dyDescent="0.3">
      <c r="A335" s="3" t="s">
        <v>23</v>
      </c>
      <c r="B335" s="3" t="s">
        <v>34</v>
      </c>
      <c r="C335" s="3" t="s">
        <v>16</v>
      </c>
      <c r="D335" s="3" t="s">
        <v>19</v>
      </c>
      <c r="E335" s="3">
        <v>10</v>
      </c>
      <c r="F335" s="4">
        <v>0.87226818064926004</v>
      </c>
      <c r="G335" s="4">
        <v>0.909957325746799</v>
      </c>
      <c r="H335" s="4">
        <v>0.78675754625121697</v>
      </c>
      <c r="I335" s="4">
        <v>0.84563876338605704</v>
      </c>
      <c r="J335" s="4">
        <v>3.1055161438033701E-2</v>
      </c>
      <c r="K335" s="8">
        <v>2.00695698101925</v>
      </c>
      <c r="L335" s="9">
        <v>-9.6849784241319903E-2</v>
      </c>
      <c r="M335" s="3" t="s">
        <v>37</v>
      </c>
    </row>
    <row r="336" spans="1:13" x14ac:dyDescent="0.3">
      <c r="A336" s="3" t="s">
        <v>6</v>
      </c>
      <c r="B336" s="3" t="s">
        <v>34</v>
      </c>
      <c r="C336" s="3" t="s">
        <v>16</v>
      </c>
      <c r="D336" s="3" t="s">
        <v>19</v>
      </c>
      <c r="E336" s="3">
        <v>50</v>
      </c>
      <c r="F336" s="4">
        <v>0.86201584591283298</v>
      </c>
      <c r="G336" s="4">
        <v>0.98350340136054404</v>
      </c>
      <c r="H336" s="4">
        <v>0.72721568627451005</v>
      </c>
      <c r="I336" s="4">
        <v>0.84553301976228601</v>
      </c>
      <c r="J336" s="4">
        <v>2.83197421385122E-2</v>
      </c>
      <c r="K336" s="8">
        <v>2.9740115976934498</v>
      </c>
      <c r="L336" s="9">
        <v>0.25783318743190098</v>
      </c>
      <c r="M336" s="3" t="s">
        <v>37</v>
      </c>
    </row>
    <row r="337" spans="1:13" x14ac:dyDescent="0.3">
      <c r="A337" s="3" t="s">
        <v>23</v>
      </c>
      <c r="B337" s="3" t="s">
        <v>35</v>
      </c>
      <c r="C337" s="3" t="s">
        <v>16</v>
      </c>
      <c r="D337" s="3" t="s">
        <v>18</v>
      </c>
      <c r="E337" s="3">
        <v>50</v>
      </c>
      <c r="F337" s="4">
        <v>0.83070772176368501</v>
      </c>
      <c r="G337" s="4">
        <v>0.98421052631578998</v>
      </c>
      <c r="H337" s="4">
        <v>0.72593313859136599</v>
      </c>
      <c r="I337" s="4">
        <v>0.84489340379529598</v>
      </c>
      <c r="J337" s="4">
        <v>2.6919042430164099E-2</v>
      </c>
      <c r="K337" s="8">
        <v>0.88775091534321104</v>
      </c>
      <c r="L337" s="9">
        <v>-0.132384168246616</v>
      </c>
      <c r="M337" s="3" t="s">
        <v>39</v>
      </c>
    </row>
    <row r="338" spans="1:13" x14ac:dyDescent="0.3">
      <c r="A338" s="3" t="s">
        <v>23</v>
      </c>
      <c r="B338" s="3" t="s">
        <v>34</v>
      </c>
      <c r="C338" s="3" t="s">
        <v>9</v>
      </c>
      <c r="D338" s="3" t="s">
        <v>13</v>
      </c>
      <c r="E338" s="3" t="s">
        <v>36</v>
      </c>
      <c r="F338" s="4">
        <v>0.84860780269840896</v>
      </c>
      <c r="G338" s="4">
        <v>0.93058321479374095</v>
      </c>
      <c r="H338" s="4">
        <v>0.76653683868873701</v>
      </c>
      <c r="I338" s="4">
        <v>0.84444256243284299</v>
      </c>
      <c r="J338" s="4">
        <v>1.9887048834596199E-2</v>
      </c>
      <c r="K338" s="8">
        <v>47.375533718023</v>
      </c>
      <c r="L338" s="9">
        <v>1.8716009189768099E-2</v>
      </c>
      <c r="M338" s="3" t="s">
        <v>39</v>
      </c>
    </row>
    <row r="339" spans="1:13" x14ac:dyDescent="0.3">
      <c r="A339" s="3" t="s">
        <v>23</v>
      </c>
      <c r="B339" s="3" t="s">
        <v>34</v>
      </c>
      <c r="C339" s="3" t="s">
        <v>16</v>
      </c>
      <c r="D339" s="3" t="s">
        <v>17</v>
      </c>
      <c r="E339" s="3">
        <v>5</v>
      </c>
      <c r="F339" s="4">
        <v>0.88985092174632496</v>
      </c>
      <c r="G339" s="4">
        <v>0.88876244665718296</v>
      </c>
      <c r="H339" s="4">
        <v>0.80201233365790303</v>
      </c>
      <c r="I339" s="4">
        <v>0.84381969792243805</v>
      </c>
      <c r="J339" s="4">
        <v>2.3419405376822199E-2</v>
      </c>
      <c r="K339" s="8">
        <v>2.2791181548558801</v>
      </c>
      <c r="L339" s="9">
        <v>-0.104407444168342</v>
      </c>
      <c r="M339" s="3" t="s">
        <v>37</v>
      </c>
    </row>
    <row r="340" spans="1:13" x14ac:dyDescent="0.3">
      <c r="A340" s="3" t="s">
        <v>6</v>
      </c>
      <c r="B340" s="3" t="s">
        <v>35</v>
      </c>
      <c r="C340" s="3" t="s">
        <v>16</v>
      </c>
      <c r="D340" s="3" t="s">
        <v>17</v>
      </c>
      <c r="E340" s="3">
        <v>50</v>
      </c>
      <c r="F340" s="4">
        <v>0.80164321728691501</v>
      </c>
      <c r="G340" s="4">
        <v>0.96326530612244898</v>
      </c>
      <c r="H340" s="4">
        <v>0.73898039215686295</v>
      </c>
      <c r="I340" s="4">
        <v>0.84346527103560398</v>
      </c>
      <c r="J340" s="4">
        <v>1.50906798790654E-2</v>
      </c>
      <c r="K340" s="8">
        <v>1.72717811378078</v>
      </c>
      <c r="L340" s="9">
        <v>0.22156902638644899</v>
      </c>
      <c r="M340" s="3" t="s">
        <v>39</v>
      </c>
    </row>
    <row r="341" spans="1:13" x14ac:dyDescent="0.3">
      <c r="A341" s="3" t="s">
        <v>23</v>
      </c>
      <c r="B341" s="3" t="s">
        <v>34</v>
      </c>
      <c r="C341" s="3" t="s">
        <v>16</v>
      </c>
      <c r="D341" s="3" t="s">
        <v>18</v>
      </c>
      <c r="E341" s="3">
        <v>5</v>
      </c>
      <c r="F341" s="4">
        <v>0.86336386045246805</v>
      </c>
      <c r="G341" s="4">
        <v>0.925035561877667</v>
      </c>
      <c r="H341" s="4">
        <v>0.76893865628042901</v>
      </c>
      <c r="I341" s="4">
        <v>0.84314580428860897</v>
      </c>
      <c r="J341" s="4">
        <v>2.7447340355122501E-2</v>
      </c>
      <c r="K341" s="8">
        <v>0.882824209625234</v>
      </c>
      <c r="L341" s="9">
        <v>-0.11387476755326099</v>
      </c>
      <c r="M341" s="3" t="s">
        <v>39</v>
      </c>
    </row>
    <row r="342" spans="1:13" x14ac:dyDescent="0.3">
      <c r="A342" s="3" t="s">
        <v>23</v>
      </c>
      <c r="B342" s="3" t="s">
        <v>34</v>
      </c>
      <c r="C342" s="3" t="s">
        <v>16</v>
      </c>
      <c r="D342" s="3" t="s">
        <v>19</v>
      </c>
      <c r="E342" s="3">
        <v>10</v>
      </c>
      <c r="F342" s="4">
        <v>0.868587190429296</v>
      </c>
      <c r="G342" s="4">
        <v>0.97866287339971603</v>
      </c>
      <c r="H342" s="4">
        <v>0.72573839662447304</v>
      </c>
      <c r="I342" s="4">
        <v>0.84236209623240899</v>
      </c>
      <c r="J342" s="4">
        <v>2.13897979244452E-2</v>
      </c>
      <c r="K342" s="8">
        <v>1.2283935002341599</v>
      </c>
      <c r="L342" s="9">
        <v>0.28397079933809699</v>
      </c>
      <c r="M342" s="3" t="s">
        <v>39</v>
      </c>
    </row>
    <row r="343" spans="1:13" x14ac:dyDescent="0.3">
      <c r="A343" s="3" t="s">
        <v>29</v>
      </c>
      <c r="B343" s="3" t="s">
        <v>34</v>
      </c>
      <c r="C343" s="3" t="s">
        <v>16</v>
      </c>
      <c r="D343" s="3" t="s">
        <v>20</v>
      </c>
      <c r="E343" s="3">
        <v>50</v>
      </c>
      <c r="F343" s="4">
        <v>0.86750733752620601</v>
      </c>
      <c r="G343" s="4">
        <v>1</v>
      </c>
      <c r="H343" s="4">
        <v>0.70788858939802302</v>
      </c>
      <c r="I343" s="4">
        <v>0.84123573985362698</v>
      </c>
      <c r="J343" s="4">
        <v>1.6241127999003901E-2</v>
      </c>
      <c r="K343" s="8">
        <v>0.4053234835956</v>
      </c>
      <c r="L343" s="9">
        <v>-53.190435306243501</v>
      </c>
      <c r="M343" s="3" t="s">
        <v>39</v>
      </c>
    </row>
    <row r="344" spans="1:13" x14ac:dyDescent="0.3">
      <c r="A344" s="3" t="s">
        <v>28</v>
      </c>
      <c r="B344" s="3" t="s">
        <v>34</v>
      </c>
      <c r="C344" s="3" t="s">
        <v>9</v>
      </c>
      <c r="D344" s="3" t="s">
        <v>11</v>
      </c>
      <c r="E344" s="3" t="s">
        <v>36</v>
      </c>
      <c r="F344" s="4">
        <v>0.89144346168427302</v>
      </c>
      <c r="G344" s="4">
        <v>0.84301075268817205</v>
      </c>
      <c r="H344" s="4">
        <v>0.84040978330830296</v>
      </c>
      <c r="I344" s="4">
        <v>0.84122475539825203</v>
      </c>
      <c r="J344" s="4">
        <v>8.14547882147015E-3</v>
      </c>
      <c r="K344" s="8">
        <v>19925.234540750502</v>
      </c>
      <c r="L344" s="9">
        <v>1.01185232231239E-6</v>
      </c>
      <c r="M344" s="3" t="s">
        <v>39</v>
      </c>
    </row>
    <row r="345" spans="1:13" x14ac:dyDescent="0.3">
      <c r="A345" s="3" t="s">
        <v>29</v>
      </c>
      <c r="B345" s="3" t="s">
        <v>34</v>
      </c>
      <c r="C345" s="3" t="s">
        <v>16</v>
      </c>
      <c r="D345" s="3" t="s">
        <v>17</v>
      </c>
      <c r="E345" s="3">
        <v>5</v>
      </c>
      <c r="F345" s="4">
        <v>0.88709778376759496</v>
      </c>
      <c r="G345" s="4">
        <v>0.93333333333333302</v>
      </c>
      <c r="H345" s="4">
        <v>0.76086253369272205</v>
      </c>
      <c r="I345" s="4">
        <v>0.84014438422974402</v>
      </c>
      <c r="J345" s="4">
        <v>7.1384094110067506E-2</v>
      </c>
      <c r="K345" s="8">
        <v>1.38516479210234</v>
      </c>
      <c r="L345" s="9">
        <v>-3.3961528684298998</v>
      </c>
      <c r="M345" s="3" t="s">
        <v>39</v>
      </c>
    </row>
    <row r="346" spans="1:13" x14ac:dyDescent="0.3">
      <c r="A346" s="3" t="s">
        <v>23</v>
      </c>
      <c r="B346" s="3" t="s">
        <v>34</v>
      </c>
      <c r="C346" s="3" t="s">
        <v>16</v>
      </c>
      <c r="D346" s="3" t="s">
        <v>19</v>
      </c>
      <c r="E346" s="3">
        <v>5</v>
      </c>
      <c r="F346" s="4">
        <v>0.88285215723590105</v>
      </c>
      <c r="G346" s="4">
        <v>0.90469416785206302</v>
      </c>
      <c r="H346" s="4">
        <v>0.77916260954235605</v>
      </c>
      <c r="I346" s="4">
        <v>0.83923138689748</v>
      </c>
      <c r="J346" s="4">
        <v>2.6712896550256601E-2</v>
      </c>
      <c r="K346" s="8">
        <v>1.7503918217541601</v>
      </c>
      <c r="L346" s="9">
        <v>2.6873135155917299E-2</v>
      </c>
      <c r="M346" s="3" t="s">
        <v>37</v>
      </c>
    </row>
    <row r="347" spans="1:13" x14ac:dyDescent="0.3">
      <c r="A347" s="3" t="s">
        <v>28</v>
      </c>
      <c r="B347" s="3" t="s">
        <v>34</v>
      </c>
      <c r="C347" s="3" t="s">
        <v>16</v>
      </c>
      <c r="D347" s="3" t="s">
        <v>19</v>
      </c>
      <c r="E347" s="3">
        <v>50</v>
      </c>
      <c r="F347" s="4">
        <v>0.89189925324068597</v>
      </c>
      <c r="G347" s="4">
        <v>0.90967741935483903</v>
      </c>
      <c r="H347" s="4">
        <v>0.77450833154544796</v>
      </c>
      <c r="I347" s="4">
        <v>0.83921106343471497</v>
      </c>
      <c r="J347" s="4">
        <v>1.38492122537438E-2</v>
      </c>
      <c r="K347" s="8">
        <v>1.60405481273423</v>
      </c>
      <c r="L347" s="9">
        <v>-0.14499748608420099</v>
      </c>
      <c r="M347" s="3" t="s">
        <v>39</v>
      </c>
    </row>
    <row r="348" spans="1:13" x14ac:dyDescent="0.3">
      <c r="A348" s="3" t="s">
        <v>25</v>
      </c>
      <c r="B348" s="3" t="s">
        <v>34</v>
      </c>
      <c r="C348" s="3" t="s">
        <v>16</v>
      </c>
      <c r="D348" s="3" t="s">
        <v>18</v>
      </c>
      <c r="E348" s="3">
        <v>50</v>
      </c>
      <c r="F348" s="4">
        <v>0.863209330809104</v>
      </c>
      <c r="G348" s="4">
        <v>0.87612024957458901</v>
      </c>
      <c r="H348" s="4">
        <v>0.80346320346320299</v>
      </c>
      <c r="I348" s="4">
        <v>0.83844933459009996</v>
      </c>
      <c r="J348" s="4">
        <v>2.8106398847919802E-2</v>
      </c>
      <c r="K348" s="8">
        <v>1.47992947358848</v>
      </c>
      <c r="L348" s="9">
        <v>-0.20811921170813</v>
      </c>
      <c r="M348" s="3" t="s">
        <v>39</v>
      </c>
    </row>
    <row r="349" spans="1:13" x14ac:dyDescent="0.3">
      <c r="A349" s="3" t="s">
        <v>38</v>
      </c>
      <c r="B349" s="3" t="s">
        <v>34</v>
      </c>
      <c r="C349" s="3" t="s">
        <v>16</v>
      </c>
      <c r="D349" s="3" t="s">
        <v>18</v>
      </c>
      <c r="E349" s="3">
        <v>50</v>
      </c>
      <c r="F349" s="4">
        <v>0.89472473533824104</v>
      </c>
      <c r="G349" s="4">
        <v>0.886419146125909</v>
      </c>
      <c r="H349" s="4">
        <v>0.79315038475626198</v>
      </c>
      <c r="I349" s="4">
        <v>0.83842125971715997</v>
      </c>
      <c r="J349" s="4">
        <v>6.6910550274362299E-3</v>
      </c>
      <c r="K349" s="8">
        <v>1.2970874974566999</v>
      </c>
      <c r="L349" s="9">
        <v>-5.0796405478321901E-3</v>
      </c>
      <c r="M349" s="3" t="s">
        <v>37</v>
      </c>
    </row>
    <row r="350" spans="1:13" x14ac:dyDescent="0.3">
      <c r="A350" s="3" t="s">
        <v>29</v>
      </c>
      <c r="B350" s="3" t="s">
        <v>34</v>
      </c>
      <c r="C350" s="3" t="s">
        <v>16</v>
      </c>
      <c r="D350" s="3" t="s">
        <v>20</v>
      </c>
      <c r="E350" s="3">
        <v>10</v>
      </c>
      <c r="F350" s="4">
        <v>0.89278840970350404</v>
      </c>
      <c r="G350" s="4">
        <v>0.86666666666666703</v>
      </c>
      <c r="H350" s="4">
        <v>0.81965858041329698</v>
      </c>
      <c r="I350" s="4">
        <v>0.83825279931275898</v>
      </c>
      <c r="J350" s="4">
        <v>8.5028500145102895E-2</v>
      </c>
      <c r="K350" s="8">
        <v>0.31998290698519799</v>
      </c>
      <c r="L350" s="9">
        <v>2.2631281468226998</v>
      </c>
      <c r="M350" s="3" t="s">
        <v>37</v>
      </c>
    </row>
    <row r="351" spans="1:13" x14ac:dyDescent="0.3">
      <c r="A351" s="3" t="s">
        <v>25</v>
      </c>
      <c r="B351" s="3" t="s">
        <v>34</v>
      </c>
      <c r="C351" s="3" t="s">
        <v>16</v>
      </c>
      <c r="D351" s="3" t="s">
        <v>18</v>
      </c>
      <c r="E351" s="3">
        <v>10</v>
      </c>
      <c r="F351" s="4">
        <v>0.88638665792517202</v>
      </c>
      <c r="G351" s="4">
        <v>0.86193987521270599</v>
      </c>
      <c r="H351" s="4">
        <v>0.81658874458874497</v>
      </c>
      <c r="I351" s="4">
        <v>0.83824558796804904</v>
      </c>
      <c r="J351" s="4">
        <v>2.7468288896206401E-2</v>
      </c>
      <c r="K351" s="8">
        <v>1.0134828320000799</v>
      </c>
      <c r="L351" s="9">
        <v>0.33759591318701598</v>
      </c>
      <c r="M351" s="3" t="s">
        <v>39</v>
      </c>
    </row>
    <row r="352" spans="1:13" x14ac:dyDescent="0.3">
      <c r="A352" s="3" t="s">
        <v>29</v>
      </c>
      <c r="B352" s="3" t="s">
        <v>34</v>
      </c>
      <c r="C352" s="3" t="s">
        <v>16</v>
      </c>
      <c r="D352" s="3" t="s">
        <v>17</v>
      </c>
      <c r="E352" s="3">
        <v>10</v>
      </c>
      <c r="F352" s="4">
        <v>0.87667280622941002</v>
      </c>
      <c r="G352" s="4">
        <v>0.88333333333333297</v>
      </c>
      <c r="H352" s="4">
        <v>0.79886792452830202</v>
      </c>
      <c r="I352" s="4">
        <v>0.83750898925228001</v>
      </c>
      <c r="J352" s="4">
        <v>8.5690507101874897E-2</v>
      </c>
      <c r="K352" s="8">
        <v>1.8677794822664999</v>
      </c>
      <c r="L352" s="9">
        <v>0.139822791576558</v>
      </c>
      <c r="M352" s="3" t="s">
        <v>39</v>
      </c>
    </row>
    <row r="353" spans="1:13" x14ac:dyDescent="0.3">
      <c r="A353" s="3" t="s">
        <v>29</v>
      </c>
      <c r="B353" s="3" t="s">
        <v>34</v>
      </c>
      <c r="C353" s="3" t="s">
        <v>16</v>
      </c>
      <c r="D353" s="3" t="s">
        <v>20</v>
      </c>
      <c r="E353" s="3">
        <v>5</v>
      </c>
      <c r="F353" s="4">
        <v>0.847765798143157</v>
      </c>
      <c r="G353" s="4">
        <v>0.86666666666666703</v>
      </c>
      <c r="H353" s="4">
        <v>0.81583108715184205</v>
      </c>
      <c r="I353" s="4">
        <v>0.83686283578208498</v>
      </c>
      <c r="J353" s="4">
        <v>9.2360811428681897E-2</v>
      </c>
      <c r="K353" s="8">
        <v>0.24934175497246899</v>
      </c>
      <c r="L353" s="9">
        <v>2.83735480016637</v>
      </c>
      <c r="M353" s="3" t="s">
        <v>37</v>
      </c>
    </row>
    <row r="354" spans="1:13" x14ac:dyDescent="0.3">
      <c r="A354" s="3" t="s">
        <v>25</v>
      </c>
      <c r="B354" s="3" t="s">
        <v>34</v>
      </c>
      <c r="C354" s="3" t="s">
        <v>16</v>
      </c>
      <c r="D354" s="3" t="s">
        <v>18</v>
      </c>
      <c r="E354" s="3">
        <v>5</v>
      </c>
      <c r="F354" s="4">
        <v>0.90720657478275202</v>
      </c>
      <c r="G354" s="4">
        <v>0.88099829835507704</v>
      </c>
      <c r="H354" s="4">
        <v>0.79293506493506505</v>
      </c>
      <c r="I354" s="4">
        <v>0.83535528581185703</v>
      </c>
      <c r="J354" s="4">
        <v>3.5863215352635598E-2</v>
      </c>
      <c r="K354" s="8">
        <v>0.827377735291981</v>
      </c>
      <c r="L354" s="9">
        <v>0.68159773195951301</v>
      </c>
      <c r="M354" s="3" t="s">
        <v>39</v>
      </c>
    </row>
    <row r="355" spans="1:13" x14ac:dyDescent="0.3">
      <c r="A355" s="3" t="s">
        <v>24</v>
      </c>
      <c r="B355" s="3" t="s">
        <v>34</v>
      </c>
      <c r="C355" s="3" t="s">
        <v>16</v>
      </c>
      <c r="D355" s="3" t="s">
        <v>18</v>
      </c>
      <c r="E355" s="3">
        <v>50</v>
      </c>
      <c r="F355" s="4">
        <v>0.90317840066479305</v>
      </c>
      <c r="G355" s="4">
        <v>0.872559579077685</v>
      </c>
      <c r="H355" s="4">
        <v>0.79746935712499001</v>
      </c>
      <c r="I355" s="4">
        <v>0.83415822060206501</v>
      </c>
      <c r="J355" s="4">
        <v>1.4353185598952E-2</v>
      </c>
      <c r="K355" s="8">
        <v>1.16023373473387</v>
      </c>
      <c r="L355" s="9">
        <v>-6.3834076127300493E-2</v>
      </c>
      <c r="M355" s="3" t="s">
        <v>37</v>
      </c>
    </row>
    <row r="356" spans="1:13" x14ac:dyDescent="0.3">
      <c r="A356" s="3" t="s">
        <v>6</v>
      </c>
      <c r="B356" s="3" t="s">
        <v>34</v>
      </c>
      <c r="C356" s="3" t="s">
        <v>9</v>
      </c>
      <c r="D356" s="3" t="s">
        <v>13</v>
      </c>
      <c r="E356" s="3" t="s">
        <v>36</v>
      </c>
      <c r="F356" s="4">
        <v>0.89797527642262598</v>
      </c>
      <c r="G356" s="4">
        <v>0.83339303806628995</v>
      </c>
      <c r="H356" s="4">
        <v>0.833960784313726</v>
      </c>
      <c r="I356" s="4">
        <v>0.83359767419301301</v>
      </c>
      <c r="J356" s="4">
        <v>1.6935379414673199E-2</v>
      </c>
      <c r="K356" s="8">
        <v>17.239954573465798</v>
      </c>
      <c r="L356" s="9">
        <v>7.9342981236146706E-2</v>
      </c>
      <c r="M356" s="3" t="s">
        <v>37</v>
      </c>
    </row>
    <row r="357" spans="1:13" x14ac:dyDescent="0.3">
      <c r="A357" s="3" t="s">
        <v>6</v>
      </c>
      <c r="B357" s="3" t="s">
        <v>34</v>
      </c>
      <c r="C357" s="3" t="s">
        <v>16</v>
      </c>
      <c r="D357" s="3" t="s">
        <v>17</v>
      </c>
      <c r="E357" s="3">
        <v>50</v>
      </c>
      <c r="F357" s="4">
        <v>0.79593261304521801</v>
      </c>
      <c r="G357" s="4">
        <v>0.96326530612244898</v>
      </c>
      <c r="H357" s="4">
        <v>0.71905882352941197</v>
      </c>
      <c r="I357" s="4">
        <v>0.83192301178310002</v>
      </c>
      <c r="J357" s="4">
        <v>3.23201774203771E-2</v>
      </c>
      <c r="K357" s="8">
        <v>2.5905455275399598</v>
      </c>
      <c r="L357" s="9">
        <v>4.43892092523984E-2</v>
      </c>
      <c r="M357" s="3" t="s">
        <v>39</v>
      </c>
    </row>
    <row r="358" spans="1:13" x14ac:dyDescent="0.3">
      <c r="A358" s="3" t="s">
        <v>29</v>
      </c>
      <c r="B358" s="3" t="s">
        <v>34</v>
      </c>
      <c r="C358" s="3" t="s">
        <v>16</v>
      </c>
      <c r="D358" s="3" t="s">
        <v>17</v>
      </c>
      <c r="E358" s="3">
        <v>50</v>
      </c>
      <c r="F358" s="4">
        <v>0.83168179095537598</v>
      </c>
      <c r="G358" s="4">
        <v>0.88333333333333297</v>
      </c>
      <c r="H358" s="4">
        <v>0.78745732255166201</v>
      </c>
      <c r="I358" s="4">
        <v>0.83138583849792802</v>
      </c>
      <c r="J358" s="4">
        <v>8.3926783605679803E-2</v>
      </c>
      <c r="K358" s="8">
        <v>2.6055125624189999</v>
      </c>
      <c r="L358" s="9">
        <v>0.20411508816612001</v>
      </c>
      <c r="M358" s="3" t="s">
        <v>39</v>
      </c>
    </row>
    <row r="359" spans="1:13" x14ac:dyDescent="0.3">
      <c r="A359" s="3" t="s">
        <v>6</v>
      </c>
      <c r="B359" s="3" t="s">
        <v>34</v>
      </c>
      <c r="C359" s="3" t="s">
        <v>16</v>
      </c>
      <c r="D359" s="3" t="s">
        <v>18</v>
      </c>
      <c r="E359" s="3">
        <v>10</v>
      </c>
      <c r="F359" s="4">
        <v>0.80021112444978004</v>
      </c>
      <c r="G359" s="4">
        <v>0.95510204081632599</v>
      </c>
      <c r="H359" s="4">
        <v>0.72345098039215705</v>
      </c>
      <c r="I359" s="4">
        <v>0.83101824695071402</v>
      </c>
      <c r="J359" s="4">
        <v>2.9807593061628699E-2</v>
      </c>
      <c r="K359" s="8">
        <v>1.0872452697491</v>
      </c>
      <c r="L359" s="9">
        <v>0.55461297225024797</v>
      </c>
      <c r="M359" s="3" t="s">
        <v>39</v>
      </c>
    </row>
    <row r="360" spans="1:13" x14ac:dyDescent="0.3">
      <c r="A360" s="3" t="s">
        <v>6</v>
      </c>
      <c r="B360" s="3" t="s">
        <v>35</v>
      </c>
      <c r="C360" s="3" t="s">
        <v>9</v>
      </c>
      <c r="D360" s="3" t="s">
        <v>13</v>
      </c>
      <c r="E360" s="3" t="s">
        <v>36</v>
      </c>
      <c r="F360" s="4">
        <v>0.83778343337334904</v>
      </c>
      <c r="G360" s="4">
        <v>0.96734693877551003</v>
      </c>
      <c r="H360" s="4">
        <v>0.711372549019608</v>
      </c>
      <c r="I360" s="4">
        <v>0.82945208384337099</v>
      </c>
      <c r="J360" s="4">
        <v>1.6237352006961699E-2</v>
      </c>
      <c r="K360" s="8">
        <v>43.624452223401398</v>
      </c>
      <c r="L360" s="9">
        <v>3.9419324497069301E-2</v>
      </c>
      <c r="M360" s="3" t="s">
        <v>39</v>
      </c>
    </row>
    <row r="361" spans="1:13" x14ac:dyDescent="0.3">
      <c r="A361" s="3" t="s">
        <v>23</v>
      </c>
      <c r="B361" s="3" t="s">
        <v>35</v>
      </c>
      <c r="C361" s="3" t="s">
        <v>9</v>
      </c>
      <c r="D361" s="3" t="s">
        <v>13</v>
      </c>
      <c r="E361" s="3" t="s">
        <v>36</v>
      </c>
      <c r="F361" s="4">
        <v>0.86114620975713596</v>
      </c>
      <c r="G361" s="4">
        <v>0.89943100995732606</v>
      </c>
      <c r="H361" s="4">
        <v>0.76660175267770203</v>
      </c>
      <c r="I361" s="4">
        <v>0.82904014242651503</v>
      </c>
      <c r="J361" s="4">
        <v>6.9066878479970301E-3</v>
      </c>
      <c r="K361" s="8">
        <v>71.676102639293802</v>
      </c>
      <c r="L361" s="9">
        <v>2.9932667469370702E-2</v>
      </c>
      <c r="M361" s="3" t="s">
        <v>39</v>
      </c>
    </row>
    <row r="362" spans="1:13" x14ac:dyDescent="0.3">
      <c r="A362" s="3" t="s">
        <v>29</v>
      </c>
      <c r="B362" s="3" t="s">
        <v>34</v>
      </c>
      <c r="C362" s="3" t="s">
        <v>16</v>
      </c>
      <c r="D362" s="3" t="s">
        <v>19</v>
      </c>
      <c r="E362" s="3">
        <v>10</v>
      </c>
      <c r="F362" s="4">
        <v>0.873463911350704</v>
      </c>
      <c r="G362" s="4">
        <v>0.88333333333333297</v>
      </c>
      <c r="H362" s="4">
        <v>0.781796945193172</v>
      </c>
      <c r="I362" s="4">
        <v>0.82855160248729098</v>
      </c>
      <c r="J362" s="4">
        <v>8.5032070501881302E-2</v>
      </c>
      <c r="K362" s="8">
        <v>1.4280242116585999</v>
      </c>
      <c r="L362" s="9">
        <v>0.18261045686003399</v>
      </c>
      <c r="M362" s="3" t="s">
        <v>39</v>
      </c>
    </row>
    <row r="363" spans="1:13" x14ac:dyDescent="0.3">
      <c r="A363" s="3" t="s">
        <v>6</v>
      </c>
      <c r="B363" s="3" t="s">
        <v>34</v>
      </c>
      <c r="C363" s="3" t="s">
        <v>16</v>
      </c>
      <c r="D363" s="3" t="s">
        <v>18</v>
      </c>
      <c r="E363" s="3">
        <v>10</v>
      </c>
      <c r="F363" s="4">
        <v>0.88331434715730295</v>
      </c>
      <c r="G363" s="4">
        <v>0.85405630337241301</v>
      </c>
      <c r="H363" s="4">
        <v>0.80196078431372597</v>
      </c>
      <c r="I363" s="4">
        <v>0.82734299396309297</v>
      </c>
      <c r="J363" s="4">
        <v>3.2404810933047298E-2</v>
      </c>
      <c r="K363" s="8">
        <v>1.7497734897981601</v>
      </c>
      <c r="L363" s="9">
        <v>-0.14604811017354</v>
      </c>
      <c r="M363" s="3" t="s">
        <v>37</v>
      </c>
    </row>
    <row r="364" spans="1:13" x14ac:dyDescent="0.3">
      <c r="A364" s="3" t="s">
        <v>6</v>
      </c>
      <c r="B364" s="3" t="s">
        <v>35</v>
      </c>
      <c r="C364" s="3" t="s">
        <v>16</v>
      </c>
      <c r="D364" s="3" t="s">
        <v>19</v>
      </c>
      <c r="E364" s="3">
        <v>50</v>
      </c>
      <c r="F364" s="4">
        <v>0.78805442176870799</v>
      </c>
      <c r="G364" s="4">
        <v>0.95102040816326505</v>
      </c>
      <c r="H364" s="4">
        <v>0.71913725490196101</v>
      </c>
      <c r="I364" s="4">
        <v>0.82656972996417</v>
      </c>
      <c r="J364" s="4">
        <v>1.8106401620863102E-2</v>
      </c>
      <c r="K364" s="8">
        <v>1.46554383801785</v>
      </c>
      <c r="L364" s="9">
        <v>0.28236711100322098</v>
      </c>
      <c r="M364" s="3" t="s">
        <v>39</v>
      </c>
    </row>
    <row r="365" spans="1:13" x14ac:dyDescent="0.3">
      <c r="A365" s="3" t="s">
        <v>23</v>
      </c>
      <c r="B365" s="3" t="s">
        <v>34</v>
      </c>
      <c r="C365" s="3" t="s">
        <v>16</v>
      </c>
      <c r="D365" s="3" t="s">
        <v>18</v>
      </c>
      <c r="E365" s="3">
        <v>10</v>
      </c>
      <c r="F365" s="4">
        <v>0.84644260952388894</v>
      </c>
      <c r="G365" s="4">
        <v>0.89943100995732606</v>
      </c>
      <c r="H365" s="4">
        <v>0.75884453099643001</v>
      </c>
      <c r="I365" s="4">
        <v>0.82583955010967502</v>
      </c>
      <c r="J365" s="4">
        <v>3.1126825353836599E-2</v>
      </c>
      <c r="K365" s="8">
        <v>1.51504385261172</v>
      </c>
      <c r="L365" s="9">
        <v>-0.192850276387073</v>
      </c>
      <c r="M365" s="3" t="s">
        <v>37</v>
      </c>
    </row>
    <row r="366" spans="1:13" x14ac:dyDescent="0.3">
      <c r="A366" s="3" t="s">
        <v>26</v>
      </c>
      <c r="B366" s="3" t="s">
        <v>34</v>
      </c>
      <c r="C366" s="3" t="s">
        <v>9</v>
      </c>
      <c r="D366" s="3" t="s">
        <v>13</v>
      </c>
      <c r="E366" s="3" t="s">
        <v>36</v>
      </c>
      <c r="F366" s="4">
        <v>0.86193789487731998</v>
      </c>
      <c r="G366" s="4">
        <v>0.87142440272097499</v>
      </c>
      <c r="H366" s="4">
        <v>0.78111746902729395</v>
      </c>
      <c r="I366" s="4">
        <v>0.82498039945971102</v>
      </c>
      <c r="J366" s="4">
        <v>7.9240626278478908E-3</v>
      </c>
      <c r="K366" s="8">
        <v>195.90451081917601</v>
      </c>
      <c r="L366" s="9">
        <v>-1.30666146090796E-3</v>
      </c>
      <c r="M366" s="3" t="s">
        <v>39</v>
      </c>
    </row>
    <row r="367" spans="1:13" x14ac:dyDescent="0.3">
      <c r="A367" s="3" t="s">
        <v>23</v>
      </c>
      <c r="B367" s="3" t="s">
        <v>34</v>
      </c>
      <c r="C367" s="3" t="s">
        <v>16</v>
      </c>
      <c r="D367" s="3" t="s">
        <v>18</v>
      </c>
      <c r="E367" s="3">
        <v>10</v>
      </c>
      <c r="F367" s="4">
        <v>0.82586487733056702</v>
      </c>
      <c r="G367" s="4">
        <v>0.925035561877667</v>
      </c>
      <c r="H367" s="4">
        <v>0.73589743589743595</v>
      </c>
      <c r="I367" s="4">
        <v>0.824708543623764</v>
      </c>
      <c r="J367" s="4">
        <v>3.46165581705766E-2</v>
      </c>
      <c r="K367" s="8">
        <v>1.0284959446670101</v>
      </c>
      <c r="L367" s="9">
        <v>0.136551442466086</v>
      </c>
      <c r="M367" s="3" t="s">
        <v>39</v>
      </c>
    </row>
    <row r="368" spans="1:13" x14ac:dyDescent="0.3">
      <c r="A368" s="3" t="s">
        <v>28</v>
      </c>
      <c r="B368" s="3" t="s">
        <v>35</v>
      </c>
      <c r="C368" s="3" t="s">
        <v>9</v>
      </c>
      <c r="D368" s="3" t="s">
        <v>11</v>
      </c>
      <c r="E368" s="3" t="s">
        <v>36</v>
      </c>
      <c r="F368" s="4">
        <v>0.88930204034238203</v>
      </c>
      <c r="G368" s="4">
        <v>0.83225806451612905</v>
      </c>
      <c r="H368" s="4">
        <v>0.817564185081885</v>
      </c>
      <c r="I368" s="4">
        <v>0.82439511164746404</v>
      </c>
      <c r="J368" s="4">
        <v>2.3166747541481E-2</v>
      </c>
      <c r="K368" s="8">
        <v>5167.4872448834403</v>
      </c>
      <c r="L368" s="9">
        <v>2.5935203546409699E-6</v>
      </c>
      <c r="M368" s="3" t="s">
        <v>39</v>
      </c>
    </row>
    <row r="369" spans="1:13" x14ac:dyDescent="0.3">
      <c r="A369" s="3" t="s">
        <v>23</v>
      </c>
      <c r="B369" s="3" t="s">
        <v>34</v>
      </c>
      <c r="C369" s="3" t="s">
        <v>16</v>
      </c>
      <c r="D369" s="3" t="s">
        <v>18</v>
      </c>
      <c r="E369" s="3">
        <v>50</v>
      </c>
      <c r="F369" s="4">
        <v>0.82789078244441305</v>
      </c>
      <c r="G369" s="4">
        <v>0.920341394025604</v>
      </c>
      <c r="H369" s="4">
        <v>0.73846153846153895</v>
      </c>
      <c r="I369" s="4">
        <v>0.82429346455442098</v>
      </c>
      <c r="J369" s="4">
        <v>3.4058686975884198E-2</v>
      </c>
      <c r="K369" s="8">
        <v>1.94475882249125</v>
      </c>
      <c r="L369" s="9">
        <v>8.1945250153555901E-2</v>
      </c>
      <c r="M369" s="3" t="s">
        <v>37</v>
      </c>
    </row>
    <row r="370" spans="1:13" x14ac:dyDescent="0.3">
      <c r="A370" s="3" t="s">
        <v>23</v>
      </c>
      <c r="B370" s="3" t="s">
        <v>34</v>
      </c>
      <c r="C370" s="3" t="s">
        <v>16</v>
      </c>
      <c r="D370" s="3" t="s">
        <v>18</v>
      </c>
      <c r="E370" s="3">
        <v>5</v>
      </c>
      <c r="F370" s="4">
        <v>0.86932239444897697</v>
      </c>
      <c r="G370" s="4">
        <v>0.878520625889047</v>
      </c>
      <c r="H370" s="4">
        <v>0.77403440441415094</v>
      </c>
      <c r="I370" s="4">
        <v>0.82377734046029905</v>
      </c>
      <c r="J370" s="4">
        <v>4.2505893420946801E-2</v>
      </c>
      <c r="K370" s="8">
        <v>1.3882345436835</v>
      </c>
      <c r="L370" s="9">
        <v>-0.188428383618158</v>
      </c>
      <c r="M370" s="3" t="s">
        <v>37</v>
      </c>
    </row>
    <row r="371" spans="1:13" x14ac:dyDescent="0.3">
      <c r="A371" s="3" t="s">
        <v>29</v>
      </c>
      <c r="B371" s="3" t="s">
        <v>34</v>
      </c>
      <c r="C371" s="3" t="s">
        <v>9</v>
      </c>
      <c r="D371" s="3" t="s">
        <v>10</v>
      </c>
      <c r="E371" s="3" t="s">
        <v>36</v>
      </c>
      <c r="F371" s="4">
        <v>0.84610167714884699</v>
      </c>
      <c r="G371" s="4">
        <v>0.93333333333333302</v>
      </c>
      <c r="H371" s="4">
        <v>0.72885893980233596</v>
      </c>
      <c r="I371" s="4">
        <v>0.82344318463848498</v>
      </c>
      <c r="J371" s="4">
        <v>0.10776610965710801</v>
      </c>
      <c r="K371" s="8">
        <v>5.0775739865901298E-4</v>
      </c>
      <c r="L371" s="9">
        <v>16863.4380553925</v>
      </c>
      <c r="M371" s="3" t="s">
        <v>39</v>
      </c>
    </row>
    <row r="372" spans="1:13" x14ac:dyDescent="0.3">
      <c r="A372" s="3" t="s">
        <v>23</v>
      </c>
      <c r="B372" s="3" t="s">
        <v>35</v>
      </c>
      <c r="C372" s="3" t="s">
        <v>9</v>
      </c>
      <c r="D372" s="3" t="s">
        <v>12</v>
      </c>
      <c r="E372" s="3" t="s">
        <v>36</v>
      </c>
      <c r="F372" s="4">
        <v>0.81920001588222802</v>
      </c>
      <c r="G372" s="4">
        <v>0.72347083926031297</v>
      </c>
      <c r="H372" s="4">
        <v>0.93391755923401498</v>
      </c>
      <c r="I372" s="4">
        <v>0.82151052585139295</v>
      </c>
      <c r="J372" s="4">
        <v>2.6673101525725201E-2</v>
      </c>
      <c r="K372" s="8">
        <v>569.51371112904303</v>
      </c>
      <c r="L372" s="9">
        <v>4.3215695097437E-4</v>
      </c>
      <c r="M372" s="3" t="s">
        <v>39</v>
      </c>
    </row>
    <row r="373" spans="1:13" x14ac:dyDescent="0.3">
      <c r="A373" s="3" t="s">
        <v>38</v>
      </c>
      <c r="B373" s="3" t="s">
        <v>34</v>
      </c>
      <c r="C373" s="3" t="s">
        <v>9</v>
      </c>
      <c r="D373" s="3" t="s">
        <v>13</v>
      </c>
      <c r="E373" s="3" t="s">
        <v>36</v>
      </c>
      <c r="F373" s="4">
        <v>0.872044413517165</v>
      </c>
      <c r="G373" s="4">
        <v>0.85226472113639995</v>
      </c>
      <c r="H373" s="4">
        <v>0.78636431180285205</v>
      </c>
      <c r="I373" s="4">
        <v>0.81858229989295395</v>
      </c>
      <c r="J373" s="4">
        <v>1.13122627302922E-2</v>
      </c>
      <c r="K373" s="8">
        <v>208.799087647096</v>
      </c>
      <c r="L373" s="9">
        <v>6.9970804626615305E-5</v>
      </c>
      <c r="M373" s="3" t="s">
        <v>37</v>
      </c>
    </row>
    <row r="374" spans="1:13" x14ac:dyDescent="0.3">
      <c r="A374" s="3" t="s">
        <v>29</v>
      </c>
      <c r="B374" s="3" t="s">
        <v>34</v>
      </c>
      <c r="C374" s="3" t="s">
        <v>16</v>
      </c>
      <c r="D374" s="3" t="s">
        <v>19</v>
      </c>
      <c r="E374" s="3">
        <v>5</v>
      </c>
      <c r="F374" s="4">
        <v>0.88383782569631597</v>
      </c>
      <c r="G374" s="4">
        <v>0.81666666666666698</v>
      </c>
      <c r="H374" s="4">
        <v>0.82540880503144698</v>
      </c>
      <c r="I374" s="4">
        <v>0.817456939562763</v>
      </c>
      <c r="J374" s="4">
        <v>8.50684224123886E-2</v>
      </c>
      <c r="K374" s="8">
        <v>1.3211265655443001</v>
      </c>
      <c r="L374" s="9">
        <v>0.191626434233274</v>
      </c>
      <c r="M374" s="3" t="s">
        <v>39</v>
      </c>
    </row>
    <row r="375" spans="1:13" x14ac:dyDescent="0.3">
      <c r="A375" s="3" t="s">
        <v>29</v>
      </c>
      <c r="B375" s="3" t="s">
        <v>35</v>
      </c>
      <c r="C375" s="3" t="s">
        <v>16</v>
      </c>
      <c r="D375" s="3" t="s">
        <v>17</v>
      </c>
      <c r="E375" s="3">
        <v>50</v>
      </c>
      <c r="F375" s="4">
        <v>0.88523060796645703</v>
      </c>
      <c r="G375" s="4">
        <v>0.93333333333333302</v>
      </c>
      <c r="H375" s="4">
        <v>0.71920934411500503</v>
      </c>
      <c r="I375" s="4">
        <v>0.81745053873657803</v>
      </c>
      <c r="J375" s="4">
        <v>7.9624204460299303E-2</v>
      </c>
      <c r="K375" s="8">
        <v>1.45443547712462</v>
      </c>
      <c r="L375" s="9">
        <v>0.35090396527170697</v>
      </c>
      <c r="M375" s="3" t="s">
        <v>39</v>
      </c>
    </row>
    <row r="376" spans="1:13" x14ac:dyDescent="0.3">
      <c r="A376" s="3" t="s">
        <v>24</v>
      </c>
      <c r="B376" s="3" t="s">
        <v>34</v>
      </c>
      <c r="C376" s="3" t="s">
        <v>9</v>
      </c>
      <c r="D376" s="3" t="s">
        <v>13</v>
      </c>
      <c r="E376" s="3" t="s">
        <v>36</v>
      </c>
      <c r="F376" s="4">
        <v>0.859360496723371</v>
      </c>
      <c r="G376" s="4">
        <v>0.84752862890745895</v>
      </c>
      <c r="H376" s="4">
        <v>0.78477792601239604</v>
      </c>
      <c r="I376" s="4">
        <v>0.81554026435340599</v>
      </c>
      <c r="J376" s="4">
        <v>8.2958336539399099E-3</v>
      </c>
      <c r="K376" s="8">
        <v>440.28913759576199</v>
      </c>
      <c r="L376" s="9">
        <v>8.9078704767684899E-4</v>
      </c>
      <c r="M376" s="3" t="s">
        <v>39</v>
      </c>
    </row>
    <row r="377" spans="1:13" x14ac:dyDescent="0.3">
      <c r="A377" s="10" t="s">
        <v>26</v>
      </c>
      <c r="B377" s="10" t="s">
        <v>34</v>
      </c>
      <c r="C377" s="10" t="s">
        <v>7</v>
      </c>
      <c r="D377" s="10" t="s">
        <v>8</v>
      </c>
      <c r="E377" s="10">
        <v>3</v>
      </c>
      <c r="F377" s="11">
        <v>0.87205963458213098</v>
      </c>
      <c r="G377" s="11">
        <v>0.87072093331407796</v>
      </c>
      <c r="H377" s="11">
        <v>0.76267769142712305</v>
      </c>
      <c r="I377" s="11">
        <v>0.81481574448562899</v>
      </c>
      <c r="J377" s="11">
        <v>4.7880408943973003E-2</v>
      </c>
      <c r="K377" s="10">
        <v>14.988006720759</v>
      </c>
      <c r="L377" s="12">
        <v>-1.40864149967086E-3</v>
      </c>
      <c r="M377" s="10" t="s">
        <v>37</v>
      </c>
    </row>
    <row r="378" spans="1:13" x14ac:dyDescent="0.3">
      <c r="A378" s="3" t="s">
        <v>23</v>
      </c>
      <c r="B378" s="3" t="s">
        <v>34</v>
      </c>
      <c r="C378" s="3" t="s">
        <v>16</v>
      </c>
      <c r="D378" s="3" t="s">
        <v>19</v>
      </c>
      <c r="E378" s="3">
        <v>50</v>
      </c>
      <c r="F378" s="4">
        <v>0.82044018471400204</v>
      </c>
      <c r="G378" s="4">
        <v>0.84011379800853503</v>
      </c>
      <c r="H378" s="4">
        <v>0.78935410580980203</v>
      </c>
      <c r="I378" s="4">
        <v>0.81379963030496505</v>
      </c>
      <c r="J378" s="4">
        <v>2.6488595470206301E-2</v>
      </c>
      <c r="K378" s="8">
        <v>2.1068250734170801</v>
      </c>
      <c r="L378" s="9">
        <v>-0.107203299636946</v>
      </c>
      <c r="M378" s="3" t="s">
        <v>39</v>
      </c>
    </row>
    <row r="379" spans="1:13" x14ac:dyDescent="0.3">
      <c r="A379" s="3" t="s">
        <v>29</v>
      </c>
      <c r="B379" s="3" t="s">
        <v>35</v>
      </c>
      <c r="C379" s="3" t="s">
        <v>16</v>
      </c>
      <c r="D379" s="3" t="s">
        <v>19</v>
      </c>
      <c r="E379" s="3">
        <v>50</v>
      </c>
      <c r="F379" s="4">
        <v>0.88238604372566598</v>
      </c>
      <c r="G379" s="4">
        <v>0.93333333333333302</v>
      </c>
      <c r="H379" s="4">
        <v>0.71160826594788895</v>
      </c>
      <c r="I379" s="4">
        <v>0.81291506665017998</v>
      </c>
      <c r="J379" s="4">
        <v>7.7985661145871493E-2</v>
      </c>
      <c r="K379" s="8">
        <v>1.1838885122537901</v>
      </c>
      <c r="L379" s="9">
        <v>0.41298652715330397</v>
      </c>
      <c r="M379" s="3" t="s">
        <v>39</v>
      </c>
    </row>
    <row r="380" spans="1:13" x14ac:dyDescent="0.3">
      <c r="A380" s="3" t="s">
        <v>27</v>
      </c>
      <c r="B380" s="3" t="s">
        <v>34</v>
      </c>
      <c r="C380" s="3" t="s">
        <v>16</v>
      </c>
      <c r="D380" s="3" t="s">
        <v>19</v>
      </c>
      <c r="E380" s="3">
        <v>50</v>
      </c>
      <c r="F380" s="4">
        <v>0.86705710195556795</v>
      </c>
      <c r="G380" s="4">
        <v>0.80269522298607399</v>
      </c>
      <c r="H380" s="4">
        <v>0.82878787878787896</v>
      </c>
      <c r="I380" s="4">
        <v>0.81277380443159797</v>
      </c>
      <c r="J380" s="4">
        <v>7.3953474415302797E-2</v>
      </c>
      <c r="K380" s="8">
        <v>4.6580255822711001</v>
      </c>
      <c r="L380" s="9">
        <v>1.42090161031316</v>
      </c>
      <c r="M380" s="3" t="s">
        <v>39</v>
      </c>
    </row>
    <row r="381" spans="1:13" x14ac:dyDescent="0.3">
      <c r="A381" s="10" t="s">
        <v>25</v>
      </c>
      <c r="B381" s="10" t="s">
        <v>34</v>
      </c>
      <c r="C381" s="10" t="s">
        <v>21</v>
      </c>
      <c r="D381" s="10" t="s">
        <v>22</v>
      </c>
      <c r="E381" s="10" t="s">
        <v>36</v>
      </c>
      <c r="F381" s="11">
        <v>0.89216256430277996</v>
      </c>
      <c r="G381" s="11">
        <v>0.73647192285876395</v>
      </c>
      <c r="H381" s="11">
        <v>0.89485714285714302</v>
      </c>
      <c r="I381" s="11">
        <v>0.81098541733545904</v>
      </c>
      <c r="J381" s="11">
        <v>4.9481051952382102E-2</v>
      </c>
      <c r="K381" s="10">
        <v>155.32214993433101</v>
      </c>
      <c r="L381" s="12">
        <v>-2.0003542643069099E-4</v>
      </c>
      <c r="M381" s="10" t="s">
        <v>39</v>
      </c>
    </row>
    <row r="382" spans="1:13" x14ac:dyDescent="0.3">
      <c r="A382" s="3" t="s">
        <v>26</v>
      </c>
      <c r="B382" s="3" t="s">
        <v>35</v>
      </c>
      <c r="C382" s="3" t="s">
        <v>9</v>
      </c>
      <c r="D382" s="3" t="s">
        <v>13</v>
      </c>
      <c r="E382" s="3" t="s">
        <v>36</v>
      </c>
      <c r="F382" s="4">
        <v>0.86783477871983095</v>
      </c>
      <c r="G382" s="4">
        <v>0.87249903598636802</v>
      </c>
      <c r="H382" s="4">
        <v>0.75730573365459997</v>
      </c>
      <c r="I382" s="4">
        <v>0.809994854203963</v>
      </c>
      <c r="J382" s="4">
        <v>2.67998496630577E-2</v>
      </c>
      <c r="K382" s="8">
        <v>325.43096134358598</v>
      </c>
      <c r="L382" s="9">
        <v>-3.23266058939221E-3</v>
      </c>
      <c r="M382" s="3" t="s">
        <v>39</v>
      </c>
    </row>
    <row r="383" spans="1:13" x14ac:dyDescent="0.3">
      <c r="A383" s="3" t="s">
        <v>29</v>
      </c>
      <c r="B383" s="3" t="s">
        <v>34</v>
      </c>
      <c r="C383" s="3" t="s">
        <v>16</v>
      </c>
      <c r="D383" s="3" t="s">
        <v>18</v>
      </c>
      <c r="E383" s="3">
        <v>5</v>
      </c>
      <c r="F383" s="4">
        <v>0.87680233602875102</v>
      </c>
      <c r="G383" s="4">
        <v>0.81666666666666698</v>
      </c>
      <c r="H383" s="4">
        <v>0.81022461814914704</v>
      </c>
      <c r="I383" s="4">
        <v>0.80991431158846805</v>
      </c>
      <c r="J383" s="4">
        <v>8.5715239299408802E-2</v>
      </c>
      <c r="K383" s="8">
        <v>1.06247186497332</v>
      </c>
      <c r="L383" s="9">
        <v>0.253034610998912</v>
      </c>
      <c r="M383" s="3" t="s">
        <v>39</v>
      </c>
    </row>
    <row r="384" spans="1:13" x14ac:dyDescent="0.3">
      <c r="A384" s="3" t="s">
        <v>24</v>
      </c>
      <c r="B384" s="3" t="s">
        <v>35</v>
      </c>
      <c r="C384" s="3" t="s">
        <v>9</v>
      </c>
      <c r="D384" s="3" t="s">
        <v>13</v>
      </c>
      <c r="E384" s="3" t="s">
        <v>36</v>
      </c>
      <c r="F384" s="4">
        <v>0.86409770608476499</v>
      </c>
      <c r="G384" s="4">
        <v>0.78352367688022295</v>
      </c>
      <c r="H384" s="4">
        <v>0.83662483671030297</v>
      </c>
      <c r="I384" s="4">
        <v>0.80959380915045298</v>
      </c>
      <c r="J384" s="4">
        <v>9.7656989834336207E-3</v>
      </c>
      <c r="K384" s="8">
        <v>562.33352655554199</v>
      </c>
      <c r="L384" s="9">
        <v>-8.6624722331898505E-4</v>
      </c>
      <c r="M384" s="3" t="s">
        <v>39</v>
      </c>
    </row>
    <row r="385" spans="1:13" x14ac:dyDescent="0.3">
      <c r="A385" s="3" t="s">
        <v>29</v>
      </c>
      <c r="B385" s="3" t="s">
        <v>35</v>
      </c>
      <c r="C385" s="3" t="s">
        <v>16</v>
      </c>
      <c r="D385" s="3" t="s">
        <v>18</v>
      </c>
      <c r="E385" s="3">
        <v>50</v>
      </c>
      <c r="F385" s="4">
        <v>0.87201587301587302</v>
      </c>
      <c r="G385" s="4">
        <v>0.93333333333333302</v>
      </c>
      <c r="H385" s="4">
        <v>0.70406109613656798</v>
      </c>
      <c r="I385" s="4">
        <v>0.80870676549267595</v>
      </c>
      <c r="J385" s="4">
        <v>7.7228918766035395E-2</v>
      </c>
      <c r="K385" s="8">
        <v>0.98129460034912896</v>
      </c>
      <c r="L385" s="9">
        <v>0.220969862604636</v>
      </c>
      <c r="M385" s="3" t="s">
        <v>39</v>
      </c>
    </row>
    <row r="386" spans="1:13" x14ac:dyDescent="0.3">
      <c r="A386" s="3" t="s">
        <v>29</v>
      </c>
      <c r="B386" s="3" t="s">
        <v>34</v>
      </c>
      <c r="C386" s="3" t="s">
        <v>16</v>
      </c>
      <c r="D386" s="3" t="s">
        <v>18</v>
      </c>
      <c r="E386" s="3">
        <v>10</v>
      </c>
      <c r="F386" s="4">
        <v>0.86189547768793096</v>
      </c>
      <c r="G386" s="4">
        <v>0.88333333333333297</v>
      </c>
      <c r="H386" s="4">
        <v>0.74384546271338703</v>
      </c>
      <c r="I386" s="4">
        <v>0.80825538109943396</v>
      </c>
      <c r="J386" s="4">
        <v>8.4998843355317599E-2</v>
      </c>
      <c r="K386" s="8">
        <v>1.04406379090766</v>
      </c>
      <c r="L386" s="9">
        <v>0.49073357760525899</v>
      </c>
      <c r="M386" s="3" t="s">
        <v>39</v>
      </c>
    </row>
    <row r="387" spans="1:13" x14ac:dyDescent="0.3">
      <c r="A387" s="3" t="s">
        <v>28</v>
      </c>
      <c r="B387" s="3" t="s">
        <v>34</v>
      </c>
      <c r="C387" s="3" t="s">
        <v>16</v>
      </c>
      <c r="D387" s="3" t="s">
        <v>18</v>
      </c>
      <c r="E387" s="3">
        <v>50</v>
      </c>
      <c r="F387" s="4">
        <v>0.86626115121356995</v>
      </c>
      <c r="G387" s="4">
        <v>0.89247311827956999</v>
      </c>
      <c r="H387" s="4">
        <v>0.72888507473360498</v>
      </c>
      <c r="I387" s="4">
        <v>0.80632371369596501</v>
      </c>
      <c r="J387" s="4">
        <v>1.8254648469648499E-2</v>
      </c>
      <c r="K387" s="8">
        <v>1.16011558084733</v>
      </c>
      <c r="L387" s="9">
        <v>0.16991870117739499</v>
      </c>
      <c r="M387" s="3" t="s">
        <v>39</v>
      </c>
    </row>
    <row r="388" spans="1:13" x14ac:dyDescent="0.3">
      <c r="A388" s="3" t="s">
        <v>6</v>
      </c>
      <c r="B388" s="3" t="s">
        <v>34</v>
      </c>
      <c r="C388" s="3" t="s">
        <v>16</v>
      </c>
      <c r="D388" s="3" t="s">
        <v>19</v>
      </c>
      <c r="E388" s="3">
        <v>50</v>
      </c>
      <c r="F388" s="4">
        <v>0.77133637454981996</v>
      </c>
      <c r="G388" s="4">
        <v>0.95102040816326505</v>
      </c>
      <c r="H388" s="4">
        <v>0.68345098039215701</v>
      </c>
      <c r="I388" s="4">
        <v>0.80601946813121705</v>
      </c>
      <c r="J388" s="4">
        <v>3.5540261358224301E-2</v>
      </c>
      <c r="K388" s="8">
        <v>2.0098907401017199</v>
      </c>
      <c r="L388" s="9">
        <v>6.5565534569541103E-2</v>
      </c>
      <c r="M388" s="3" t="s">
        <v>39</v>
      </c>
    </row>
    <row r="389" spans="1:13" x14ac:dyDescent="0.3">
      <c r="A389" s="3" t="s">
        <v>28</v>
      </c>
      <c r="B389" s="3" t="s">
        <v>35</v>
      </c>
      <c r="C389" s="3" t="s">
        <v>9</v>
      </c>
      <c r="D389" s="3" t="s">
        <v>13</v>
      </c>
      <c r="E389" s="3" t="s">
        <v>36</v>
      </c>
      <c r="F389" s="4">
        <v>0.86774325044466405</v>
      </c>
      <c r="G389" s="4">
        <v>0.84731182795698901</v>
      </c>
      <c r="H389" s="4">
        <v>0.76605163412715505</v>
      </c>
      <c r="I389" s="4">
        <v>0.80559334452998099</v>
      </c>
      <c r="J389" s="4">
        <v>1.74297354394806E-2</v>
      </c>
      <c r="K389" s="8">
        <v>226.57526464765701</v>
      </c>
      <c r="L389" s="9">
        <v>2.4445245196426102E-3</v>
      </c>
      <c r="M389" s="3" t="s">
        <v>39</v>
      </c>
    </row>
    <row r="390" spans="1:13" x14ac:dyDescent="0.3">
      <c r="A390" s="3" t="s">
        <v>38</v>
      </c>
      <c r="B390" s="3" t="s">
        <v>34</v>
      </c>
      <c r="C390" s="3" t="s">
        <v>9</v>
      </c>
      <c r="D390" s="3" t="s">
        <v>13</v>
      </c>
      <c r="E390" s="3" t="s">
        <v>36</v>
      </c>
      <c r="F390" s="4">
        <v>0.85601936766915698</v>
      </c>
      <c r="G390" s="4">
        <v>0.92442062444951101</v>
      </c>
      <c r="H390" s="4">
        <v>0.69819804548146802</v>
      </c>
      <c r="I390" s="4">
        <v>0.80334328876931405</v>
      </c>
      <c r="J390" s="4">
        <v>6.3506185921850897E-3</v>
      </c>
      <c r="K390" s="8">
        <v>232.35904244918001</v>
      </c>
      <c r="L390" s="9">
        <v>-9.0243072441522005E-4</v>
      </c>
      <c r="M390" s="3" t="s">
        <v>39</v>
      </c>
    </row>
    <row r="391" spans="1:13" x14ac:dyDescent="0.3">
      <c r="A391" s="3" t="s">
        <v>29</v>
      </c>
      <c r="B391" s="3" t="s">
        <v>34</v>
      </c>
      <c r="C391" s="3" t="s">
        <v>9</v>
      </c>
      <c r="D391" s="3" t="s">
        <v>13</v>
      </c>
      <c r="E391" s="3" t="s">
        <v>36</v>
      </c>
      <c r="F391" s="4">
        <v>0.79899071578316905</v>
      </c>
      <c r="G391" s="4">
        <v>0.88333333333333297</v>
      </c>
      <c r="H391" s="4">
        <v>0.73439353099730498</v>
      </c>
      <c r="I391" s="4">
        <v>0.80326935511249797</v>
      </c>
      <c r="J391" s="4">
        <v>8.6199818478958495E-2</v>
      </c>
      <c r="K391" s="8">
        <v>59.964694009223003</v>
      </c>
      <c r="L391" s="9">
        <v>0.44635759109150502</v>
      </c>
      <c r="M391" s="3" t="s">
        <v>39</v>
      </c>
    </row>
    <row r="392" spans="1:13" x14ac:dyDescent="0.3">
      <c r="A392" s="3" t="s">
        <v>29</v>
      </c>
      <c r="B392" s="3" t="s">
        <v>34</v>
      </c>
      <c r="C392" s="3" t="s">
        <v>16</v>
      </c>
      <c r="D392" s="3" t="s">
        <v>19</v>
      </c>
      <c r="E392" s="3">
        <v>50</v>
      </c>
      <c r="F392" s="4">
        <v>0.82587271638214999</v>
      </c>
      <c r="G392" s="4">
        <v>0.88333333333333297</v>
      </c>
      <c r="H392" s="4">
        <v>0.73243486073674802</v>
      </c>
      <c r="I392" s="4">
        <v>0.80208201204893004</v>
      </c>
      <c r="J392" s="4">
        <v>8.4698134373319106E-2</v>
      </c>
      <c r="K392" s="8">
        <v>2.0744117506674402</v>
      </c>
      <c r="L392" s="9">
        <v>-3.94382710170997</v>
      </c>
      <c r="M392" s="3" t="s">
        <v>39</v>
      </c>
    </row>
    <row r="393" spans="1:13" x14ac:dyDescent="0.3">
      <c r="A393" s="3" t="s">
        <v>29</v>
      </c>
      <c r="B393" s="3" t="s">
        <v>35</v>
      </c>
      <c r="C393" s="3" t="s">
        <v>9</v>
      </c>
      <c r="D393" s="3" t="s">
        <v>13</v>
      </c>
      <c r="E393" s="3" t="s">
        <v>36</v>
      </c>
      <c r="F393" s="4">
        <v>0.83664570230608004</v>
      </c>
      <c r="G393" s="4">
        <v>0.75</v>
      </c>
      <c r="H393" s="4">
        <v>0.85579514824797898</v>
      </c>
      <c r="I393" s="4">
        <v>0.79863017327452201</v>
      </c>
      <c r="J393" s="4">
        <v>7.6718352714677696E-2</v>
      </c>
      <c r="K393" s="8">
        <v>62.250683349510098</v>
      </c>
      <c r="L393" s="9">
        <v>0.27788848637462399</v>
      </c>
      <c r="M393" s="3" t="s">
        <v>39</v>
      </c>
    </row>
    <row r="394" spans="1:13" x14ac:dyDescent="0.3">
      <c r="A394" s="3" t="s">
        <v>6</v>
      </c>
      <c r="B394" s="3" t="s">
        <v>35</v>
      </c>
      <c r="C394" s="3" t="s">
        <v>16</v>
      </c>
      <c r="D394" s="3" t="s">
        <v>18</v>
      </c>
      <c r="E394" s="3">
        <v>50</v>
      </c>
      <c r="F394" s="4">
        <v>0.75681536614645895</v>
      </c>
      <c r="G394" s="4">
        <v>0.91836734693877597</v>
      </c>
      <c r="H394" s="4">
        <v>0.69145098039215702</v>
      </c>
      <c r="I394" s="4">
        <v>0.79624007739314095</v>
      </c>
      <c r="J394" s="4">
        <v>2.3481772273018699E-2</v>
      </c>
      <c r="K394" s="8">
        <v>1.2288102652918</v>
      </c>
      <c r="L394" s="9">
        <v>0.35656153296642701</v>
      </c>
      <c r="M394" s="3" t="s">
        <v>39</v>
      </c>
    </row>
    <row r="395" spans="1:13" x14ac:dyDescent="0.3">
      <c r="A395" s="3" t="s">
        <v>38</v>
      </c>
      <c r="B395" s="3" t="s">
        <v>34</v>
      </c>
      <c r="C395" s="3" t="s">
        <v>9</v>
      </c>
      <c r="D395" s="3" t="s">
        <v>12</v>
      </c>
      <c r="E395" s="3" t="s">
        <v>36</v>
      </c>
      <c r="F395" s="4">
        <v>0.87353216700117897</v>
      </c>
      <c r="G395" s="4">
        <v>0.80400769294626395</v>
      </c>
      <c r="H395" s="4">
        <v>0.78788014434337605</v>
      </c>
      <c r="I395" s="4">
        <v>0.79579121493629901</v>
      </c>
      <c r="J395" s="4">
        <v>1.17716656135277E-2</v>
      </c>
      <c r="K395" s="8">
        <v>8815.0207581388004</v>
      </c>
      <c r="L395" s="9">
        <v>-1.1437340962829501E-6</v>
      </c>
      <c r="M395" s="3" t="s">
        <v>37</v>
      </c>
    </row>
    <row r="396" spans="1:13" x14ac:dyDescent="0.3">
      <c r="A396" s="3" t="s">
        <v>25</v>
      </c>
      <c r="B396" s="3" t="s">
        <v>34</v>
      </c>
      <c r="C396" s="3" t="s">
        <v>16</v>
      </c>
      <c r="D396" s="3" t="s">
        <v>20</v>
      </c>
      <c r="E396" s="3">
        <v>10</v>
      </c>
      <c r="F396" s="4">
        <v>0.88473817700544899</v>
      </c>
      <c r="G396" s="4">
        <v>0.89075439591605199</v>
      </c>
      <c r="H396" s="4">
        <v>0.711238095238095</v>
      </c>
      <c r="I396" s="4">
        <v>0.79564031614217601</v>
      </c>
      <c r="J396" s="4">
        <v>4.2222991577901603E-2</v>
      </c>
      <c r="K396" s="8">
        <v>0.31266804105420598</v>
      </c>
      <c r="L396" s="9">
        <v>2.0483931443676</v>
      </c>
      <c r="M396" s="3" t="s">
        <v>37</v>
      </c>
    </row>
    <row r="397" spans="1:13" x14ac:dyDescent="0.3">
      <c r="A397" s="3" t="s">
        <v>28</v>
      </c>
      <c r="B397" s="3" t="s">
        <v>34</v>
      </c>
      <c r="C397" s="3" t="s">
        <v>9</v>
      </c>
      <c r="D397" s="3" t="s">
        <v>13</v>
      </c>
      <c r="E397" s="3" t="s">
        <v>36</v>
      </c>
      <c r="F397" s="4">
        <v>0.84088956713182395</v>
      </c>
      <c r="G397" s="4">
        <v>0.80215053763440902</v>
      </c>
      <c r="H397" s="4">
        <v>0.77786598011871599</v>
      </c>
      <c r="I397" s="4">
        <v>0.78985248674444597</v>
      </c>
      <c r="J397" s="4">
        <v>1.9780831067339001E-2</v>
      </c>
      <c r="K397" s="8">
        <v>144.19281513010799</v>
      </c>
      <c r="L397" s="9">
        <v>3.6766893653749299E-3</v>
      </c>
      <c r="M397" s="3" t="s">
        <v>39</v>
      </c>
    </row>
    <row r="398" spans="1:13" x14ac:dyDescent="0.3">
      <c r="A398" s="3" t="s">
        <v>6</v>
      </c>
      <c r="B398" s="3" t="s">
        <v>34</v>
      </c>
      <c r="C398" s="3" t="s">
        <v>16</v>
      </c>
      <c r="D398" s="3" t="s">
        <v>18</v>
      </c>
      <c r="E398" s="3">
        <v>50</v>
      </c>
      <c r="F398" s="4">
        <v>0.78263006365666798</v>
      </c>
      <c r="G398" s="4">
        <v>0.96683311622521295</v>
      </c>
      <c r="H398" s="4">
        <v>0.64023529411764701</v>
      </c>
      <c r="I398" s="4">
        <v>0.78614630612667502</v>
      </c>
      <c r="J398" s="4">
        <v>3.3321704774415102E-2</v>
      </c>
      <c r="K398" s="8">
        <v>2.1719586535651301</v>
      </c>
      <c r="L398" s="9">
        <v>0.27604395512970897</v>
      </c>
      <c r="M398" s="3" t="s">
        <v>37</v>
      </c>
    </row>
    <row r="399" spans="1:13" x14ac:dyDescent="0.3">
      <c r="A399" s="3" t="s">
        <v>38</v>
      </c>
      <c r="B399" s="3" t="s">
        <v>35</v>
      </c>
      <c r="C399" s="3" t="s">
        <v>9</v>
      </c>
      <c r="D399" s="3" t="s">
        <v>12</v>
      </c>
      <c r="E399" s="3" t="s">
        <v>36</v>
      </c>
      <c r="F399" s="4">
        <v>0.86487234260531998</v>
      </c>
      <c r="G399" s="4">
        <v>0.81512251122466295</v>
      </c>
      <c r="H399" s="4">
        <v>0.755096097561888</v>
      </c>
      <c r="I399" s="4">
        <v>0.78442530711814995</v>
      </c>
      <c r="J399" s="4">
        <v>1.00210011237981E-2</v>
      </c>
      <c r="K399" s="8">
        <v>11982.4928940133</v>
      </c>
      <c r="L399" s="9">
        <v>-6.4942070756084898E-6</v>
      </c>
      <c r="M399" s="3" t="s">
        <v>39</v>
      </c>
    </row>
    <row r="400" spans="1:13" x14ac:dyDescent="0.3">
      <c r="A400" s="3" t="s">
        <v>28</v>
      </c>
      <c r="B400" s="3" t="s">
        <v>34</v>
      </c>
      <c r="C400" s="3" t="s">
        <v>16</v>
      </c>
      <c r="D400" s="3" t="s">
        <v>20</v>
      </c>
      <c r="E400" s="3">
        <v>50</v>
      </c>
      <c r="F400" s="4">
        <v>0.84805359657156698</v>
      </c>
      <c r="G400" s="4">
        <v>0.79784946236559096</v>
      </c>
      <c r="H400" s="4">
        <v>0.76856897661446</v>
      </c>
      <c r="I400" s="4">
        <v>0.78299058366454799</v>
      </c>
      <c r="J400" s="4">
        <v>2.35034036027091E-2</v>
      </c>
      <c r="K400" s="8">
        <v>0.32856805667462002</v>
      </c>
      <c r="L400" s="9">
        <v>-1.0966342059743199</v>
      </c>
      <c r="M400" s="3" t="s">
        <v>37</v>
      </c>
    </row>
    <row r="401" spans="1:13" x14ac:dyDescent="0.3">
      <c r="A401" s="3" t="s">
        <v>23</v>
      </c>
      <c r="B401" s="3" t="s">
        <v>34</v>
      </c>
      <c r="C401" s="3" t="s">
        <v>16</v>
      </c>
      <c r="D401" s="3" t="s">
        <v>18</v>
      </c>
      <c r="E401" s="3">
        <v>50</v>
      </c>
      <c r="F401" s="4">
        <v>0.77340320590153999</v>
      </c>
      <c r="G401" s="4">
        <v>0.91977240398293003</v>
      </c>
      <c r="H401" s="4">
        <v>0.66234988640051895</v>
      </c>
      <c r="I401" s="4">
        <v>0.78035321086587095</v>
      </c>
      <c r="J401" s="4">
        <v>3.1695239188913898E-2</v>
      </c>
      <c r="K401" s="8">
        <v>1.41013755870031</v>
      </c>
      <c r="L401" s="9">
        <v>0.12599941766207201</v>
      </c>
      <c r="M401" s="3" t="s">
        <v>39</v>
      </c>
    </row>
    <row r="402" spans="1:13" x14ac:dyDescent="0.3">
      <c r="A402" s="10" t="s">
        <v>28</v>
      </c>
      <c r="B402" s="10" t="s">
        <v>35</v>
      </c>
      <c r="C402" s="10" t="s">
        <v>21</v>
      </c>
      <c r="D402" s="10" t="s">
        <v>22</v>
      </c>
      <c r="E402" s="10" t="s">
        <v>36</v>
      </c>
      <c r="F402" s="11">
        <v>0.82806612330333496</v>
      </c>
      <c r="G402" s="11">
        <v>0.76989247311828002</v>
      </c>
      <c r="H402" s="11">
        <v>0.78970535650432705</v>
      </c>
      <c r="I402" s="11">
        <v>0.779316528490553</v>
      </c>
      <c r="J402" s="11">
        <v>1.95753340162679E-2</v>
      </c>
      <c r="K402" s="10">
        <v>667.28677363374402</v>
      </c>
      <c r="L402" s="12">
        <v>-4.4168084338910301E-5</v>
      </c>
      <c r="M402" s="10" t="s">
        <v>39</v>
      </c>
    </row>
    <row r="403" spans="1:13" x14ac:dyDescent="0.3">
      <c r="A403" s="10" t="s">
        <v>28</v>
      </c>
      <c r="B403" s="10" t="s">
        <v>34</v>
      </c>
      <c r="C403" s="10" t="s">
        <v>21</v>
      </c>
      <c r="D403" s="10" t="s">
        <v>22</v>
      </c>
      <c r="E403" s="10" t="s">
        <v>36</v>
      </c>
      <c r="F403" s="11">
        <v>0.81672644739887701</v>
      </c>
      <c r="G403" s="11">
        <v>0.69677419354838699</v>
      </c>
      <c r="H403" s="11">
        <v>0.86741400271758595</v>
      </c>
      <c r="I403" s="11">
        <v>0.77714479770370903</v>
      </c>
      <c r="J403" s="11">
        <v>1.3630896773813799E-2</v>
      </c>
      <c r="K403" s="10">
        <v>714.16508880736103</v>
      </c>
      <c r="L403" s="12">
        <v>2.7363692432577798E-4</v>
      </c>
      <c r="M403" s="10" t="s">
        <v>39</v>
      </c>
    </row>
    <row r="404" spans="1:13" x14ac:dyDescent="0.3">
      <c r="A404" s="3" t="s">
        <v>26</v>
      </c>
      <c r="B404" s="3" t="s">
        <v>34</v>
      </c>
      <c r="C404" s="3" t="s">
        <v>9</v>
      </c>
      <c r="D404" s="3" t="s">
        <v>10</v>
      </c>
      <c r="E404" s="3" t="s">
        <v>36</v>
      </c>
      <c r="F404" s="4">
        <v>0.83557721968173804</v>
      </c>
      <c r="G404" s="4">
        <v>0.98624855025749203</v>
      </c>
      <c r="H404" s="4">
        <v>0.76735358920568297</v>
      </c>
      <c r="I404" s="4">
        <v>0.77671307740816098</v>
      </c>
      <c r="J404" s="4">
        <v>0.43420737959634198</v>
      </c>
      <c r="K404" s="8">
        <v>13106.9739059272</v>
      </c>
      <c r="L404" s="9">
        <v>-1.8462994575397701E-6</v>
      </c>
      <c r="M404" s="3" t="s">
        <v>39</v>
      </c>
    </row>
    <row r="405" spans="1:13" x14ac:dyDescent="0.3">
      <c r="A405" s="3" t="s">
        <v>29</v>
      </c>
      <c r="B405" s="3" t="s">
        <v>34</v>
      </c>
      <c r="C405" s="3" t="s">
        <v>16</v>
      </c>
      <c r="D405" s="3" t="s">
        <v>18</v>
      </c>
      <c r="E405" s="3">
        <v>50</v>
      </c>
      <c r="F405" s="4">
        <v>0.81568463611859798</v>
      </c>
      <c r="G405" s="4">
        <v>0.88333333333333297</v>
      </c>
      <c r="H405" s="4">
        <v>0.684959568733154</v>
      </c>
      <c r="I405" s="4">
        <v>0.77603022382981202</v>
      </c>
      <c r="J405" s="4">
        <v>8.8956104499279598E-2</v>
      </c>
      <c r="K405" s="8">
        <v>1.53680327356132</v>
      </c>
      <c r="L405" s="9">
        <v>0.183818718156783</v>
      </c>
      <c r="M405" s="3" t="s">
        <v>39</v>
      </c>
    </row>
    <row r="406" spans="1:13" x14ac:dyDescent="0.3">
      <c r="A406" s="3" t="s">
        <v>26</v>
      </c>
      <c r="B406" s="3" t="s">
        <v>34</v>
      </c>
      <c r="C406" s="3" t="s">
        <v>16</v>
      </c>
      <c r="D406" s="3" t="s">
        <v>18</v>
      </c>
      <c r="E406" s="3">
        <v>50</v>
      </c>
      <c r="F406" s="4">
        <v>0.79161653932528198</v>
      </c>
      <c r="G406" s="4">
        <v>0.83170495674221501</v>
      </c>
      <c r="H406" s="4">
        <v>0.72314284376329396</v>
      </c>
      <c r="I406" s="4">
        <v>0.77540991167902595</v>
      </c>
      <c r="J406" s="4">
        <v>1.4228346451363699E-2</v>
      </c>
      <c r="K406" s="8">
        <v>1.76598229479932</v>
      </c>
      <c r="L406" s="9">
        <v>3.7796643899865902E-2</v>
      </c>
      <c r="M406" s="3" t="s">
        <v>37</v>
      </c>
    </row>
    <row r="407" spans="1:13" x14ac:dyDescent="0.3">
      <c r="A407" s="3" t="s">
        <v>38</v>
      </c>
      <c r="B407" s="3" t="s">
        <v>34</v>
      </c>
      <c r="C407" s="3" t="s">
        <v>9</v>
      </c>
      <c r="D407" s="3" t="s">
        <v>12</v>
      </c>
      <c r="E407" s="3" t="s">
        <v>36</v>
      </c>
      <c r="F407" s="4">
        <v>0.83808894428704495</v>
      </c>
      <c r="G407" s="4">
        <v>0.78565702926136805</v>
      </c>
      <c r="H407" s="4">
        <v>0.757348904721029</v>
      </c>
      <c r="I407" s="4">
        <v>0.77136752225667204</v>
      </c>
      <c r="J407" s="4">
        <v>3.6263976638617199E-3</v>
      </c>
      <c r="K407" s="8">
        <v>21179.3337796304</v>
      </c>
      <c r="L407" s="9">
        <v>7.8216671190266697E-7</v>
      </c>
      <c r="M407" s="3" t="s">
        <v>39</v>
      </c>
    </row>
    <row r="408" spans="1:13" x14ac:dyDescent="0.3">
      <c r="A408" s="3" t="s">
        <v>26</v>
      </c>
      <c r="B408" s="3" t="s">
        <v>34</v>
      </c>
      <c r="C408" s="3" t="s">
        <v>16</v>
      </c>
      <c r="D408" s="3" t="s">
        <v>17</v>
      </c>
      <c r="E408" s="3">
        <v>50</v>
      </c>
      <c r="F408" s="4">
        <v>0.79733676198743497</v>
      </c>
      <c r="G408" s="4">
        <v>0.89165005387062002</v>
      </c>
      <c r="H408" s="4">
        <v>0.66527751379374001</v>
      </c>
      <c r="I408" s="4">
        <v>0.77004446725562203</v>
      </c>
      <c r="J408" s="4">
        <v>6.8805723285656597E-3</v>
      </c>
      <c r="K408" s="8">
        <v>2.6496682272757099</v>
      </c>
      <c r="L408" s="9">
        <v>8.0461669390452698E-2</v>
      </c>
      <c r="M408" s="3" t="s">
        <v>37</v>
      </c>
    </row>
    <row r="409" spans="1:13" x14ac:dyDescent="0.3">
      <c r="A409" s="3" t="s">
        <v>25</v>
      </c>
      <c r="B409" s="3" t="s">
        <v>34</v>
      </c>
      <c r="C409" s="3" t="s">
        <v>9</v>
      </c>
      <c r="D409" s="3" t="s">
        <v>11</v>
      </c>
      <c r="E409" s="3" t="s">
        <v>36</v>
      </c>
      <c r="F409" s="4">
        <v>0.82797581847156398</v>
      </c>
      <c r="G409" s="4">
        <v>0.89381735677821905</v>
      </c>
      <c r="H409" s="4">
        <v>0.661333333333333</v>
      </c>
      <c r="I409" s="4">
        <v>0.76832727425832403</v>
      </c>
      <c r="J409" s="4">
        <v>2.0031789206505699E-2</v>
      </c>
      <c r="K409" s="8">
        <v>2639.65390929973</v>
      </c>
      <c r="L409" s="9">
        <v>1.6515755212686801E-5</v>
      </c>
      <c r="M409" s="3" t="s">
        <v>37</v>
      </c>
    </row>
    <row r="410" spans="1:13" x14ac:dyDescent="0.3">
      <c r="A410" s="3" t="s">
        <v>26</v>
      </c>
      <c r="B410" s="3" t="s">
        <v>34</v>
      </c>
      <c r="C410" s="3" t="s">
        <v>16</v>
      </c>
      <c r="D410" s="3" t="s">
        <v>19</v>
      </c>
      <c r="E410" s="3">
        <v>50</v>
      </c>
      <c r="F410" s="4">
        <v>0.78815191507749705</v>
      </c>
      <c r="G410" s="4">
        <v>0.88780531440740096</v>
      </c>
      <c r="H410" s="4">
        <v>0.66325751449419901</v>
      </c>
      <c r="I410" s="4">
        <v>0.76724997610251799</v>
      </c>
      <c r="J410" s="4">
        <v>5.3869488017088104E-3</v>
      </c>
      <c r="K410" s="8">
        <v>2.1331369103594602</v>
      </c>
      <c r="L410" s="9">
        <v>-5.2573874022027102E-2</v>
      </c>
      <c r="M410" s="3" t="s">
        <v>37</v>
      </c>
    </row>
    <row r="411" spans="1:13" x14ac:dyDescent="0.3">
      <c r="A411" s="3" t="s">
        <v>38</v>
      </c>
      <c r="B411" s="3" t="s">
        <v>34</v>
      </c>
      <c r="C411" s="3" t="s">
        <v>9</v>
      </c>
      <c r="D411" s="3" t="s">
        <v>10</v>
      </c>
      <c r="E411" s="3" t="s">
        <v>36</v>
      </c>
      <c r="F411" s="4">
        <v>0.83331100499715605</v>
      </c>
      <c r="G411" s="4">
        <v>0.96669112091538401</v>
      </c>
      <c r="H411" s="4">
        <v>0.76759757297518405</v>
      </c>
      <c r="I411" s="4">
        <v>0.76701794681309998</v>
      </c>
      <c r="J411" s="4">
        <v>0.42880887789678201</v>
      </c>
      <c r="K411" s="8">
        <v>13098.070800149901</v>
      </c>
      <c r="L411" s="9">
        <v>3.6769336648787501E-6</v>
      </c>
      <c r="M411" s="3" t="s">
        <v>37</v>
      </c>
    </row>
    <row r="412" spans="1:13" x14ac:dyDescent="0.3">
      <c r="A412" s="3" t="s">
        <v>26</v>
      </c>
      <c r="B412" s="3" t="s">
        <v>35</v>
      </c>
      <c r="C412" s="3" t="s">
        <v>9</v>
      </c>
      <c r="D412" s="3" t="s">
        <v>10</v>
      </c>
      <c r="E412" s="3" t="s">
        <v>36</v>
      </c>
      <c r="F412" s="4">
        <v>0.83098494572045001</v>
      </c>
      <c r="G412" s="4">
        <v>0.971971744102892</v>
      </c>
      <c r="H412" s="4">
        <v>0.76057395967006003</v>
      </c>
      <c r="I412" s="4">
        <v>0.76623871836398605</v>
      </c>
      <c r="J412" s="4">
        <v>0.42839139495453099</v>
      </c>
      <c r="K412" s="8">
        <v>13495.3950165433</v>
      </c>
      <c r="L412" s="9">
        <v>-3.1482455672554202E-5</v>
      </c>
      <c r="M412" s="3" t="s">
        <v>39</v>
      </c>
    </row>
    <row r="413" spans="1:13" x14ac:dyDescent="0.3">
      <c r="A413" s="3" t="s">
        <v>23</v>
      </c>
      <c r="B413" s="3" t="s">
        <v>34</v>
      </c>
      <c r="C413" s="3" t="s">
        <v>9</v>
      </c>
      <c r="D413" s="3" t="s">
        <v>12</v>
      </c>
      <c r="E413" s="3" t="s">
        <v>36</v>
      </c>
      <c r="F413" s="4">
        <v>0.78984337999661103</v>
      </c>
      <c r="G413" s="4">
        <v>0.70768136557610195</v>
      </c>
      <c r="H413" s="4">
        <v>0.82745861733203496</v>
      </c>
      <c r="I413" s="4">
        <v>0.76487594964595795</v>
      </c>
      <c r="J413" s="4">
        <v>3.7183778417385099E-2</v>
      </c>
      <c r="K413" s="8">
        <v>1218.42872928977</v>
      </c>
      <c r="L413" s="9">
        <v>-5.4275992230212501E-6</v>
      </c>
      <c r="M413" s="3" t="s">
        <v>39</v>
      </c>
    </row>
    <row r="414" spans="1:13" x14ac:dyDescent="0.3">
      <c r="A414" s="3" t="s">
        <v>25</v>
      </c>
      <c r="B414" s="3" t="s">
        <v>34</v>
      </c>
      <c r="C414" s="3" t="s">
        <v>16</v>
      </c>
      <c r="D414" s="3" t="s">
        <v>20</v>
      </c>
      <c r="E414" s="3">
        <v>5</v>
      </c>
      <c r="F414" s="4">
        <v>0.85404496762454796</v>
      </c>
      <c r="G414" s="4">
        <v>0.76596710153148095</v>
      </c>
      <c r="H414" s="4">
        <v>0.75840692640692597</v>
      </c>
      <c r="I414" s="4">
        <v>0.76197122350383295</v>
      </c>
      <c r="J414" s="4">
        <v>1.9203929731119299E-2</v>
      </c>
      <c r="K414" s="8">
        <v>0.25547946854384901</v>
      </c>
      <c r="L414" s="9">
        <v>4.4776091879091604</v>
      </c>
      <c r="M414" s="3" t="s">
        <v>37</v>
      </c>
    </row>
    <row r="415" spans="1:13" x14ac:dyDescent="0.3">
      <c r="A415" s="3" t="s">
        <v>6</v>
      </c>
      <c r="B415" s="3" t="s">
        <v>34</v>
      </c>
      <c r="C415" s="3" t="s">
        <v>16</v>
      </c>
      <c r="D415" s="3" t="s">
        <v>18</v>
      </c>
      <c r="E415" s="3">
        <v>50</v>
      </c>
      <c r="F415" s="4">
        <v>0.71618039215686302</v>
      </c>
      <c r="G415" s="4">
        <v>0.93061224489795902</v>
      </c>
      <c r="H415" s="4">
        <v>0.62431372549019604</v>
      </c>
      <c r="I415" s="4">
        <v>0.76187003764221195</v>
      </c>
      <c r="J415" s="4">
        <v>2.6249871966503701E-2</v>
      </c>
      <c r="K415" s="8">
        <v>1.5197831657912499</v>
      </c>
      <c r="L415" s="9">
        <v>0.50347844496914496</v>
      </c>
      <c r="M415" s="3" t="s">
        <v>39</v>
      </c>
    </row>
    <row r="416" spans="1:13" x14ac:dyDescent="0.3">
      <c r="A416" s="3" t="s">
        <v>26</v>
      </c>
      <c r="B416" s="3" t="s">
        <v>34</v>
      </c>
      <c r="C416" s="3" t="s">
        <v>16</v>
      </c>
      <c r="D416" s="3" t="s">
        <v>17</v>
      </c>
      <c r="E416" s="3">
        <v>10</v>
      </c>
      <c r="F416" s="4">
        <v>0.82080099968499798</v>
      </c>
      <c r="G416" s="4">
        <v>0.84331284711314503</v>
      </c>
      <c r="H416" s="4">
        <v>0.68846714667818898</v>
      </c>
      <c r="I416" s="4">
        <v>0.76186702992081001</v>
      </c>
      <c r="J416" s="4">
        <v>1.45477878047638E-2</v>
      </c>
      <c r="K416" s="8">
        <v>1.9778355246330399</v>
      </c>
      <c r="L416" s="9">
        <v>-2.2352488390961701E-2</v>
      </c>
      <c r="M416" s="3" t="s">
        <v>37</v>
      </c>
    </row>
    <row r="417" spans="1:13" x14ac:dyDescent="0.3">
      <c r="A417" s="3" t="s">
        <v>28</v>
      </c>
      <c r="B417" s="3" t="s">
        <v>34</v>
      </c>
      <c r="C417" s="3" t="s">
        <v>16</v>
      </c>
      <c r="D417" s="3" t="s">
        <v>20</v>
      </c>
      <c r="E417" s="3">
        <v>5</v>
      </c>
      <c r="F417" s="4">
        <v>0.82581443750052896</v>
      </c>
      <c r="G417" s="4">
        <v>0.68602150537634399</v>
      </c>
      <c r="H417" s="4">
        <v>0.82938568261460399</v>
      </c>
      <c r="I417" s="4">
        <v>0.75423193066421801</v>
      </c>
      <c r="J417" s="4">
        <v>2.5995042339804E-2</v>
      </c>
      <c r="K417" s="8">
        <v>0.13159935853611901</v>
      </c>
      <c r="L417" s="9">
        <v>1.0053760759880299</v>
      </c>
      <c r="M417" s="3" t="s">
        <v>37</v>
      </c>
    </row>
    <row r="418" spans="1:13" x14ac:dyDescent="0.3">
      <c r="A418" s="3" t="s">
        <v>26</v>
      </c>
      <c r="B418" s="3" t="s">
        <v>34</v>
      </c>
      <c r="C418" s="3" t="s">
        <v>16</v>
      </c>
      <c r="D418" s="3" t="s">
        <v>19</v>
      </c>
      <c r="E418" s="3">
        <v>10</v>
      </c>
      <c r="F418" s="4">
        <v>0.81713691408209599</v>
      </c>
      <c r="G418" s="4">
        <v>0.86037013160709097</v>
      </c>
      <c r="H418" s="4">
        <v>0.65990472176607096</v>
      </c>
      <c r="I418" s="4">
        <v>0.75338766762257803</v>
      </c>
      <c r="J418" s="4">
        <v>1.33743202812306E-2</v>
      </c>
      <c r="K418" s="8">
        <v>1.55115190960581</v>
      </c>
      <c r="L418" s="9">
        <v>2.50660775963077E-2</v>
      </c>
      <c r="M418" s="3" t="s">
        <v>37</v>
      </c>
    </row>
    <row r="419" spans="1:13" x14ac:dyDescent="0.3">
      <c r="A419" s="3" t="s">
        <v>28</v>
      </c>
      <c r="B419" s="3" t="s">
        <v>34</v>
      </c>
      <c r="C419" s="3" t="s">
        <v>16</v>
      </c>
      <c r="D419" s="3" t="s">
        <v>20</v>
      </c>
      <c r="E419" s="3">
        <v>10</v>
      </c>
      <c r="F419" s="4">
        <v>0.82440106996283502</v>
      </c>
      <c r="G419" s="4">
        <v>0.75268817204301097</v>
      </c>
      <c r="H419" s="4">
        <v>0.75082957877422596</v>
      </c>
      <c r="I419" s="4">
        <v>0.75167696409163898</v>
      </c>
      <c r="J419" s="4">
        <v>2.6945067559782501E-2</v>
      </c>
      <c r="K419" s="8">
        <v>0.14209553626461499</v>
      </c>
      <c r="L419" s="9">
        <v>1.0528484501883799</v>
      </c>
      <c r="M419" s="3" t="s">
        <v>37</v>
      </c>
    </row>
    <row r="420" spans="1:13" x14ac:dyDescent="0.3">
      <c r="A420" s="3" t="s">
        <v>26</v>
      </c>
      <c r="B420" s="3" t="s">
        <v>34</v>
      </c>
      <c r="C420" s="3" t="s">
        <v>16</v>
      </c>
      <c r="D420" s="3" t="s">
        <v>18</v>
      </c>
      <c r="E420" s="3">
        <v>10</v>
      </c>
      <c r="F420" s="4">
        <v>0.81893718451378905</v>
      </c>
      <c r="G420" s="4">
        <v>0.82464038693546904</v>
      </c>
      <c r="H420" s="4">
        <v>0.68029917491378999</v>
      </c>
      <c r="I420" s="4">
        <v>0.74885713042503699</v>
      </c>
      <c r="J420" s="4">
        <v>1.3309854807986601E-2</v>
      </c>
      <c r="K420" s="8">
        <v>1.23608889154183</v>
      </c>
      <c r="L420" s="9">
        <v>3.3931559680473899E-2</v>
      </c>
      <c r="M420" s="3" t="s">
        <v>37</v>
      </c>
    </row>
    <row r="421" spans="1:13" x14ac:dyDescent="0.3">
      <c r="A421" s="3" t="s">
        <v>26</v>
      </c>
      <c r="B421" s="3" t="s">
        <v>34</v>
      </c>
      <c r="C421" s="3" t="s">
        <v>16</v>
      </c>
      <c r="D421" s="3" t="s">
        <v>17</v>
      </c>
      <c r="E421" s="3">
        <v>5</v>
      </c>
      <c r="F421" s="4">
        <v>0.81943212906697105</v>
      </c>
      <c r="G421" s="4">
        <v>0.80697342895554502</v>
      </c>
      <c r="H421" s="4">
        <v>0.68915901178542804</v>
      </c>
      <c r="I421" s="4">
        <v>0.74561273898504898</v>
      </c>
      <c r="J421" s="4">
        <v>1.6376706148143998E-2</v>
      </c>
      <c r="K421" s="8">
        <v>1.7295038000879699</v>
      </c>
      <c r="L421" s="9">
        <v>-4.1780393594979599E-2</v>
      </c>
      <c r="M421" s="3" t="s">
        <v>37</v>
      </c>
    </row>
    <row r="422" spans="1:13" x14ac:dyDescent="0.3">
      <c r="A422" s="3" t="s">
        <v>28</v>
      </c>
      <c r="B422" s="3" t="s">
        <v>34</v>
      </c>
      <c r="C422" s="3" t="s">
        <v>9</v>
      </c>
      <c r="D422" s="3" t="s">
        <v>10</v>
      </c>
      <c r="E422" s="3" t="s">
        <v>36</v>
      </c>
      <c r="F422" s="4">
        <v>0.85668592584390102</v>
      </c>
      <c r="G422" s="4">
        <v>0.73763440860215101</v>
      </c>
      <c r="H422" s="4">
        <v>0.81092397911750003</v>
      </c>
      <c r="I422" s="4">
        <v>0.74526883687133805</v>
      </c>
      <c r="J422" s="4">
        <v>0.109379962996364</v>
      </c>
      <c r="K422" s="8">
        <v>912.44410615670301</v>
      </c>
      <c r="L422" s="9">
        <v>1.73889335262898E-4</v>
      </c>
      <c r="M422" s="3" t="s">
        <v>39</v>
      </c>
    </row>
    <row r="423" spans="1:13" x14ac:dyDescent="0.3">
      <c r="A423" s="3" t="s">
        <v>27</v>
      </c>
      <c r="B423" s="3" t="s">
        <v>35</v>
      </c>
      <c r="C423" s="3" t="s">
        <v>16</v>
      </c>
      <c r="D423" s="3" t="s">
        <v>19</v>
      </c>
      <c r="E423" s="3">
        <v>50</v>
      </c>
      <c r="F423" s="4">
        <v>0.82968660427650398</v>
      </c>
      <c r="G423" s="4">
        <v>0.59684999118632098</v>
      </c>
      <c r="H423" s="4">
        <v>0.93030303030302997</v>
      </c>
      <c r="I423" s="4">
        <v>0.74501869296490497</v>
      </c>
      <c r="J423" s="4">
        <v>5.3949701782773501E-2</v>
      </c>
      <c r="K423" s="8">
        <v>4.0654361100223797</v>
      </c>
      <c r="L423" s="9">
        <v>0.71166540057553196</v>
      </c>
      <c r="M423" s="3" t="s">
        <v>39</v>
      </c>
    </row>
    <row r="424" spans="1:13" x14ac:dyDescent="0.3">
      <c r="A424" s="3" t="s">
        <v>24</v>
      </c>
      <c r="B424" s="3" t="s">
        <v>34</v>
      </c>
      <c r="C424" s="3" t="s">
        <v>9</v>
      </c>
      <c r="D424" s="3" t="s">
        <v>12</v>
      </c>
      <c r="E424" s="3" t="s">
        <v>36</v>
      </c>
      <c r="F424" s="4">
        <v>0.77331313726444795</v>
      </c>
      <c r="G424" s="4">
        <v>0.84529247910863503</v>
      </c>
      <c r="H424" s="4">
        <v>0.64938922704911195</v>
      </c>
      <c r="I424" s="4">
        <v>0.74085438992153996</v>
      </c>
      <c r="J424" s="4">
        <v>1.2566432640948E-2</v>
      </c>
      <c r="K424" s="8">
        <v>14527.3176059013</v>
      </c>
      <c r="L424" s="9">
        <v>1.1874351077941201E-5</v>
      </c>
      <c r="M424" s="3" t="s">
        <v>37</v>
      </c>
    </row>
    <row r="425" spans="1:13" x14ac:dyDescent="0.3">
      <c r="A425" s="3" t="s">
        <v>26</v>
      </c>
      <c r="B425" s="3" t="s">
        <v>34</v>
      </c>
      <c r="C425" s="3" t="s">
        <v>16</v>
      </c>
      <c r="D425" s="3" t="s">
        <v>19</v>
      </c>
      <c r="E425" s="3">
        <v>5</v>
      </c>
      <c r="F425" s="4">
        <v>0.81521657443844997</v>
      </c>
      <c r="G425" s="4">
        <v>0.77452681446720195</v>
      </c>
      <c r="H425" s="4">
        <v>0.70683003900929797</v>
      </c>
      <c r="I425" s="4">
        <v>0.73972227158972104</v>
      </c>
      <c r="J425" s="4">
        <v>1.50317884094193E-2</v>
      </c>
      <c r="K425" s="8">
        <v>1.4043318271191201</v>
      </c>
      <c r="L425" s="9">
        <v>-5.0303308107177397E-2</v>
      </c>
      <c r="M425" s="3" t="s">
        <v>37</v>
      </c>
    </row>
    <row r="426" spans="1:13" x14ac:dyDescent="0.3">
      <c r="A426" s="3" t="s">
        <v>26</v>
      </c>
      <c r="B426" s="3" t="s">
        <v>34</v>
      </c>
      <c r="C426" s="3" t="s">
        <v>16</v>
      </c>
      <c r="D426" s="3" t="s">
        <v>18</v>
      </c>
      <c r="E426" s="3">
        <v>5</v>
      </c>
      <c r="F426" s="4">
        <v>0.81000531089554595</v>
      </c>
      <c r="G426" s="4">
        <v>0.76299723624611904</v>
      </c>
      <c r="H426" s="4">
        <v>0.69388623199612498</v>
      </c>
      <c r="I426" s="4">
        <v>0.72745907774710805</v>
      </c>
      <c r="J426" s="4">
        <v>1.4316026211138999E-2</v>
      </c>
      <c r="K426" s="8">
        <v>1.0782582285001501</v>
      </c>
      <c r="L426" s="9">
        <v>1.20407511460962E-2</v>
      </c>
      <c r="M426" s="3" t="s">
        <v>37</v>
      </c>
    </row>
    <row r="427" spans="1:13" x14ac:dyDescent="0.3">
      <c r="A427" s="3" t="s">
        <v>28</v>
      </c>
      <c r="B427" s="3" t="s">
        <v>34</v>
      </c>
      <c r="C427" s="3" t="s">
        <v>9</v>
      </c>
      <c r="D427" s="3" t="s">
        <v>11</v>
      </c>
      <c r="E427" s="3" t="s">
        <v>36</v>
      </c>
      <c r="F427" s="4">
        <v>0.77643710219552298</v>
      </c>
      <c r="G427" s="4">
        <v>0.772043010752688</v>
      </c>
      <c r="H427" s="4">
        <v>0.67989701780733802</v>
      </c>
      <c r="I427" s="4">
        <v>0.72384534280955004</v>
      </c>
      <c r="J427" s="4">
        <v>1.8847582113997199E-2</v>
      </c>
      <c r="K427" s="8">
        <v>14019.2394194729</v>
      </c>
      <c r="L427" s="9">
        <v>2.99248680250976E-6</v>
      </c>
      <c r="M427" s="3" t="s">
        <v>37</v>
      </c>
    </row>
    <row r="428" spans="1:13" x14ac:dyDescent="0.3">
      <c r="A428" s="3" t="s">
        <v>24</v>
      </c>
      <c r="B428" s="3" t="s">
        <v>34</v>
      </c>
      <c r="C428" s="3" t="s">
        <v>9</v>
      </c>
      <c r="D428" s="3" t="s">
        <v>12</v>
      </c>
      <c r="E428" s="3" t="s">
        <v>36</v>
      </c>
      <c r="F428" s="4">
        <v>0.70191037433583103</v>
      </c>
      <c r="G428" s="4">
        <v>0.58931135871247298</v>
      </c>
      <c r="H428" s="4">
        <v>0.88325689985825095</v>
      </c>
      <c r="I428" s="4">
        <v>0.72140763442638101</v>
      </c>
      <c r="J428" s="4">
        <v>8.8581313069651096E-3</v>
      </c>
      <c r="K428" s="8">
        <v>8632.3938395281803</v>
      </c>
      <c r="L428" s="9">
        <v>-6.4214255070716297E-7</v>
      </c>
      <c r="M428" s="3" t="s">
        <v>39</v>
      </c>
    </row>
    <row r="429" spans="1:13" x14ac:dyDescent="0.3">
      <c r="A429" s="3" t="s">
        <v>26</v>
      </c>
      <c r="B429" s="3" t="s">
        <v>34</v>
      </c>
      <c r="C429" s="3" t="s">
        <v>9</v>
      </c>
      <c r="D429" s="3" t="s">
        <v>13</v>
      </c>
      <c r="E429" s="3" t="s">
        <v>36</v>
      </c>
      <c r="F429" s="4">
        <v>0.74504964714538802</v>
      </c>
      <c r="G429" s="4">
        <v>0.82132259196342705</v>
      </c>
      <c r="H429" s="4">
        <v>0.63128216752079502</v>
      </c>
      <c r="I429" s="4">
        <v>0.720005548215361</v>
      </c>
      <c r="J429" s="4">
        <v>9.4681752215309504E-3</v>
      </c>
      <c r="K429" s="8">
        <v>106.106673756615</v>
      </c>
      <c r="L429" s="9">
        <v>-5.25840152639613E-3</v>
      </c>
      <c r="M429" s="3" t="s">
        <v>37</v>
      </c>
    </row>
    <row r="430" spans="1:13" x14ac:dyDescent="0.3">
      <c r="A430" s="3" t="s">
        <v>24</v>
      </c>
      <c r="B430" s="3" t="s">
        <v>35</v>
      </c>
      <c r="C430" s="3" t="s">
        <v>9</v>
      </c>
      <c r="D430" s="3" t="s">
        <v>12</v>
      </c>
      <c r="E430" s="3" t="s">
        <v>36</v>
      </c>
      <c r="F430" s="4">
        <v>0.70050732931831505</v>
      </c>
      <c r="G430" s="4">
        <v>0.59098576292169602</v>
      </c>
      <c r="H430" s="4">
        <v>0.87393201589816305</v>
      </c>
      <c r="I430" s="4">
        <v>0.71862342989954298</v>
      </c>
      <c r="J430" s="4">
        <v>6.7823638053189604E-3</v>
      </c>
      <c r="K430" s="8">
        <v>4890.3938684869499</v>
      </c>
      <c r="L430" s="9">
        <v>5.4718396825746901E-7</v>
      </c>
      <c r="M430" s="3" t="s">
        <v>39</v>
      </c>
    </row>
    <row r="431" spans="1:13" x14ac:dyDescent="0.3">
      <c r="A431" s="3" t="s">
        <v>25</v>
      </c>
      <c r="B431" s="3" t="s">
        <v>34</v>
      </c>
      <c r="C431" s="3" t="s">
        <v>9</v>
      </c>
      <c r="D431" s="3" t="s">
        <v>13</v>
      </c>
      <c r="E431" s="3" t="s">
        <v>36</v>
      </c>
      <c r="F431" s="4">
        <v>0.76601350020748804</v>
      </c>
      <c r="G431" s="4">
        <v>0.79988655700510503</v>
      </c>
      <c r="H431" s="4">
        <v>0.64588744588744595</v>
      </c>
      <c r="I431" s="4">
        <v>0.71725054894840501</v>
      </c>
      <c r="J431" s="4">
        <v>3.3559244958185103E-2</v>
      </c>
      <c r="K431" s="8">
        <v>28.030177854721799</v>
      </c>
      <c r="L431" s="9">
        <v>5.8989528734016097E-2</v>
      </c>
      <c r="M431" s="3" t="s">
        <v>37</v>
      </c>
    </row>
    <row r="432" spans="1:13" x14ac:dyDescent="0.3">
      <c r="A432" s="3" t="s">
        <v>29</v>
      </c>
      <c r="B432" s="3" t="s">
        <v>35</v>
      </c>
      <c r="C432" s="3" t="s">
        <v>9</v>
      </c>
      <c r="D432" s="3" t="s">
        <v>10</v>
      </c>
      <c r="E432" s="3" t="s">
        <v>36</v>
      </c>
      <c r="F432" s="4">
        <v>0.84734321653189604</v>
      </c>
      <c r="G432" s="4">
        <v>0.8</v>
      </c>
      <c r="H432" s="4">
        <v>0.83486073674752903</v>
      </c>
      <c r="I432" s="4">
        <v>0.71454268807065602</v>
      </c>
      <c r="J432" s="4">
        <v>0.40303514274623298</v>
      </c>
      <c r="K432" s="8">
        <v>2.5238550202510502E-4</v>
      </c>
      <c r="L432" s="9">
        <v>30608.972916604402</v>
      </c>
      <c r="M432" s="3" t="s">
        <v>39</v>
      </c>
    </row>
    <row r="433" spans="1:13" x14ac:dyDescent="0.3">
      <c r="A433" s="3" t="s">
        <v>25</v>
      </c>
      <c r="B433" s="3" t="s">
        <v>34</v>
      </c>
      <c r="C433" s="3" t="s">
        <v>16</v>
      </c>
      <c r="D433" s="3" t="s">
        <v>17</v>
      </c>
      <c r="E433" s="3">
        <v>5</v>
      </c>
      <c r="F433" s="4">
        <v>0.75850761860563298</v>
      </c>
      <c r="G433" s="4">
        <v>0.73760635280771403</v>
      </c>
      <c r="H433" s="4">
        <v>0.67795670995670998</v>
      </c>
      <c r="I433" s="4">
        <v>0.70552615391787799</v>
      </c>
      <c r="J433" s="4">
        <v>4.7293991900377599E-2</v>
      </c>
      <c r="K433" s="8">
        <v>1.8313825193067901</v>
      </c>
      <c r="L433" s="9">
        <v>0.36512975208926202</v>
      </c>
      <c r="M433" s="3" t="s">
        <v>37</v>
      </c>
    </row>
    <row r="434" spans="1:13" x14ac:dyDescent="0.3">
      <c r="A434" s="10" t="s">
        <v>26</v>
      </c>
      <c r="B434" s="10" t="s">
        <v>34</v>
      </c>
      <c r="C434" s="10" t="s">
        <v>14</v>
      </c>
      <c r="D434" s="10" t="s">
        <v>15</v>
      </c>
      <c r="E434" s="10">
        <v>15</v>
      </c>
      <c r="F434" s="11">
        <v>0.77298695616820301</v>
      </c>
      <c r="G434" s="11">
        <v>0.67330607792604802</v>
      </c>
      <c r="H434" s="11">
        <v>0.73811816437108801</v>
      </c>
      <c r="I434" s="11">
        <v>0.70343801536822803</v>
      </c>
      <c r="J434" s="11">
        <v>4.8196691775763703E-2</v>
      </c>
      <c r="K434" s="10">
        <v>7.0575728017303496E-2</v>
      </c>
      <c r="L434" s="12">
        <v>1.0847828222078499</v>
      </c>
      <c r="M434" s="10" t="s">
        <v>37</v>
      </c>
    </row>
    <row r="435" spans="1:13" x14ac:dyDescent="0.3">
      <c r="A435" s="10" t="s">
        <v>26</v>
      </c>
      <c r="B435" s="10" t="s">
        <v>34</v>
      </c>
      <c r="C435" s="10" t="s">
        <v>14</v>
      </c>
      <c r="D435" s="10" t="s">
        <v>15</v>
      </c>
      <c r="E435" s="10">
        <v>6</v>
      </c>
      <c r="F435" s="11">
        <v>0.74384894226075404</v>
      </c>
      <c r="G435" s="11">
        <v>0.74645781441608605</v>
      </c>
      <c r="H435" s="11">
        <v>0.65711189525847902</v>
      </c>
      <c r="I435" s="11">
        <v>0.69886956426597902</v>
      </c>
      <c r="J435" s="11">
        <v>4.8667552122304399E-2</v>
      </c>
      <c r="K435" s="10">
        <v>0.18284756882776501</v>
      </c>
      <c r="L435" s="12">
        <v>0.63566457886570205</v>
      </c>
      <c r="M435" s="10" t="s">
        <v>37</v>
      </c>
    </row>
    <row r="436" spans="1:13" x14ac:dyDescent="0.3">
      <c r="A436" s="3" t="s">
        <v>28</v>
      </c>
      <c r="B436" s="3" t="s">
        <v>34</v>
      </c>
      <c r="C436" s="3" t="s">
        <v>16</v>
      </c>
      <c r="D436" s="3" t="s">
        <v>17</v>
      </c>
      <c r="E436" s="3">
        <v>5</v>
      </c>
      <c r="F436" s="4">
        <v>0.74989954391623004</v>
      </c>
      <c r="G436" s="4">
        <v>0.69677419354838699</v>
      </c>
      <c r="H436" s="4">
        <v>0.68922262747622098</v>
      </c>
      <c r="I436" s="4">
        <v>0.69258436053532202</v>
      </c>
      <c r="J436" s="4">
        <v>2.6942750048765399E-2</v>
      </c>
      <c r="K436" s="8">
        <v>1.3885034778227101</v>
      </c>
      <c r="L436" s="9">
        <v>2.7855987553779299E-2</v>
      </c>
      <c r="M436" s="3" t="s">
        <v>37</v>
      </c>
    </row>
    <row r="437" spans="1:13" x14ac:dyDescent="0.3">
      <c r="A437" s="3" t="s">
        <v>25</v>
      </c>
      <c r="B437" s="3" t="s">
        <v>34</v>
      </c>
      <c r="C437" s="3" t="s">
        <v>16</v>
      </c>
      <c r="D437" s="3" t="s">
        <v>19</v>
      </c>
      <c r="E437" s="3">
        <v>5</v>
      </c>
      <c r="F437" s="4">
        <v>0.73813291295582795</v>
      </c>
      <c r="G437" s="4">
        <v>0.70879183210436802</v>
      </c>
      <c r="H437" s="4">
        <v>0.67788744588744598</v>
      </c>
      <c r="I437" s="4">
        <v>0.69083096319620296</v>
      </c>
      <c r="J437" s="4">
        <v>3.9042284072748103E-2</v>
      </c>
      <c r="K437" s="8">
        <v>1.4436893689186601</v>
      </c>
      <c r="L437" s="9">
        <v>-0.101977438701933</v>
      </c>
      <c r="M437" s="3" t="s">
        <v>37</v>
      </c>
    </row>
    <row r="438" spans="1:13" x14ac:dyDescent="0.3">
      <c r="A438" s="3" t="s">
        <v>28</v>
      </c>
      <c r="B438" s="3" t="s">
        <v>34</v>
      </c>
      <c r="C438" s="3" t="s">
        <v>16</v>
      </c>
      <c r="D438" s="3" t="s">
        <v>19</v>
      </c>
      <c r="E438" s="3">
        <v>5</v>
      </c>
      <c r="F438" s="4">
        <v>0.74581714432040802</v>
      </c>
      <c r="G438" s="4">
        <v>0.70967741935483897</v>
      </c>
      <c r="H438" s="4">
        <v>0.67316741757848797</v>
      </c>
      <c r="I438" s="4">
        <v>0.69081216609275697</v>
      </c>
      <c r="J438" s="4">
        <v>3.2116300084319899E-2</v>
      </c>
      <c r="K438" s="8">
        <v>1.0925108427577399</v>
      </c>
      <c r="L438" s="9">
        <v>-8.9701608425195506E-2</v>
      </c>
      <c r="M438" s="3" t="s">
        <v>37</v>
      </c>
    </row>
    <row r="439" spans="1:13" x14ac:dyDescent="0.3">
      <c r="A439" s="3" t="s">
        <v>28</v>
      </c>
      <c r="B439" s="3" t="s">
        <v>34</v>
      </c>
      <c r="C439" s="3" t="s">
        <v>16</v>
      </c>
      <c r="D439" s="3" t="s">
        <v>17</v>
      </c>
      <c r="E439" s="3">
        <v>50</v>
      </c>
      <c r="F439" s="4">
        <v>0.72206822185772401</v>
      </c>
      <c r="G439" s="4">
        <v>0.79569892473118298</v>
      </c>
      <c r="H439" s="4">
        <v>0.59966387756561501</v>
      </c>
      <c r="I439" s="4">
        <v>0.69033929896263702</v>
      </c>
      <c r="J439" s="4">
        <v>3.30515286617621E-2</v>
      </c>
      <c r="K439" s="8">
        <v>2.1281855440181601</v>
      </c>
      <c r="L439" s="9">
        <v>0.16911434943155701</v>
      </c>
      <c r="M439" s="3" t="s">
        <v>37</v>
      </c>
    </row>
    <row r="440" spans="1:13" x14ac:dyDescent="0.3">
      <c r="A440" s="3" t="s">
        <v>25</v>
      </c>
      <c r="B440" s="3" t="s">
        <v>34</v>
      </c>
      <c r="C440" s="3" t="s">
        <v>16</v>
      </c>
      <c r="D440" s="3" t="s">
        <v>17</v>
      </c>
      <c r="E440" s="3">
        <v>10</v>
      </c>
      <c r="F440" s="4">
        <v>0.73148627904521302</v>
      </c>
      <c r="G440" s="4">
        <v>0.71366988088485495</v>
      </c>
      <c r="H440" s="4">
        <v>0.66223376623376595</v>
      </c>
      <c r="I440" s="4">
        <v>0.68530731700638603</v>
      </c>
      <c r="J440" s="4">
        <v>6.4703677301778201E-2</v>
      </c>
      <c r="K440" s="8">
        <v>2.0777279351185398</v>
      </c>
      <c r="L440" s="9">
        <v>0.462380492167907</v>
      </c>
      <c r="M440" s="3" t="s">
        <v>37</v>
      </c>
    </row>
    <row r="441" spans="1:13" x14ac:dyDescent="0.3">
      <c r="A441" s="3" t="s">
        <v>28</v>
      </c>
      <c r="B441" s="3" t="s">
        <v>34</v>
      </c>
      <c r="C441" s="3" t="s">
        <v>16</v>
      </c>
      <c r="D441" s="3" t="s">
        <v>19</v>
      </c>
      <c r="E441" s="3">
        <v>50</v>
      </c>
      <c r="F441" s="4">
        <v>0.712563535291318</v>
      </c>
      <c r="G441" s="4">
        <v>0.77634408602150495</v>
      </c>
      <c r="H441" s="4">
        <v>0.60471644139311997</v>
      </c>
      <c r="I441" s="4">
        <v>0.68486959813487203</v>
      </c>
      <c r="J441" s="4">
        <v>3.7132571813984203E-2</v>
      </c>
      <c r="K441" s="8">
        <v>1.7252595490685301</v>
      </c>
      <c r="L441" s="9">
        <v>-0.59063033360464301</v>
      </c>
      <c r="M441" s="3" t="s">
        <v>37</v>
      </c>
    </row>
    <row r="442" spans="1:13" x14ac:dyDescent="0.3">
      <c r="A442" s="3" t="s">
        <v>28</v>
      </c>
      <c r="B442" s="3" t="s">
        <v>34</v>
      </c>
      <c r="C442" s="3" t="s">
        <v>16</v>
      </c>
      <c r="D442" s="3" t="s">
        <v>18</v>
      </c>
      <c r="E442" s="3">
        <v>5</v>
      </c>
      <c r="F442" s="4">
        <v>0.73705670249358102</v>
      </c>
      <c r="G442" s="4">
        <v>0.71827956989247299</v>
      </c>
      <c r="H442" s="4">
        <v>0.64106057355360102</v>
      </c>
      <c r="I442" s="4">
        <v>0.67828389544340895</v>
      </c>
      <c r="J442" s="4">
        <v>3.4361338357123503E-2</v>
      </c>
      <c r="K442" s="8">
        <v>0.83113134551818302</v>
      </c>
      <c r="L442" s="9">
        <v>-2.8354709028185199E-2</v>
      </c>
      <c r="M442" s="3" t="s">
        <v>37</v>
      </c>
    </row>
    <row r="443" spans="1:13" x14ac:dyDescent="0.3">
      <c r="A443" s="3" t="s">
        <v>28</v>
      </c>
      <c r="B443" s="3" t="s">
        <v>34</v>
      </c>
      <c r="C443" s="3" t="s">
        <v>16</v>
      </c>
      <c r="D443" s="3" t="s">
        <v>17</v>
      </c>
      <c r="E443" s="3">
        <v>10</v>
      </c>
      <c r="F443" s="4">
        <v>0.73550263415099304</v>
      </c>
      <c r="G443" s="4">
        <v>0.69677419354838699</v>
      </c>
      <c r="H443" s="4">
        <v>0.653733104484016</v>
      </c>
      <c r="I443" s="4">
        <v>0.674678011899006</v>
      </c>
      <c r="J443" s="4">
        <v>3.3990132700153802E-2</v>
      </c>
      <c r="K443" s="8">
        <v>1.56037333439325</v>
      </c>
      <c r="L443" s="9">
        <v>0.120408308987455</v>
      </c>
      <c r="M443" s="3" t="s">
        <v>37</v>
      </c>
    </row>
    <row r="444" spans="1:13" x14ac:dyDescent="0.3">
      <c r="A444" s="3" t="s">
        <v>28</v>
      </c>
      <c r="B444" s="3" t="s">
        <v>34</v>
      </c>
      <c r="C444" s="3" t="s">
        <v>16</v>
      </c>
      <c r="D444" s="3" t="s">
        <v>19</v>
      </c>
      <c r="E444" s="3">
        <v>10</v>
      </c>
      <c r="F444" s="4">
        <v>0.72789268305061705</v>
      </c>
      <c r="G444" s="4">
        <v>0.69462365591397901</v>
      </c>
      <c r="H444" s="4">
        <v>0.65204176500035804</v>
      </c>
      <c r="I444" s="4">
        <v>0.67253922618300499</v>
      </c>
      <c r="J444" s="4">
        <v>4.1539949874544499E-2</v>
      </c>
      <c r="K444" s="8">
        <v>1.2597529524846001</v>
      </c>
      <c r="L444" s="9">
        <v>-0.331207486253703</v>
      </c>
      <c r="M444" s="3" t="s">
        <v>37</v>
      </c>
    </row>
    <row r="445" spans="1:13" x14ac:dyDescent="0.3">
      <c r="A445" s="3" t="s">
        <v>25</v>
      </c>
      <c r="B445" s="3" t="s">
        <v>34</v>
      </c>
      <c r="C445" s="3" t="s">
        <v>9</v>
      </c>
      <c r="D445" s="3" t="s">
        <v>12</v>
      </c>
      <c r="E445" s="3" t="s">
        <v>36</v>
      </c>
      <c r="F445" s="4">
        <v>0.67609263430840305</v>
      </c>
      <c r="G445" s="4">
        <v>0.69812819058423103</v>
      </c>
      <c r="H445" s="4">
        <v>0.64547186147186197</v>
      </c>
      <c r="I445" s="4">
        <v>0.67095049641301896</v>
      </c>
      <c r="J445" s="4">
        <v>4.1942262667392698E-2</v>
      </c>
      <c r="K445" s="8">
        <v>702.72944102567806</v>
      </c>
      <c r="L445" s="9">
        <v>9.0346686078538103E-5</v>
      </c>
      <c r="M445" s="3" t="s">
        <v>37</v>
      </c>
    </row>
    <row r="446" spans="1:13" x14ac:dyDescent="0.3">
      <c r="A446" s="3" t="s">
        <v>28</v>
      </c>
      <c r="B446" s="3" t="s">
        <v>34</v>
      </c>
      <c r="C446" s="3" t="s">
        <v>16</v>
      </c>
      <c r="D446" s="3" t="s">
        <v>18</v>
      </c>
      <c r="E446" s="3">
        <v>50</v>
      </c>
      <c r="F446" s="4">
        <v>0.69639965657222802</v>
      </c>
      <c r="G446" s="4">
        <v>0.761290322580645</v>
      </c>
      <c r="H446" s="4">
        <v>0.58866838303654401</v>
      </c>
      <c r="I446" s="4">
        <v>0.66931014054853999</v>
      </c>
      <c r="J446" s="4">
        <v>4.0391921726427499E-2</v>
      </c>
      <c r="K446" s="8">
        <v>1.3613959586687301</v>
      </c>
      <c r="L446" s="9">
        <v>-0.14845796175853601</v>
      </c>
      <c r="M446" s="3" t="s">
        <v>37</v>
      </c>
    </row>
    <row r="447" spans="1:13" x14ac:dyDescent="0.3">
      <c r="A447" s="3" t="s">
        <v>25</v>
      </c>
      <c r="B447" s="3" t="s">
        <v>34</v>
      </c>
      <c r="C447" s="3" t="s">
        <v>16</v>
      </c>
      <c r="D447" s="3" t="s">
        <v>18</v>
      </c>
      <c r="E447" s="3">
        <v>5</v>
      </c>
      <c r="F447" s="4">
        <v>0.71230775562119897</v>
      </c>
      <c r="G447" s="4">
        <v>0.65116279069767502</v>
      </c>
      <c r="H447" s="4">
        <v>0.68841558441558504</v>
      </c>
      <c r="I447" s="4">
        <v>0.66753309758425305</v>
      </c>
      <c r="J447" s="4">
        <v>4.8981264782498701E-2</v>
      </c>
      <c r="K447" s="8">
        <v>1.09477722274262</v>
      </c>
      <c r="L447" s="9">
        <v>-0.71631786785464602</v>
      </c>
      <c r="M447" s="3" t="s">
        <v>37</v>
      </c>
    </row>
    <row r="448" spans="1:13" x14ac:dyDescent="0.3">
      <c r="A448" s="3" t="s">
        <v>28</v>
      </c>
      <c r="B448" s="3" t="s">
        <v>34</v>
      </c>
      <c r="C448" s="3" t="s">
        <v>16</v>
      </c>
      <c r="D448" s="3" t="s">
        <v>18</v>
      </c>
      <c r="E448" s="3">
        <v>10</v>
      </c>
      <c r="F448" s="4">
        <v>0.72136407957742898</v>
      </c>
      <c r="G448" s="4">
        <v>0.67096774193548403</v>
      </c>
      <c r="H448" s="4">
        <v>0.65795608953729501</v>
      </c>
      <c r="I448" s="4">
        <v>0.66414400856397404</v>
      </c>
      <c r="J448" s="4">
        <v>3.7859312441629801E-2</v>
      </c>
      <c r="K448" s="8">
        <v>1.00088625986044</v>
      </c>
      <c r="L448" s="9">
        <v>-1.00707121650993E-2</v>
      </c>
      <c r="M448" s="3" t="s">
        <v>37</v>
      </c>
    </row>
    <row r="449" spans="1:13" x14ac:dyDescent="0.3">
      <c r="A449" s="3" t="s">
        <v>25</v>
      </c>
      <c r="B449" s="3" t="s">
        <v>34</v>
      </c>
      <c r="C449" s="3" t="s">
        <v>16</v>
      </c>
      <c r="D449" s="3" t="s">
        <v>19</v>
      </c>
      <c r="E449" s="3">
        <v>10</v>
      </c>
      <c r="F449" s="4">
        <v>0.71102051059169602</v>
      </c>
      <c r="G449" s="4">
        <v>0.728077141236529</v>
      </c>
      <c r="H449" s="4">
        <v>0.60432900432900405</v>
      </c>
      <c r="I449" s="4">
        <v>0.66115050956132904</v>
      </c>
      <c r="J449" s="4">
        <v>4.5418090483247402E-2</v>
      </c>
      <c r="K449" s="8">
        <v>1.5654245314703501</v>
      </c>
      <c r="L449" s="9">
        <v>0.28234638762316899</v>
      </c>
      <c r="M449" s="3" t="s">
        <v>37</v>
      </c>
    </row>
    <row r="450" spans="1:13" x14ac:dyDescent="0.3">
      <c r="A450" s="3" t="s">
        <v>27</v>
      </c>
      <c r="B450" s="3" t="s">
        <v>34</v>
      </c>
      <c r="C450" s="3" t="s">
        <v>16</v>
      </c>
      <c r="D450" s="3" t="s">
        <v>18</v>
      </c>
      <c r="E450" s="3">
        <v>50</v>
      </c>
      <c r="F450" s="4">
        <v>0.66512351569636097</v>
      </c>
      <c r="G450" s="4">
        <v>0.72710911334391004</v>
      </c>
      <c r="H450" s="4">
        <v>0.601515151515152</v>
      </c>
      <c r="I450" s="4">
        <v>0.65633127297468496</v>
      </c>
      <c r="J450" s="4">
        <v>5.3554380090040397E-2</v>
      </c>
      <c r="K450" s="8">
        <v>3.8218952198626299</v>
      </c>
      <c r="L450" s="9">
        <v>0.50767951126921895</v>
      </c>
      <c r="M450" s="3" t="s">
        <v>39</v>
      </c>
    </row>
    <row r="451" spans="1:13" x14ac:dyDescent="0.3">
      <c r="A451" s="3" t="s">
        <v>28</v>
      </c>
      <c r="B451" s="3" t="s">
        <v>34</v>
      </c>
      <c r="C451" s="3" t="s">
        <v>9</v>
      </c>
      <c r="D451" s="3" t="s">
        <v>12</v>
      </c>
      <c r="E451" s="3" t="s">
        <v>36</v>
      </c>
      <c r="F451" s="4">
        <v>0.65057146965708701</v>
      </c>
      <c r="G451" s="4">
        <v>0.52473118279569897</v>
      </c>
      <c r="H451" s="4">
        <v>0.79646356289780396</v>
      </c>
      <c r="I451" s="4">
        <v>0.645942725211474</v>
      </c>
      <c r="J451" s="4">
        <v>2.2455105895521701E-2</v>
      </c>
      <c r="K451" s="8">
        <v>4561.1315755798796</v>
      </c>
      <c r="L451" s="9">
        <v>1.5324218860543801E-6</v>
      </c>
      <c r="M451" s="3" t="s">
        <v>39</v>
      </c>
    </row>
    <row r="452" spans="1:13" x14ac:dyDescent="0.3">
      <c r="A452" s="10" t="s">
        <v>28</v>
      </c>
      <c r="B452" s="10" t="s">
        <v>34</v>
      </c>
      <c r="C452" s="10" t="s">
        <v>21</v>
      </c>
      <c r="D452" s="10" t="s">
        <v>22</v>
      </c>
      <c r="E452" s="10" t="s">
        <v>36</v>
      </c>
      <c r="F452" s="11">
        <v>0.69072181735271498</v>
      </c>
      <c r="G452" s="11">
        <v>0.96129032258064495</v>
      </c>
      <c r="H452" s="11">
        <v>0.42480512050346803</v>
      </c>
      <c r="I452" s="11">
        <v>0.63871030564543996</v>
      </c>
      <c r="J452" s="11">
        <v>1.6446797160440899E-2</v>
      </c>
      <c r="K452" s="10">
        <v>1014.11960340295</v>
      </c>
      <c r="L452" s="12">
        <v>3.4950597005039299E-4</v>
      </c>
      <c r="M452" s="10" t="s">
        <v>37</v>
      </c>
    </row>
    <row r="453" spans="1:13" x14ac:dyDescent="0.3">
      <c r="A453" s="3" t="s">
        <v>25</v>
      </c>
      <c r="B453" s="3" t="s">
        <v>34</v>
      </c>
      <c r="C453" s="3" t="s">
        <v>16</v>
      </c>
      <c r="D453" s="3" t="s">
        <v>18</v>
      </c>
      <c r="E453" s="3">
        <v>10</v>
      </c>
      <c r="F453" s="4">
        <v>0.678444133744871</v>
      </c>
      <c r="G453" s="4">
        <v>0.71321610890527498</v>
      </c>
      <c r="H453" s="4">
        <v>0.57541125541125504</v>
      </c>
      <c r="I453" s="4">
        <v>0.63839561662749</v>
      </c>
      <c r="J453" s="4">
        <v>4.3633099298548202E-2</v>
      </c>
      <c r="K453" s="8">
        <v>1.16355384082628</v>
      </c>
      <c r="L453" s="9">
        <v>0.31166233899059498</v>
      </c>
      <c r="M453" s="3" t="s">
        <v>37</v>
      </c>
    </row>
    <row r="454" spans="1:13" x14ac:dyDescent="0.3">
      <c r="A454" s="10" t="s">
        <v>26</v>
      </c>
      <c r="B454" s="10" t="s">
        <v>34</v>
      </c>
      <c r="C454" s="10" t="s">
        <v>14</v>
      </c>
      <c r="D454" s="10" t="s">
        <v>15</v>
      </c>
      <c r="E454" s="10">
        <v>12</v>
      </c>
      <c r="F454" s="11">
        <v>0.67959251131248199</v>
      </c>
      <c r="G454" s="11">
        <v>0.73691353356032896</v>
      </c>
      <c r="H454" s="11">
        <v>0.55307321100477003</v>
      </c>
      <c r="I454" s="11">
        <v>0.63651996381689901</v>
      </c>
      <c r="J454" s="11">
        <v>5.9453071426514202E-2</v>
      </c>
      <c r="K454" s="10">
        <v>5.9748201004688903E-2</v>
      </c>
      <c r="L454" s="12">
        <v>-0.50909422894610701</v>
      </c>
      <c r="M454" s="10" t="s">
        <v>37</v>
      </c>
    </row>
    <row r="455" spans="1:13" x14ac:dyDescent="0.3">
      <c r="A455" s="3" t="s">
        <v>28</v>
      </c>
      <c r="B455" s="3" t="s">
        <v>34</v>
      </c>
      <c r="C455" s="3" t="s">
        <v>9</v>
      </c>
      <c r="D455" s="3" t="s">
        <v>13</v>
      </c>
      <c r="E455" s="3" t="s">
        <v>36</v>
      </c>
      <c r="F455" s="4">
        <v>0.65558328507965502</v>
      </c>
      <c r="G455" s="4">
        <v>0.62150537634408598</v>
      </c>
      <c r="H455" s="4">
        <v>0.64950296788957995</v>
      </c>
      <c r="I455" s="4">
        <v>0.63517559193054596</v>
      </c>
      <c r="J455" s="4">
        <v>2.6665206665727099E-2</v>
      </c>
      <c r="K455" s="8">
        <v>99.347702580102407</v>
      </c>
      <c r="L455" s="9">
        <v>-1.1892316918907301E-3</v>
      </c>
      <c r="M455" s="3" t="s">
        <v>37</v>
      </c>
    </row>
    <row r="456" spans="1:13" x14ac:dyDescent="0.3">
      <c r="A456" s="3" t="s">
        <v>25</v>
      </c>
      <c r="B456" s="3" t="s">
        <v>34</v>
      </c>
      <c r="C456" s="3" t="s">
        <v>16</v>
      </c>
      <c r="D456" s="3" t="s">
        <v>17</v>
      </c>
      <c r="E456" s="3">
        <v>50</v>
      </c>
      <c r="F456" s="4">
        <v>0.63010971165344398</v>
      </c>
      <c r="G456" s="4">
        <v>0.69903573454339196</v>
      </c>
      <c r="H456" s="4">
        <v>0.54649350649350603</v>
      </c>
      <c r="I456" s="4">
        <v>0.61692825573222398</v>
      </c>
      <c r="J456" s="4">
        <v>4.55398929170132E-2</v>
      </c>
      <c r="K456" s="8">
        <v>2.8822896237598501</v>
      </c>
      <c r="L456" s="9">
        <v>2.8740751963635201E-2</v>
      </c>
      <c r="M456" s="3" t="s">
        <v>37</v>
      </c>
    </row>
    <row r="457" spans="1:13" x14ac:dyDescent="0.3">
      <c r="A457" s="10" t="s">
        <v>29</v>
      </c>
      <c r="B457" s="10" t="s">
        <v>34</v>
      </c>
      <c r="C457" s="10" t="s">
        <v>21</v>
      </c>
      <c r="D457" s="10" t="s">
        <v>22</v>
      </c>
      <c r="E457" s="10" t="s">
        <v>36</v>
      </c>
      <c r="F457" s="11">
        <v>0.55635384845762204</v>
      </c>
      <c r="G457" s="11">
        <v>0.66666666666666696</v>
      </c>
      <c r="H457" s="11">
        <v>0.58264150943396198</v>
      </c>
      <c r="I457" s="11">
        <v>0.61649365388030397</v>
      </c>
      <c r="J457" s="11">
        <v>0.128262871415772</v>
      </c>
      <c r="K457" s="10">
        <v>345.88993483098301</v>
      </c>
      <c r="L457" s="12">
        <v>-6.7116470701986204E-5</v>
      </c>
      <c r="M457" s="10" t="s">
        <v>39</v>
      </c>
    </row>
    <row r="458" spans="1:13" x14ac:dyDescent="0.3">
      <c r="A458" s="3" t="s">
        <v>29</v>
      </c>
      <c r="B458" s="3" t="s">
        <v>34</v>
      </c>
      <c r="C458" s="3" t="s">
        <v>9</v>
      </c>
      <c r="D458" s="3" t="s">
        <v>10</v>
      </c>
      <c r="E458" s="3" t="s">
        <v>36</v>
      </c>
      <c r="F458" s="4">
        <v>0.67483662773285402</v>
      </c>
      <c r="G458" s="4">
        <v>0.51666666666666705</v>
      </c>
      <c r="H458" s="4">
        <v>0.80866127583108705</v>
      </c>
      <c r="I458" s="4">
        <v>0.61161409058740801</v>
      </c>
      <c r="J458" s="4">
        <v>0.133356177578767</v>
      </c>
      <c r="K458" s="8">
        <v>1.96754378700834E-4</v>
      </c>
      <c r="L458" s="9">
        <v>43886.5004697439</v>
      </c>
      <c r="M458" s="3" t="s">
        <v>37</v>
      </c>
    </row>
    <row r="459" spans="1:13" x14ac:dyDescent="0.3">
      <c r="A459" s="3" t="s">
        <v>28</v>
      </c>
      <c r="B459" s="3" t="s">
        <v>35</v>
      </c>
      <c r="C459" s="3" t="s">
        <v>9</v>
      </c>
      <c r="D459" s="3" t="s">
        <v>12</v>
      </c>
      <c r="E459" s="3" t="s">
        <v>36</v>
      </c>
      <c r="F459" s="4">
        <v>0.57854035507017398</v>
      </c>
      <c r="G459" s="4">
        <v>0.47956989247311799</v>
      </c>
      <c r="H459" s="4">
        <v>0.77703640134449004</v>
      </c>
      <c r="I459" s="4">
        <v>0.61003165296418005</v>
      </c>
      <c r="J459" s="4">
        <v>1.40296745102211E-2</v>
      </c>
      <c r="K459" s="8">
        <v>1907.9215167499699</v>
      </c>
      <c r="L459" s="9">
        <v>-1.51811827626615E-5</v>
      </c>
      <c r="M459" s="3" t="s">
        <v>39</v>
      </c>
    </row>
    <row r="460" spans="1:13" x14ac:dyDescent="0.3">
      <c r="A460" s="3" t="s">
        <v>28</v>
      </c>
      <c r="B460" s="3" t="s">
        <v>34</v>
      </c>
      <c r="C460" s="3" t="s">
        <v>9</v>
      </c>
      <c r="D460" s="3" t="s">
        <v>12</v>
      </c>
      <c r="E460" s="3" t="s">
        <v>36</v>
      </c>
      <c r="F460" s="4">
        <v>0.63853601800650395</v>
      </c>
      <c r="G460" s="4">
        <v>0.63440860215053796</v>
      </c>
      <c r="H460" s="4">
        <v>0.58191375241364496</v>
      </c>
      <c r="I460" s="4">
        <v>0.60681466635040404</v>
      </c>
      <c r="J460" s="4">
        <v>2.7111178911076599E-2</v>
      </c>
      <c r="K460" s="8">
        <v>3962.1119607933101</v>
      </c>
      <c r="L460" s="9">
        <v>4.0418661000459803E-5</v>
      </c>
      <c r="M460" s="3" t="s">
        <v>37</v>
      </c>
    </row>
    <row r="461" spans="1:13" x14ac:dyDescent="0.3">
      <c r="A461" s="10" t="s">
        <v>26</v>
      </c>
      <c r="B461" s="10" t="s">
        <v>34</v>
      </c>
      <c r="C461" s="10" t="s">
        <v>14</v>
      </c>
      <c r="D461" s="10" t="s">
        <v>15</v>
      </c>
      <c r="E461" s="10">
        <v>10</v>
      </c>
      <c r="F461" s="11">
        <v>0.62841803556948606</v>
      </c>
      <c r="G461" s="11">
        <v>0.66775442639824201</v>
      </c>
      <c r="H461" s="11">
        <v>0.54893378650702496</v>
      </c>
      <c r="I461" s="11">
        <v>0.600512800058836</v>
      </c>
      <c r="J461" s="11">
        <v>8.2377370724575794E-2</v>
      </c>
      <c r="K461" s="10">
        <v>6.6106543069468102E-2</v>
      </c>
      <c r="L461" s="12">
        <v>0.22129768064873601</v>
      </c>
      <c r="M461" s="10" t="s">
        <v>37</v>
      </c>
    </row>
    <row r="462" spans="1:13" x14ac:dyDescent="0.3">
      <c r="A462" s="3" t="s">
        <v>25</v>
      </c>
      <c r="B462" s="3" t="s">
        <v>34</v>
      </c>
      <c r="C462" s="3" t="s">
        <v>16</v>
      </c>
      <c r="D462" s="3" t="s">
        <v>19</v>
      </c>
      <c r="E462" s="3">
        <v>50</v>
      </c>
      <c r="F462" s="4">
        <v>0.60731603794201605</v>
      </c>
      <c r="G462" s="4">
        <v>0.641633579126489</v>
      </c>
      <c r="H462" s="4">
        <v>0.55161904761904801</v>
      </c>
      <c r="I462" s="4">
        <v>0.593706527327169</v>
      </c>
      <c r="J462" s="4">
        <v>2.5618367288638699E-2</v>
      </c>
      <c r="K462" s="8">
        <v>2.2624583047159699</v>
      </c>
      <c r="L462" s="9">
        <v>0.16399237810164999</v>
      </c>
      <c r="M462" s="3" t="s">
        <v>37</v>
      </c>
    </row>
    <row r="463" spans="1:13" x14ac:dyDescent="0.3">
      <c r="A463" s="10" t="s">
        <v>24</v>
      </c>
      <c r="B463" s="10" t="s">
        <v>34</v>
      </c>
      <c r="C463" s="10" t="s">
        <v>21</v>
      </c>
      <c r="D463" s="10" t="s">
        <v>22</v>
      </c>
      <c r="E463" s="10" t="s">
        <v>36</v>
      </c>
      <c r="F463" s="11">
        <v>0.64953470398967394</v>
      </c>
      <c r="G463" s="11">
        <v>0.94323429278861004</v>
      </c>
      <c r="H463" s="11">
        <v>0.370764195780872</v>
      </c>
      <c r="I463" s="11">
        <v>0.59131199729524697</v>
      </c>
      <c r="J463" s="11">
        <v>9.6732215276247001E-3</v>
      </c>
      <c r="K463" s="10">
        <v>5900.5088977811101</v>
      </c>
      <c r="L463" s="12">
        <v>2.2956818491874498E-5</v>
      </c>
      <c r="M463" s="10" t="s">
        <v>39</v>
      </c>
    </row>
    <row r="464" spans="1:13" x14ac:dyDescent="0.3">
      <c r="A464" s="3" t="s">
        <v>28</v>
      </c>
      <c r="B464" s="3" t="s">
        <v>34</v>
      </c>
      <c r="C464" s="3" t="s">
        <v>9</v>
      </c>
      <c r="D464" s="3" t="s">
        <v>10</v>
      </c>
      <c r="E464" s="3" t="s">
        <v>36</v>
      </c>
      <c r="F464" s="4">
        <v>0.72955758105656698</v>
      </c>
      <c r="G464" s="4">
        <v>0.51397849462365597</v>
      </c>
      <c r="H464" s="4">
        <v>0.90270328255739096</v>
      </c>
      <c r="I464" s="4">
        <v>0.591236117513677</v>
      </c>
      <c r="J464" s="4">
        <v>0.29843967411092198</v>
      </c>
      <c r="K464" s="8">
        <v>13.9292140030939</v>
      </c>
      <c r="L464" s="9">
        <v>6.47090419262299E-3</v>
      </c>
      <c r="M464" s="3" t="s">
        <v>37</v>
      </c>
    </row>
    <row r="465" spans="1:13" x14ac:dyDescent="0.3">
      <c r="A465" s="3" t="s">
        <v>25</v>
      </c>
      <c r="B465" s="3" t="s">
        <v>35</v>
      </c>
      <c r="C465" s="3" t="s">
        <v>9</v>
      </c>
      <c r="D465" s="3" t="s">
        <v>12</v>
      </c>
      <c r="E465" s="3" t="s">
        <v>36</v>
      </c>
      <c r="F465" s="4">
        <v>0.55199223087368299</v>
      </c>
      <c r="G465" s="4">
        <v>0.49756097560975598</v>
      </c>
      <c r="H465" s="4">
        <v>0.70098701298701305</v>
      </c>
      <c r="I465" s="4">
        <v>0.59043529780186799</v>
      </c>
      <c r="J465" s="4">
        <v>3.1983200434539998E-2</v>
      </c>
      <c r="K465" s="8">
        <v>631.69043500948897</v>
      </c>
      <c r="L465" s="9">
        <v>9.2001349214267897E-5</v>
      </c>
      <c r="M465" s="3" t="s">
        <v>39</v>
      </c>
    </row>
    <row r="466" spans="1:13" x14ac:dyDescent="0.3">
      <c r="A466" s="3" t="s">
        <v>25</v>
      </c>
      <c r="B466" s="3" t="s">
        <v>34</v>
      </c>
      <c r="C466" s="3" t="s">
        <v>16</v>
      </c>
      <c r="D466" s="3" t="s">
        <v>18</v>
      </c>
      <c r="E466" s="3">
        <v>50</v>
      </c>
      <c r="F466" s="4">
        <v>0.58284950927310497</v>
      </c>
      <c r="G466" s="4">
        <v>0.63187748156551304</v>
      </c>
      <c r="H466" s="4">
        <v>0.52789610389610397</v>
      </c>
      <c r="I466" s="4">
        <v>0.57647648096965598</v>
      </c>
      <c r="J466" s="4">
        <v>3.1224558711806499E-2</v>
      </c>
      <c r="K466" s="8">
        <v>1.7253383330123999</v>
      </c>
      <c r="L466" s="9">
        <v>9.5203085693603404E-2</v>
      </c>
      <c r="M466" s="3" t="s">
        <v>37</v>
      </c>
    </row>
    <row r="467" spans="1:13" x14ac:dyDescent="0.3">
      <c r="A467" s="3" t="s">
        <v>23</v>
      </c>
      <c r="B467" s="3" t="s">
        <v>34</v>
      </c>
      <c r="C467" s="3" t="s">
        <v>9</v>
      </c>
      <c r="D467" s="3" t="s">
        <v>12</v>
      </c>
      <c r="E467" s="3" t="s">
        <v>36</v>
      </c>
      <c r="F467" s="4">
        <v>0.57730980224317996</v>
      </c>
      <c r="G467" s="4">
        <v>0.74480796586059805</v>
      </c>
      <c r="H467" s="4">
        <v>0.44693281402142199</v>
      </c>
      <c r="I467" s="4">
        <v>0.57566628465838399</v>
      </c>
      <c r="J467" s="4">
        <v>4.9042887976627599E-2</v>
      </c>
      <c r="K467" s="8">
        <v>1508.60772800011</v>
      </c>
      <c r="L467" s="9">
        <v>4.18322817322421E-4</v>
      </c>
      <c r="M467" s="3" t="s">
        <v>37</v>
      </c>
    </row>
    <row r="468" spans="1:13" x14ac:dyDescent="0.3">
      <c r="A468" s="3" t="s">
        <v>27</v>
      </c>
      <c r="B468" s="3" t="s">
        <v>35</v>
      </c>
      <c r="C468" s="3" t="s">
        <v>16</v>
      </c>
      <c r="D468" s="3" t="s">
        <v>18</v>
      </c>
      <c r="E468" s="3">
        <v>50</v>
      </c>
      <c r="F468" s="4">
        <v>0.625818833496253</v>
      </c>
      <c r="G468" s="4">
        <v>0.73108937070333202</v>
      </c>
      <c r="H468" s="4">
        <v>0.45303030303030301</v>
      </c>
      <c r="I468" s="4">
        <v>0.56943843940612304</v>
      </c>
      <c r="J468" s="4">
        <v>0.100374369626668</v>
      </c>
      <c r="K468" s="8">
        <v>3.0901639299799299</v>
      </c>
      <c r="L468" s="9">
        <v>2.1569447497282299</v>
      </c>
      <c r="M468" s="3" t="s">
        <v>39</v>
      </c>
    </row>
    <row r="469" spans="1:13" x14ac:dyDescent="0.3">
      <c r="A469" s="3" t="s">
        <v>27</v>
      </c>
      <c r="B469" s="3" t="s">
        <v>34</v>
      </c>
      <c r="C469" s="3" t="s">
        <v>16</v>
      </c>
      <c r="D469" s="3" t="s">
        <v>17</v>
      </c>
      <c r="E469" s="3">
        <v>50</v>
      </c>
      <c r="F469" s="4">
        <v>0.60723468957154803</v>
      </c>
      <c r="G469" s="4">
        <v>0.73108055702450203</v>
      </c>
      <c r="H469" s="4">
        <v>0.59090909090909105</v>
      </c>
      <c r="I469" s="4">
        <v>0.568633630315177</v>
      </c>
      <c r="J469" s="4">
        <v>0.25362603387688798</v>
      </c>
      <c r="K469" s="8">
        <v>10.3078126230847</v>
      </c>
      <c r="L469" s="9">
        <v>0.98340333831923898</v>
      </c>
      <c r="M469" s="3" t="s">
        <v>37</v>
      </c>
    </row>
    <row r="470" spans="1:13" x14ac:dyDescent="0.3">
      <c r="A470" s="3" t="s">
        <v>26</v>
      </c>
      <c r="B470" s="3" t="s">
        <v>35</v>
      </c>
      <c r="C470" s="3" t="s">
        <v>9</v>
      </c>
      <c r="D470" s="3" t="s">
        <v>11</v>
      </c>
      <c r="E470" s="3" t="s">
        <v>36</v>
      </c>
      <c r="F470" s="4">
        <v>0.72653778293039095</v>
      </c>
      <c r="G470" s="4">
        <v>0.99945054945055001</v>
      </c>
      <c r="H470" s="4">
        <v>0.30388470121663502</v>
      </c>
      <c r="I470" s="4">
        <v>0.55097686519901301</v>
      </c>
      <c r="J470" s="4">
        <v>1.3450550321122801E-2</v>
      </c>
      <c r="K470" s="8">
        <v>21515.7519807834</v>
      </c>
      <c r="L470" s="9">
        <v>-5.67133901316538E-6</v>
      </c>
      <c r="M470" s="3" t="s">
        <v>39</v>
      </c>
    </row>
    <row r="471" spans="1:13" x14ac:dyDescent="0.3">
      <c r="A471" s="3" t="s">
        <v>25</v>
      </c>
      <c r="B471" s="3" t="s">
        <v>34</v>
      </c>
      <c r="C471" s="3" t="s">
        <v>9</v>
      </c>
      <c r="D471" s="3" t="s">
        <v>12</v>
      </c>
      <c r="E471" s="3" t="s">
        <v>36</v>
      </c>
      <c r="F471" s="4">
        <v>0.47702330688785599</v>
      </c>
      <c r="G471" s="4">
        <v>0.38695405558706802</v>
      </c>
      <c r="H471" s="4">
        <v>0.72183549783549805</v>
      </c>
      <c r="I471" s="4">
        <v>0.52772973341531704</v>
      </c>
      <c r="J471" s="4">
        <v>4.9083895462111601E-2</v>
      </c>
      <c r="K471" s="8">
        <v>1279.5771311446299</v>
      </c>
      <c r="L471" s="9">
        <v>3.0087624289610801E-4</v>
      </c>
      <c r="M471" s="3" t="s">
        <v>39</v>
      </c>
    </row>
    <row r="472" spans="1:13" x14ac:dyDescent="0.3">
      <c r="A472" s="3" t="s">
        <v>29</v>
      </c>
      <c r="B472" s="3" t="s">
        <v>34</v>
      </c>
      <c r="C472" s="3" t="s">
        <v>9</v>
      </c>
      <c r="D472" s="3" t="s">
        <v>11</v>
      </c>
      <c r="E472" s="3" t="s">
        <v>36</v>
      </c>
      <c r="F472" s="4">
        <v>0.437097933513028</v>
      </c>
      <c r="G472" s="4">
        <v>0.63333333333333297</v>
      </c>
      <c r="H472" s="4">
        <v>0.426990116801438</v>
      </c>
      <c r="I472" s="4">
        <v>0.51086774424672299</v>
      </c>
      <c r="J472" s="4">
        <v>9.7028785058213607E-2</v>
      </c>
      <c r="K472" s="8">
        <v>5293.8497713301504</v>
      </c>
      <c r="L472" s="9">
        <v>2.40174132525137E-4</v>
      </c>
      <c r="M472" s="3" t="s">
        <v>37</v>
      </c>
    </row>
    <row r="473" spans="1:13" x14ac:dyDescent="0.3">
      <c r="A473" s="10" t="s">
        <v>29</v>
      </c>
      <c r="B473" s="10" t="s">
        <v>35</v>
      </c>
      <c r="C473" s="10" t="s">
        <v>21</v>
      </c>
      <c r="D473" s="10" t="s">
        <v>22</v>
      </c>
      <c r="E473" s="10" t="s">
        <v>36</v>
      </c>
      <c r="F473" s="11">
        <v>0.49243381251871798</v>
      </c>
      <c r="G473" s="11">
        <v>0.66666666666666696</v>
      </c>
      <c r="H473" s="11">
        <v>0.35680143755615501</v>
      </c>
      <c r="I473" s="11">
        <v>0.477116879770004</v>
      </c>
      <c r="J473" s="11">
        <v>0.14580629818160901</v>
      </c>
      <c r="K473" s="10">
        <v>394.11531586869398</v>
      </c>
      <c r="L473" s="12">
        <v>-2.9943188941990699E-4</v>
      </c>
      <c r="M473" s="10" t="s">
        <v>39</v>
      </c>
    </row>
    <row r="474" spans="1:13" x14ac:dyDescent="0.3">
      <c r="A474" s="3" t="s">
        <v>29</v>
      </c>
      <c r="B474" s="3" t="s">
        <v>34</v>
      </c>
      <c r="C474" s="3" t="s">
        <v>9</v>
      </c>
      <c r="D474" s="3" t="s">
        <v>11</v>
      </c>
      <c r="E474" s="3" t="s">
        <v>36</v>
      </c>
      <c r="F474" s="4">
        <v>0.46886463012878099</v>
      </c>
      <c r="G474" s="4">
        <v>0.53333333333333299</v>
      </c>
      <c r="H474" s="4">
        <v>0.47628032345013499</v>
      </c>
      <c r="I474" s="4">
        <v>0.44352875755663801</v>
      </c>
      <c r="J474" s="4">
        <v>0.26826746290616799</v>
      </c>
      <c r="K474" s="8">
        <v>4404.7415425364998</v>
      </c>
      <c r="L474" s="9">
        <v>9.8763782968443593E-4</v>
      </c>
      <c r="M474" s="3" t="s">
        <v>39</v>
      </c>
    </row>
    <row r="475" spans="1:13" x14ac:dyDescent="0.3">
      <c r="A475" s="10" t="s">
        <v>29</v>
      </c>
      <c r="B475" s="10" t="s">
        <v>34</v>
      </c>
      <c r="C475" s="10" t="s">
        <v>21</v>
      </c>
      <c r="D475" s="10" t="s">
        <v>22</v>
      </c>
      <c r="E475" s="10" t="s">
        <v>36</v>
      </c>
      <c r="F475" s="11">
        <v>0.36171084156933198</v>
      </c>
      <c r="G475" s="11">
        <v>0.76666666666666705</v>
      </c>
      <c r="H475" s="11">
        <v>0.25816711590296498</v>
      </c>
      <c r="I475" s="11">
        <v>0.43716459753960901</v>
      </c>
      <c r="J475" s="11">
        <v>4.0925921594861997E-2</v>
      </c>
      <c r="K475" s="10">
        <v>388.94778352096398</v>
      </c>
      <c r="L475" s="12">
        <v>2.63599280701078E-3</v>
      </c>
      <c r="M475" s="10" t="s">
        <v>37</v>
      </c>
    </row>
    <row r="476" spans="1:13" x14ac:dyDescent="0.3">
      <c r="A476" s="3" t="s">
        <v>27</v>
      </c>
      <c r="B476" s="3" t="s">
        <v>34</v>
      </c>
      <c r="C476" s="3" t="s">
        <v>16</v>
      </c>
      <c r="D476" s="3" t="s">
        <v>19</v>
      </c>
      <c r="E476" s="3">
        <v>50</v>
      </c>
      <c r="F476" s="4">
        <v>0.32141392107217098</v>
      </c>
      <c r="G476" s="4">
        <v>0.493728186144897</v>
      </c>
      <c r="H476" s="4">
        <v>0.39696969696969697</v>
      </c>
      <c r="I476" s="4">
        <v>0.41296785805020098</v>
      </c>
      <c r="J476" s="4">
        <v>0.18907212629481401</v>
      </c>
      <c r="K476" s="8">
        <v>8.3753924161769095</v>
      </c>
      <c r="L476" s="9">
        <v>0.88938712377624196</v>
      </c>
      <c r="M476" s="3" t="s">
        <v>37</v>
      </c>
    </row>
    <row r="477" spans="1:13" x14ac:dyDescent="0.3">
      <c r="A477" s="3" t="s">
        <v>29</v>
      </c>
      <c r="B477" s="3" t="s">
        <v>35</v>
      </c>
      <c r="C477" s="3" t="s">
        <v>9</v>
      </c>
      <c r="D477" s="3" t="s">
        <v>12</v>
      </c>
      <c r="E477" s="3" t="s">
        <v>36</v>
      </c>
      <c r="F477" s="4">
        <v>0.358133123689727</v>
      </c>
      <c r="G477" s="4">
        <v>0.25</v>
      </c>
      <c r="H477" s="4">
        <v>0.823647798742138</v>
      </c>
      <c r="I477" s="4">
        <v>0.40824040498247899</v>
      </c>
      <c r="J477" s="4">
        <v>0.23050809946066</v>
      </c>
      <c r="K477" s="8">
        <v>222.08681894901801</v>
      </c>
      <c r="L477" s="9">
        <v>5.8269734296578796E-3</v>
      </c>
      <c r="M477" s="3" t="s">
        <v>39</v>
      </c>
    </row>
    <row r="478" spans="1:13" x14ac:dyDescent="0.3">
      <c r="A478" s="3" t="s">
        <v>29</v>
      </c>
      <c r="B478" s="3" t="s">
        <v>34</v>
      </c>
      <c r="C478" s="3" t="s">
        <v>9</v>
      </c>
      <c r="D478" s="3" t="s">
        <v>12</v>
      </c>
      <c r="E478" s="3" t="s">
        <v>36</v>
      </c>
      <c r="F478" s="4">
        <v>0.28749296196466001</v>
      </c>
      <c r="G478" s="4">
        <v>0.43333333333333302</v>
      </c>
      <c r="H478" s="4">
        <v>0.38526504941599299</v>
      </c>
      <c r="I478" s="4">
        <v>0.40291744756229098</v>
      </c>
      <c r="J478" s="4">
        <v>5.7846751811880599E-2</v>
      </c>
      <c r="K478" s="8">
        <v>1557.4216057992501</v>
      </c>
      <c r="L478" s="9">
        <v>6.0123154106838904E-3</v>
      </c>
      <c r="M478" s="3" t="s">
        <v>37</v>
      </c>
    </row>
    <row r="479" spans="1:13" x14ac:dyDescent="0.3">
      <c r="A479" s="3" t="s">
        <v>29</v>
      </c>
      <c r="B479" s="3" t="s">
        <v>34</v>
      </c>
      <c r="C479" s="3" t="s">
        <v>9</v>
      </c>
      <c r="D479" s="3" t="s">
        <v>12</v>
      </c>
      <c r="E479" s="3" t="s">
        <v>36</v>
      </c>
      <c r="F479" s="4">
        <v>0.38473989218328802</v>
      </c>
      <c r="G479" s="4">
        <v>0.41666666666666702</v>
      </c>
      <c r="H479" s="4">
        <v>0.481994609164421</v>
      </c>
      <c r="I479" s="4">
        <v>0.39612857918983202</v>
      </c>
      <c r="J479" s="4">
        <v>0.243768775759199</v>
      </c>
      <c r="K479" s="8">
        <v>1181.89227700525</v>
      </c>
      <c r="L479" s="9">
        <v>9.3149258048526296E-4</v>
      </c>
      <c r="M479" s="3" t="s">
        <v>39</v>
      </c>
    </row>
    <row r="480" spans="1:13" x14ac:dyDescent="0.3">
      <c r="A480" s="3" t="s">
        <v>29</v>
      </c>
      <c r="B480" s="3" t="s">
        <v>35</v>
      </c>
      <c r="C480" s="3" t="s">
        <v>9</v>
      </c>
      <c r="D480" s="3" t="s">
        <v>11</v>
      </c>
      <c r="E480" s="3" t="s">
        <v>36</v>
      </c>
      <c r="F480" s="4">
        <v>0.38006109613656802</v>
      </c>
      <c r="G480" s="4">
        <v>0.25</v>
      </c>
      <c r="H480" s="4">
        <v>0.76292902066487001</v>
      </c>
      <c r="I480" s="4">
        <v>0.39273957122225001</v>
      </c>
      <c r="J480" s="4">
        <v>0.22150250449171499</v>
      </c>
      <c r="K480" s="8">
        <v>770.34639495628403</v>
      </c>
      <c r="L480" s="9">
        <v>3.6734585377420801E-3</v>
      </c>
      <c r="M480" s="3" t="s">
        <v>39</v>
      </c>
    </row>
    <row r="481" spans="1:13" x14ac:dyDescent="0.3">
      <c r="A481" s="3" t="s">
        <v>27</v>
      </c>
      <c r="B481" s="3" t="s">
        <v>34</v>
      </c>
      <c r="C481" s="3" t="s">
        <v>16</v>
      </c>
      <c r="D481" s="3" t="s">
        <v>18</v>
      </c>
      <c r="E481" s="3">
        <v>50</v>
      </c>
      <c r="F481" s="4">
        <v>9.5842721236692699E-2</v>
      </c>
      <c r="G481" s="4">
        <v>0.158214348669134</v>
      </c>
      <c r="H481" s="4">
        <v>0.307575757575758</v>
      </c>
      <c r="I481" s="4">
        <v>0.21506125012925101</v>
      </c>
      <c r="J481" s="4">
        <v>0.10583423236982099</v>
      </c>
      <c r="K481" s="8">
        <v>7.3132450001260203</v>
      </c>
      <c r="L481" s="9">
        <v>-0.61081342955763196</v>
      </c>
      <c r="M481" s="3" t="s">
        <v>37</v>
      </c>
    </row>
    <row r="482" spans="1:13" x14ac:dyDescent="0.3">
      <c r="F482" s="4"/>
      <c r="G482" s="4"/>
      <c r="H482" s="4"/>
      <c r="I482" s="4"/>
      <c r="J482" s="4"/>
    </row>
    <row r="483" spans="1:13" x14ac:dyDescent="0.3">
      <c r="F483" s="4"/>
      <c r="G483" s="4"/>
      <c r="H483" s="4"/>
      <c r="I483" s="4"/>
      <c r="J483" s="4"/>
    </row>
    <row r="484" spans="1:13" x14ac:dyDescent="0.3">
      <c r="F484" s="4"/>
      <c r="G484" s="4"/>
      <c r="H484" s="4"/>
      <c r="I484" s="4"/>
      <c r="J484" s="4"/>
    </row>
    <row r="485" spans="1:13" x14ac:dyDescent="0.3">
      <c r="F485" s="4"/>
      <c r="G485" s="4"/>
      <c r="H485" s="4"/>
      <c r="I485" s="4"/>
      <c r="J485" s="4"/>
    </row>
    <row r="486" spans="1:13" x14ac:dyDescent="0.3">
      <c r="F486" s="4"/>
      <c r="G486" s="4"/>
      <c r="H486" s="4"/>
      <c r="I486" s="4"/>
      <c r="J486" s="4"/>
    </row>
    <row r="487" spans="1:13" x14ac:dyDescent="0.3">
      <c r="F487" s="4"/>
      <c r="G487" s="4"/>
      <c r="H487" s="4"/>
      <c r="I487" s="4"/>
      <c r="J487" s="4"/>
    </row>
    <row r="488" spans="1:13" x14ac:dyDescent="0.3">
      <c r="F488" s="4"/>
      <c r="G488" s="4"/>
      <c r="H488" s="4"/>
      <c r="I488" s="4"/>
      <c r="J488" s="4"/>
    </row>
    <row r="489" spans="1:13" x14ac:dyDescent="0.3">
      <c r="F489" s="4"/>
      <c r="G489" s="4"/>
      <c r="H489" s="4"/>
      <c r="I489" s="4"/>
      <c r="J489" s="4"/>
    </row>
    <row r="490" spans="1:13" x14ac:dyDescent="0.3">
      <c r="F490" s="4"/>
      <c r="G490" s="4"/>
      <c r="H490" s="4"/>
      <c r="I490" s="4"/>
      <c r="J490" s="4"/>
    </row>
    <row r="491" spans="1:13" x14ac:dyDescent="0.3">
      <c r="F491" s="4"/>
      <c r="G491" s="4"/>
      <c r="H491" s="4"/>
      <c r="I491" s="4"/>
      <c r="J491" s="4"/>
    </row>
    <row r="492" spans="1:13" x14ac:dyDescent="0.3">
      <c r="F492" s="4"/>
      <c r="G492" s="4"/>
      <c r="H492" s="4"/>
      <c r="I492" s="4"/>
      <c r="J492" s="4"/>
    </row>
    <row r="493" spans="1:13" x14ac:dyDescent="0.3">
      <c r="F493" s="4"/>
      <c r="G493" s="4"/>
      <c r="H493" s="4"/>
      <c r="I493" s="4"/>
      <c r="J493" s="4"/>
    </row>
    <row r="494" spans="1:13" x14ac:dyDescent="0.3">
      <c r="F494" s="4"/>
      <c r="G494" s="4"/>
      <c r="H494" s="4"/>
      <c r="I494" s="4"/>
      <c r="J494" s="4"/>
    </row>
    <row r="495" spans="1:13" x14ac:dyDescent="0.3">
      <c r="F495" s="4"/>
      <c r="G495" s="4"/>
      <c r="H495" s="4"/>
      <c r="I495" s="4"/>
      <c r="J495" s="4"/>
    </row>
    <row r="496" spans="1:13" x14ac:dyDescent="0.3">
      <c r="F496" s="4"/>
      <c r="G496" s="4"/>
      <c r="H496" s="4"/>
      <c r="I496" s="4"/>
      <c r="J496" s="4"/>
    </row>
    <row r="497" spans="6:10" x14ac:dyDescent="0.3">
      <c r="F497" s="4"/>
      <c r="G497" s="4"/>
      <c r="H497" s="4"/>
      <c r="I497" s="4"/>
      <c r="J497" s="4"/>
    </row>
    <row r="498" spans="6:10" x14ac:dyDescent="0.3">
      <c r="F498" s="4"/>
      <c r="G498" s="4"/>
      <c r="H498" s="4"/>
      <c r="I498" s="4"/>
      <c r="J498" s="4"/>
    </row>
    <row r="499" spans="6:10" x14ac:dyDescent="0.3">
      <c r="F499" s="4"/>
      <c r="G499" s="4"/>
      <c r="H499" s="4"/>
      <c r="I499" s="4"/>
      <c r="J499" s="4"/>
    </row>
    <row r="500" spans="6:10" x14ac:dyDescent="0.3">
      <c r="F500" s="4"/>
      <c r="G500" s="4"/>
      <c r="H500" s="4"/>
      <c r="I500" s="4"/>
      <c r="J500" s="4"/>
    </row>
    <row r="501" spans="6:10" x14ac:dyDescent="0.3">
      <c r="F501" s="4"/>
      <c r="G501" s="4"/>
      <c r="H501" s="4"/>
      <c r="I501" s="4"/>
      <c r="J501" s="4"/>
    </row>
    <row r="502" spans="6:10" x14ac:dyDescent="0.3">
      <c r="F502" s="4"/>
      <c r="G502" s="4"/>
      <c r="H502" s="4"/>
      <c r="I502" s="4"/>
      <c r="J502" s="4"/>
    </row>
    <row r="503" spans="6:10" x14ac:dyDescent="0.3">
      <c r="F503" s="4"/>
      <c r="G503" s="4"/>
      <c r="H503" s="4"/>
      <c r="I503" s="4"/>
      <c r="J503" s="4"/>
    </row>
    <row r="504" spans="6:10" x14ac:dyDescent="0.3">
      <c r="F504" s="4"/>
      <c r="G504" s="4"/>
      <c r="H504" s="4"/>
      <c r="I504" s="4"/>
      <c r="J504" s="4"/>
    </row>
    <row r="505" spans="6:10" x14ac:dyDescent="0.3">
      <c r="F505" s="4"/>
      <c r="G505" s="4"/>
      <c r="H505" s="4"/>
      <c r="I505" s="4"/>
      <c r="J505" s="4"/>
    </row>
    <row r="506" spans="6:10" x14ac:dyDescent="0.3">
      <c r="F506" s="4"/>
      <c r="G506" s="4"/>
      <c r="H506" s="4"/>
      <c r="I506" s="4"/>
      <c r="J506" s="4"/>
    </row>
    <row r="507" spans="6:10" x14ac:dyDescent="0.3">
      <c r="F507" s="4"/>
      <c r="G507" s="4"/>
      <c r="H507" s="4"/>
      <c r="I507" s="4"/>
      <c r="J507" s="4"/>
    </row>
    <row r="508" spans="6:10" x14ac:dyDescent="0.3">
      <c r="F508" s="4"/>
      <c r="G508" s="4"/>
      <c r="H508" s="4"/>
      <c r="I508" s="4"/>
      <c r="J508" s="4"/>
    </row>
    <row r="509" spans="6:10" x14ac:dyDescent="0.3">
      <c r="F509" s="4"/>
      <c r="G509" s="4"/>
      <c r="H509" s="4"/>
      <c r="I509" s="4"/>
      <c r="J509" s="4"/>
    </row>
    <row r="510" spans="6:10" x14ac:dyDescent="0.3">
      <c r="F510" s="4"/>
      <c r="G510" s="4"/>
      <c r="H510" s="4"/>
      <c r="I510" s="4"/>
      <c r="J510" s="4"/>
    </row>
    <row r="511" spans="6:10" x14ac:dyDescent="0.3">
      <c r="F511" s="4"/>
      <c r="G511" s="4"/>
      <c r="H511" s="4"/>
      <c r="I511" s="4"/>
      <c r="J511" s="4"/>
    </row>
    <row r="512" spans="6:10" x14ac:dyDescent="0.3">
      <c r="F512" s="4"/>
      <c r="G512" s="4"/>
      <c r="H512" s="4"/>
      <c r="I512" s="4"/>
      <c r="J512" s="4"/>
    </row>
    <row r="513" spans="6:10" x14ac:dyDescent="0.3">
      <c r="F513" s="4"/>
      <c r="G513" s="4"/>
      <c r="H513" s="4"/>
      <c r="I513" s="4"/>
      <c r="J513" s="4"/>
    </row>
    <row r="514" spans="6:10" x14ac:dyDescent="0.3">
      <c r="F514" s="4"/>
      <c r="G514" s="4"/>
      <c r="H514" s="4"/>
      <c r="I514" s="4"/>
      <c r="J514" s="4"/>
    </row>
    <row r="515" spans="6:10" x14ac:dyDescent="0.3">
      <c r="F515" s="4"/>
      <c r="G515" s="4"/>
      <c r="H515" s="4"/>
      <c r="I515" s="4"/>
      <c r="J515" s="4"/>
    </row>
    <row r="516" spans="6:10" x14ac:dyDescent="0.3">
      <c r="F516" s="4"/>
      <c r="G516" s="4"/>
      <c r="H516" s="4"/>
      <c r="I516" s="4"/>
      <c r="J516" s="4"/>
    </row>
    <row r="517" spans="6:10" x14ac:dyDescent="0.3">
      <c r="F517" s="4"/>
      <c r="G517" s="4"/>
      <c r="H517" s="4"/>
      <c r="I517" s="4"/>
      <c r="J517" s="4"/>
    </row>
    <row r="518" spans="6:10" x14ac:dyDescent="0.3">
      <c r="F518" s="4"/>
      <c r="G518" s="4"/>
      <c r="H518" s="4"/>
      <c r="I518" s="4"/>
      <c r="J518" s="4"/>
    </row>
    <row r="519" spans="6:10" x14ac:dyDescent="0.3">
      <c r="F519" s="4"/>
      <c r="G519" s="4"/>
      <c r="H519" s="4"/>
      <c r="I519" s="4"/>
      <c r="J519" s="4"/>
    </row>
    <row r="520" spans="6:10" x14ac:dyDescent="0.3">
      <c r="F520" s="4"/>
      <c r="G520" s="4"/>
      <c r="H520" s="4"/>
      <c r="I520" s="4"/>
      <c r="J520" s="4"/>
    </row>
    <row r="521" spans="6:10" x14ac:dyDescent="0.3">
      <c r="F521" s="4"/>
      <c r="G521" s="4"/>
      <c r="H521" s="4"/>
      <c r="I521" s="4"/>
      <c r="J521" s="4"/>
    </row>
    <row r="522" spans="6:10" x14ac:dyDescent="0.3">
      <c r="F522" s="4"/>
      <c r="G522" s="4"/>
      <c r="H522" s="4"/>
      <c r="I522" s="4"/>
      <c r="J522" s="4"/>
    </row>
    <row r="523" spans="6:10" x14ac:dyDescent="0.3">
      <c r="F523" s="4"/>
      <c r="G523" s="4"/>
      <c r="H523" s="4"/>
      <c r="I523" s="4"/>
      <c r="J523" s="4"/>
    </row>
    <row r="524" spans="6:10" x14ac:dyDescent="0.3">
      <c r="F524" s="4"/>
      <c r="G524" s="4"/>
      <c r="H524" s="4"/>
      <c r="I524" s="4"/>
      <c r="J524" s="4"/>
    </row>
    <row r="525" spans="6:10" x14ac:dyDescent="0.3">
      <c r="F525" s="4"/>
      <c r="G525" s="4"/>
      <c r="H525" s="4"/>
      <c r="I525" s="4"/>
      <c r="J525" s="4"/>
    </row>
    <row r="526" spans="6:10" x14ac:dyDescent="0.3">
      <c r="F526" s="4"/>
      <c r="G526" s="4"/>
      <c r="H526" s="4"/>
      <c r="I526" s="4"/>
      <c r="J526" s="4"/>
    </row>
    <row r="527" spans="6:10" x14ac:dyDescent="0.3">
      <c r="F527" s="4"/>
      <c r="G527" s="4"/>
      <c r="H527" s="4"/>
      <c r="I527" s="4"/>
      <c r="J527" s="4"/>
    </row>
    <row r="528" spans="6:10" x14ac:dyDescent="0.3">
      <c r="F528" s="4"/>
      <c r="G528" s="4"/>
      <c r="H528" s="4"/>
      <c r="I528" s="4"/>
      <c r="J528" s="4"/>
    </row>
    <row r="529" spans="6:10" x14ac:dyDescent="0.3">
      <c r="F529" s="4"/>
      <c r="G529" s="4"/>
      <c r="H529" s="4"/>
      <c r="I529" s="4"/>
      <c r="J529" s="4"/>
    </row>
    <row r="530" spans="6:10" x14ac:dyDescent="0.3">
      <c r="F530" s="4"/>
      <c r="G530" s="4"/>
      <c r="H530" s="4"/>
      <c r="I530" s="4"/>
      <c r="J530" s="4"/>
    </row>
    <row r="531" spans="6:10" x14ac:dyDescent="0.3">
      <c r="F531" s="4"/>
      <c r="G531" s="4"/>
      <c r="H531" s="4"/>
      <c r="I531" s="4"/>
      <c r="J531" s="4"/>
    </row>
    <row r="532" spans="6:10" x14ac:dyDescent="0.3">
      <c r="F532" s="4"/>
      <c r="G532" s="4"/>
      <c r="H532" s="4"/>
      <c r="I532" s="4"/>
      <c r="J532" s="4"/>
    </row>
    <row r="533" spans="6:10" x14ac:dyDescent="0.3">
      <c r="F533" s="4"/>
      <c r="G533" s="4"/>
      <c r="H533" s="4"/>
      <c r="I533" s="4"/>
      <c r="J533" s="4"/>
    </row>
    <row r="534" spans="6:10" x14ac:dyDescent="0.3">
      <c r="F534" s="4"/>
      <c r="G534" s="4"/>
      <c r="H534" s="4"/>
      <c r="I534" s="4"/>
      <c r="J534" s="4"/>
    </row>
    <row r="535" spans="6:10" x14ac:dyDescent="0.3">
      <c r="F535" s="4"/>
      <c r="G535" s="4"/>
      <c r="H535" s="4"/>
      <c r="I535" s="4"/>
      <c r="J535" s="4"/>
    </row>
    <row r="536" spans="6:10" x14ac:dyDescent="0.3">
      <c r="F536" s="4"/>
      <c r="G536" s="4"/>
      <c r="H536" s="4"/>
      <c r="I536" s="4"/>
      <c r="J536" s="4"/>
    </row>
    <row r="537" spans="6:10" x14ac:dyDescent="0.3">
      <c r="F537" s="4"/>
      <c r="G537" s="4"/>
      <c r="H537" s="4"/>
      <c r="I537" s="4"/>
      <c r="J537" s="4"/>
    </row>
    <row r="538" spans="6:10" x14ac:dyDescent="0.3">
      <c r="F538" s="4"/>
      <c r="G538" s="4"/>
      <c r="H538" s="4"/>
      <c r="I538" s="4"/>
      <c r="J538" s="4"/>
    </row>
    <row r="539" spans="6:10" x14ac:dyDescent="0.3">
      <c r="F539" s="4"/>
      <c r="G539" s="4"/>
      <c r="H539" s="4"/>
      <c r="I539" s="4"/>
      <c r="J539" s="4"/>
    </row>
    <row r="540" spans="6:10" x14ac:dyDescent="0.3">
      <c r="F540" s="4"/>
      <c r="G540" s="4"/>
      <c r="H540" s="4"/>
      <c r="I540" s="4"/>
      <c r="J540" s="4"/>
    </row>
    <row r="541" spans="6:10" x14ac:dyDescent="0.3">
      <c r="F541" s="4"/>
      <c r="G541" s="4"/>
      <c r="H541" s="4"/>
      <c r="I541" s="4"/>
      <c r="J541" s="4"/>
    </row>
    <row r="542" spans="6:10" x14ac:dyDescent="0.3">
      <c r="F542" s="4"/>
      <c r="G542" s="4"/>
      <c r="H542" s="4"/>
      <c r="I542" s="4"/>
      <c r="J542" s="4"/>
    </row>
    <row r="543" spans="6:10" x14ac:dyDescent="0.3">
      <c r="F543" s="4"/>
      <c r="G543" s="4"/>
      <c r="H543" s="4"/>
      <c r="I543" s="4"/>
      <c r="J543" s="4"/>
    </row>
    <row r="544" spans="6:10" x14ac:dyDescent="0.3">
      <c r="F544" s="4"/>
      <c r="G544" s="4"/>
      <c r="H544" s="4"/>
      <c r="I544" s="4"/>
      <c r="J544" s="4"/>
    </row>
    <row r="545" spans="6:10" x14ac:dyDescent="0.3">
      <c r="F545" s="4"/>
      <c r="G545" s="4"/>
      <c r="H545" s="4"/>
      <c r="I545" s="4"/>
      <c r="J545" s="4"/>
    </row>
    <row r="546" spans="6:10" x14ac:dyDescent="0.3">
      <c r="F546" s="4"/>
      <c r="G546" s="4"/>
      <c r="H546" s="4"/>
      <c r="I546" s="4"/>
      <c r="J546" s="4"/>
    </row>
    <row r="547" spans="6:10" x14ac:dyDescent="0.3">
      <c r="F547" s="4"/>
      <c r="G547" s="4"/>
      <c r="H547" s="4"/>
      <c r="I547" s="4"/>
      <c r="J547" s="4"/>
    </row>
    <row r="548" spans="6:10" x14ac:dyDescent="0.3">
      <c r="F548" s="4"/>
      <c r="G548" s="4"/>
      <c r="H548" s="4"/>
      <c r="I548" s="4"/>
      <c r="J548" s="4"/>
    </row>
    <row r="549" spans="6:10" x14ac:dyDescent="0.3">
      <c r="F549" s="4"/>
      <c r="G549" s="4"/>
      <c r="H549" s="4"/>
      <c r="I549" s="4"/>
      <c r="J549" s="4"/>
    </row>
    <row r="550" spans="6:10" x14ac:dyDescent="0.3">
      <c r="F550" s="4"/>
      <c r="G550" s="4"/>
      <c r="H550" s="4"/>
      <c r="I550" s="4"/>
      <c r="J550" s="4"/>
    </row>
    <row r="551" spans="6:10" x14ac:dyDescent="0.3">
      <c r="F551" s="4"/>
      <c r="G551" s="4"/>
      <c r="H551" s="4"/>
      <c r="I551" s="4"/>
      <c r="J551" s="4"/>
    </row>
    <row r="552" spans="6:10" x14ac:dyDescent="0.3">
      <c r="F552" s="4"/>
      <c r="G552" s="4"/>
      <c r="H552" s="4"/>
      <c r="I552" s="4"/>
      <c r="J552" s="4"/>
    </row>
    <row r="553" spans="6:10" x14ac:dyDescent="0.3">
      <c r="F553" s="4"/>
      <c r="G553" s="4"/>
      <c r="H553" s="4"/>
      <c r="I553" s="4"/>
      <c r="J553" s="4"/>
    </row>
    <row r="554" spans="6:10" x14ac:dyDescent="0.3">
      <c r="F554" s="4"/>
      <c r="G554" s="4"/>
      <c r="H554" s="4"/>
      <c r="I554" s="4"/>
      <c r="J554" s="4"/>
    </row>
    <row r="555" spans="6:10" x14ac:dyDescent="0.3">
      <c r="F555" s="4"/>
      <c r="G555" s="4"/>
      <c r="H555" s="4"/>
      <c r="I555" s="4"/>
      <c r="J555" s="4"/>
    </row>
    <row r="556" spans="6:10" x14ac:dyDescent="0.3">
      <c r="F556" s="4"/>
      <c r="G556" s="4"/>
      <c r="H556" s="4"/>
      <c r="I556" s="4"/>
      <c r="J556" s="4"/>
    </row>
    <row r="557" spans="6:10" x14ac:dyDescent="0.3">
      <c r="F557" s="4"/>
      <c r="G557" s="4"/>
      <c r="H557" s="4"/>
      <c r="I557" s="4"/>
      <c r="J557" s="4"/>
    </row>
    <row r="558" spans="6:10" x14ac:dyDescent="0.3">
      <c r="F558" s="4"/>
      <c r="G558" s="4"/>
      <c r="H558" s="4"/>
      <c r="I558" s="4"/>
      <c r="J558" s="4"/>
    </row>
    <row r="559" spans="6:10" x14ac:dyDescent="0.3">
      <c r="F559" s="4"/>
      <c r="G559" s="4"/>
      <c r="H559" s="4"/>
      <c r="I559" s="4"/>
      <c r="J559" s="4"/>
    </row>
    <row r="560" spans="6:10" x14ac:dyDescent="0.3">
      <c r="F560" s="4"/>
      <c r="G560" s="4"/>
      <c r="H560" s="4"/>
      <c r="I560" s="4"/>
      <c r="J560" s="4"/>
    </row>
    <row r="561" spans="6:10" x14ac:dyDescent="0.3">
      <c r="F561" s="4"/>
      <c r="G561" s="4"/>
      <c r="H561" s="4"/>
      <c r="I561" s="4"/>
      <c r="J561" s="4"/>
    </row>
    <row r="562" spans="6:10" x14ac:dyDescent="0.3">
      <c r="F562" s="4"/>
      <c r="G562" s="4"/>
      <c r="H562" s="4"/>
      <c r="I562" s="4"/>
      <c r="J562" s="4"/>
    </row>
    <row r="563" spans="6:10" x14ac:dyDescent="0.3">
      <c r="F563" s="4"/>
      <c r="G563" s="4"/>
      <c r="H563" s="4"/>
      <c r="I563" s="4"/>
      <c r="J563" s="4"/>
    </row>
    <row r="564" spans="6:10" x14ac:dyDescent="0.3">
      <c r="F564" s="4"/>
      <c r="G564" s="4"/>
      <c r="H564" s="4"/>
      <c r="I564" s="4"/>
      <c r="J564" s="4"/>
    </row>
    <row r="565" spans="6:10" x14ac:dyDescent="0.3">
      <c r="F565" s="4"/>
      <c r="G565" s="4"/>
      <c r="H565" s="4"/>
      <c r="I565" s="4"/>
      <c r="J565" s="4"/>
    </row>
    <row r="566" spans="6:10" x14ac:dyDescent="0.3">
      <c r="F566" s="4"/>
      <c r="G566" s="4"/>
      <c r="H566" s="4"/>
      <c r="I566" s="4"/>
      <c r="J566" s="4"/>
    </row>
    <row r="567" spans="6:10" x14ac:dyDescent="0.3">
      <c r="F567" s="4"/>
      <c r="G567" s="4"/>
      <c r="H567" s="4"/>
      <c r="I567" s="4"/>
      <c r="J567" s="4"/>
    </row>
    <row r="568" spans="6:10" x14ac:dyDescent="0.3">
      <c r="F568" s="4"/>
      <c r="G568" s="4"/>
      <c r="H568" s="4"/>
      <c r="I568" s="4"/>
      <c r="J568" s="4"/>
    </row>
    <row r="569" spans="6:10" x14ac:dyDescent="0.3">
      <c r="F569" s="4"/>
      <c r="G569" s="4"/>
      <c r="H569" s="4"/>
      <c r="I569" s="4"/>
      <c r="J569" s="4"/>
    </row>
    <row r="570" spans="6:10" x14ac:dyDescent="0.3">
      <c r="F570" s="4"/>
      <c r="G570" s="4"/>
      <c r="H570" s="4"/>
      <c r="I570" s="4"/>
      <c r="J570" s="4"/>
    </row>
    <row r="571" spans="6:10" x14ac:dyDescent="0.3">
      <c r="F571" s="4"/>
      <c r="G571" s="4"/>
      <c r="H571" s="4"/>
      <c r="I571" s="4"/>
      <c r="J571" s="4"/>
    </row>
    <row r="572" spans="6:10" x14ac:dyDescent="0.3">
      <c r="F572" s="4"/>
      <c r="G572" s="4"/>
      <c r="H572" s="4"/>
      <c r="I572" s="4"/>
      <c r="J572" s="4"/>
    </row>
    <row r="573" spans="6:10" x14ac:dyDescent="0.3">
      <c r="F573" s="4"/>
      <c r="G573" s="4"/>
      <c r="H573" s="4"/>
      <c r="I573" s="4"/>
      <c r="J573" s="4"/>
    </row>
    <row r="574" spans="6:10" x14ac:dyDescent="0.3">
      <c r="F574" s="4"/>
      <c r="G574" s="4"/>
      <c r="H574" s="4"/>
      <c r="I574" s="4"/>
      <c r="J574" s="4"/>
    </row>
    <row r="575" spans="6:10" x14ac:dyDescent="0.3">
      <c r="F575" s="4"/>
      <c r="G575" s="4"/>
      <c r="H575" s="4"/>
      <c r="I575" s="4"/>
      <c r="J575" s="4"/>
    </row>
    <row r="576" spans="6:10" x14ac:dyDescent="0.3">
      <c r="F576" s="4"/>
      <c r="G576" s="4"/>
      <c r="H576" s="4"/>
      <c r="I576" s="4"/>
      <c r="J576" s="4"/>
    </row>
    <row r="577" spans="6:10" x14ac:dyDescent="0.3">
      <c r="F577" s="4"/>
      <c r="G577" s="4"/>
      <c r="H577" s="4"/>
      <c r="I577" s="4"/>
      <c r="J577" s="4"/>
    </row>
    <row r="578" spans="6:10" x14ac:dyDescent="0.3">
      <c r="F578" s="4"/>
      <c r="G578" s="4"/>
      <c r="H578" s="4"/>
      <c r="I578" s="4"/>
      <c r="J578" s="4"/>
    </row>
    <row r="579" spans="6:10" x14ac:dyDescent="0.3">
      <c r="F579" s="4"/>
      <c r="G579" s="4"/>
      <c r="H579" s="4"/>
      <c r="I579" s="4"/>
      <c r="J579" s="4"/>
    </row>
    <row r="580" spans="6:10" x14ac:dyDescent="0.3">
      <c r="F580" s="4"/>
      <c r="G580" s="4"/>
      <c r="H580" s="4"/>
      <c r="I580" s="4"/>
      <c r="J580" s="4"/>
    </row>
    <row r="581" spans="6:10" x14ac:dyDescent="0.3">
      <c r="F581" s="4"/>
      <c r="G581" s="4"/>
      <c r="H581" s="4"/>
      <c r="I581" s="4"/>
      <c r="J581" s="4"/>
    </row>
    <row r="582" spans="6:10" x14ac:dyDescent="0.3">
      <c r="F582" s="4"/>
      <c r="G582" s="4"/>
      <c r="H582" s="4"/>
      <c r="I582" s="4"/>
      <c r="J582" s="4"/>
    </row>
    <row r="583" spans="6:10" x14ac:dyDescent="0.3">
      <c r="F583" s="4"/>
      <c r="G583" s="4"/>
      <c r="H583" s="4"/>
      <c r="I583" s="4"/>
      <c r="J583" s="4"/>
    </row>
    <row r="584" spans="6:10" x14ac:dyDescent="0.3">
      <c r="F584" s="4"/>
      <c r="G584" s="4"/>
      <c r="H584" s="4"/>
      <c r="I584" s="4"/>
      <c r="J584" s="4"/>
    </row>
    <row r="585" spans="6:10" x14ac:dyDescent="0.3">
      <c r="F585" s="4"/>
      <c r="G585" s="4"/>
      <c r="H585" s="4"/>
      <c r="I585" s="4"/>
      <c r="J585" s="4"/>
    </row>
    <row r="586" spans="6:10" x14ac:dyDescent="0.3">
      <c r="F586" s="4"/>
      <c r="G586" s="4"/>
      <c r="H586" s="4"/>
      <c r="I586" s="4"/>
      <c r="J586" s="4"/>
    </row>
    <row r="587" spans="6:10" x14ac:dyDescent="0.3">
      <c r="F587" s="4"/>
      <c r="G587" s="4"/>
      <c r="H587" s="4"/>
      <c r="I587" s="4"/>
      <c r="J587" s="4"/>
    </row>
    <row r="588" spans="6:10" x14ac:dyDescent="0.3">
      <c r="F588" s="4"/>
      <c r="G588" s="4"/>
      <c r="H588" s="4"/>
      <c r="I588" s="4"/>
      <c r="J588" s="4"/>
    </row>
    <row r="589" spans="6:10" x14ac:dyDescent="0.3">
      <c r="F589" s="4"/>
      <c r="G589" s="4"/>
      <c r="H589" s="4"/>
      <c r="I589" s="4"/>
      <c r="J589" s="4"/>
    </row>
    <row r="590" spans="6:10" x14ac:dyDescent="0.3">
      <c r="F590" s="4"/>
      <c r="G590" s="4"/>
      <c r="H590" s="4"/>
      <c r="I590" s="4"/>
      <c r="J590" s="4"/>
    </row>
    <row r="591" spans="6:10" x14ac:dyDescent="0.3">
      <c r="F591" s="4"/>
      <c r="G591" s="4"/>
      <c r="H591" s="4"/>
      <c r="I591" s="4"/>
      <c r="J591" s="4"/>
    </row>
    <row r="592" spans="6:10" x14ac:dyDescent="0.3">
      <c r="F592" s="4"/>
      <c r="G592" s="4"/>
      <c r="H592" s="4"/>
      <c r="I592" s="4"/>
      <c r="J592" s="4"/>
    </row>
    <row r="593" spans="6:10" x14ac:dyDescent="0.3">
      <c r="F593" s="4"/>
      <c r="G593" s="4"/>
      <c r="H593" s="4"/>
      <c r="I593" s="4"/>
      <c r="J593" s="4"/>
    </row>
    <row r="594" spans="6:10" x14ac:dyDescent="0.3">
      <c r="F594" s="4"/>
      <c r="G594" s="4"/>
      <c r="H594" s="4"/>
      <c r="I594" s="4"/>
      <c r="J594" s="4"/>
    </row>
    <row r="595" spans="6:10" x14ac:dyDescent="0.3">
      <c r="F595" s="4"/>
      <c r="G595" s="4"/>
      <c r="H595" s="4"/>
      <c r="I595" s="4"/>
      <c r="J595" s="4"/>
    </row>
    <row r="596" spans="6:10" x14ac:dyDescent="0.3">
      <c r="F596" s="4"/>
      <c r="G596" s="4"/>
      <c r="H596" s="4"/>
      <c r="I596" s="4"/>
      <c r="J596" s="4"/>
    </row>
    <row r="597" spans="6:10" x14ac:dyDescent="0.3">
      <c r="F597" s="4"/>
      <c r="G597" s="4"/>
      <c r="H597" s="4"/>
      <c r="I597" s="4"/>
      <c r="J597" s="4"/>
    </row>
    <row r="598" spans="6:10" x14ac:dyDescent="0.3">
      <c r="F598" s="4"/>
      <c r="G598" s="4"/>
      <c r="H598" s="4"/>
      <c r="I598" s="4"/>
      <c r="J598" s="4"/>
    </row>
    <row r="599" spans="6:10" x14ac:dyDescent="0.3">
      <c r="F599" s="4"/>
      <c r="G599" s="4"/>
      <c r="H599" s="4"/>
      <c r="I599" s="4"/>
      <c r="J599" s="4"/>
    </row>
    <row r="600" spans="6:10" x14ac:dyDescent="0.3">
      <c r="F600" s="4"/>
      <c r="G600" s="4"/>
      <c r="H600" s="4"/>
      <c r="I600" s="4"/>
      <c r="J600" s="4"/>
    </row>
    <row r="601" spans="6:10" x14ac:dyDescent="0.3">
      <c r="F601" s="4"/>
      <c r="G601" s="4"/>
      <c r="H601" s="4"/>
      <c r="I601" s="4"/>
      <c r="J601" s="4"/>
    </row>
    <row r="602" spans="6:10" x14ac:dyDescent="0.3">
      <c r="F602" s="4"/>
      <c r="G602" s="4"/>
      <c r="H602" s="4"/>
      <c r="I602" s="4"/>
      <c r="J602" s="4"/>
    </row>
    <row r="603" spans="6:10" x14ac:dyDescent="0.3">
      <c r="F603" s="4"/>
      <c r="G603" s="4"/>
      <c r="H603" s="4"/>
      <c r="I603" s="4"/>
      <c r="J603" s="4"/>
    </row>
    <row r="604" spans="6:10" x14ac:dyDescent="0.3">
      <c r="F604" s="4"/>
      <c r="G604" s="4"/>
      <c r="H604" s="4"/>
      <c r="I604" s="4"/>
      <c r="J604" s="4"/>
    </row>
    <row r="605" spans="6:10" x14ac:dyDescent="0.3">
      <c r="F605" s="4"/>
      <c r="G605" s="4"/>
      <c r="H605" s="4"/>
      <c r="I605" s="4"/>
      <c r="J605" s="4"/>
    </row>
    <row r="606" spans="6:10" x14ac:dyDescent="0.3">
      <c r="F606" s="4"/>
      <c r="G606" s="4"/>
      <c r="H606" s="4"/>
      <c r="I606" s="4"/>
      <c r="J606" s="4"/>
    </row>
    <row r="607" spans="6:10" x14ac:dyDescent="0.3">
      <c r="F607" s="4"/>
      <c r="G607" s="4"/>
      <c r="H607" s="4"/>
      <c r="I607" s="4"/>
      <c r="J607" s="4"/>
    </row>
    <row r="608" spans="6:10" x14ac:dyDescent="0.3">
      <c r="F608" s="4"/>
      <c r="G608" s="4"/>
      <c r="H608" s="4"/>
      <c r="I608" s="4"/>
      <c r="J608" s="4"/>
    </row>
    <row r="609" spans="6:10" x14ac:dyDescent="0.3">
      <c r="F609" s="4"/>
      <c r="G609" s="4"/>
      <c r="H609" s="4"/>
      <c r="I609" s="4"/>
      <c r="J609" s="4"/>
    </row>
    <row r="610" spans="6:10" x14ac:dyDescent="0.3">
      <c r="F610" s="4"/>
      <c r="G610" s="4"/>
      <c r="H610" s="4"/>
      <c r="I610" s="4"/>
      <c r="J610" s="4"/>
    </row>
    <row r="611" spans="6:10" x14ac:dyDescent="0.3">
      <c r="F611" s="4"/>
      <c r="G611" s="4"/>
      <c r="H611" s="4"/>
      <c r="I611" s="4"/>
      <c r="J611" s="4"/>
    </row>
    <row r="612" spans="6:10" x14ac:dyDescent="0.3">
      <c r="F612" s="4"/>
      <c r="G612" s="4"/>
      <c r="H612" s="4"/>
      <c r="I612" s="4"/>
      <c r="J612" s="4"/>
    </row>
    <row r="613" spans="6:10" x14ac:dyDescent="0.3">
      <c r="F613" s="4"/>
      <c r="G613" s="4"/>
      <c r="H613" s="4"/>
      <c r="I613" s="4"/>
      <c r="J613" s="4"/>
    </row>
    <row r="614" spans="6:10" x14ac:dyDescent="0.3">
      <c r="F614" s="4"/>
      <c r="G614" s="4"/>
      <c r="H614" s="4"/>
      <c r="I614" s="4"/>
      <c r="J614" s="4"/>
    </row>
    <row r="615" spans="6:10" x14ac:dyDescent="0.3">
      <c r="F615" s="4"/>
      <c r="G615" s="4"/>
      <c r="H615" s="4"/>
      <c r="I615" s="4"/>
      <c r="J615" s="4"/>
    </row>
    <row r="616" spans="6:10" x14ac:dyDescent="0.3">
      <c r="F616" s="4"/>
      <c r="G616" s="4"/>
      <c r="H616" s="4"/>
      <c r="I616" s="4"/>
      <c r="J616" s="4"/>
    </row>
    <row r="617" spans="6:10" x14ac:dyDescent="0.3">
      <c r="F617" s="4"/>
      <c r="G617" s="4"/>
      <c r="H617" s="4"/>
      <c r="I617" s="4"/>
      <c r="J617" s="4"/>
    </row>
    <row r="618" spans="6:10" x14ac:dyDescent="0.3">
      <c r="F618" s="4"/>
      <c r="G618" s="4"/>
      <c r="H618" s="4"/>
      <c r="I618" s="4"/>
      <c r="J618" s="4"/>
    </row>
    <row r="619" spans="6:10" x14ac:dyDescent="0.3">
      <c r="F619" s="4"/>
      <c r="G619" s="4"/>
      <c r="H619" s="4"/>
      <c r="I619" s="4"/>
      <c r="J619" s="4"/>
    </row>
    <row r="620" spans="6:10" x14ac:dyDescent="0.3">
      <c r="F620" s="4"/>
      <c r="G620" s="4"/>
      <c r="H620" s="4"/>
      <c r="I620" s="4"/>
      <c r="J620" s="4"/>
    </row>
    <row r="621" spans="6:10" x14ac:dyDescent="0.3">
      <c r="F621" s="4"/>
      <c r="G621" s="4"/>
      <c r="H621" s="4"/>
      <c r="I621" s="4"/>
      <c r="J621" s="4"/>
    </row>
    <row r="622" spans="6:10" x14ac:dyDescent="0.3">
      <c r="F622" s="4"/>
      <c r="G622" s="4"/>
      <c r="H622" s="4"/>
      <c r="I622" s="4"/>
      <c r="J622" s="4"/>
    </row>
    <row r="623" spans="6:10" x14ac:dyDescent="0.3">
      <c r="F623" s="4"/>
      <c r="G623" s="4"/>
      <c r="H623" s="4"/>
      <c r="I623" s="4"/>
      <c r="J623" s="4"/>
    </row>
    <row r="624" spans="6:10" x14ac:dyDescent="0.3">
      <c r="F624" s="4"/>
      <c r="G624" s="4"/>
      <c r="H624" s="4"/>
      <c r="I624" s="4"/>
      <c r="J624" s="4"/>
    </row>
    <row r="625" spans="6:10" x14ac:dyDescent="0.3">
      <c r="F625" s="4"/>
      <c r="G625" s="4"/>
      <c r="H625" s="4"/>
      <c r="I625" s="4"/>
      <c r="J625" s="4"/>
    </row>
    <row r="626" spans="6:10" x14ac:dyDescent="0.3">
      <c r="F626" s="4"/>
      <c r="G626" s="4"/>
      <c r="H626" s="4"/>
      <c r="I626" s="4"/>
      <c r="J626" s="4"/>
    </row>
    <row r="627" spans="6:10" x14ac:dyDescent="0.3">
      <c r="F627" s="4"/>
      <c r="G627" s="4"/>
      <c r="H627" s="4"/>
      <c r="I627" s="4"/>
      <c r="J627" s="4"/>
    </row>
    <row r="628" spans="6:10" x14ac:dyDescent="0.3">
      <c r="F628" s="4"/>
      <c r="G628" s="4"/>
      <c r="H628" s="4"/>
      <c r="I628" s="4"/>
      <c r="J628" s="4"/>
    </row>
    <row r="629" spans="6:10" x14ac:dyDescent="0.3">
      <c r="F629" s="4"/>
      <c r="G629" s="4"/>
      <c r="H629" s="4"/>
      <c r="I629" s="4"/>
      <c r="J629" s="4"/>
    </row>
    <row r="630" spans="6:10" x14ac:dyDescent="0.3">
      <c r="F630" s="4"/>
      <c r="G630" s="4"/>
      <c r="H630" s="4"/>
      <c r="I630" s="4"/>
      <c r="J630" s="4"/>
    </row>
    <row r="631" spans="6:10" x14ac:dyDescent="0.3">
      <c r="F631" s="4"/>
      <c r="G631" s="4"/>
      <c r="H631" s="4"/>
      <c r="I631" s="4"/>
      <c r="J631" s="4"/>
    </row>
    <row r="632" spans="6:10" x14ac:dyDescent="0.3">
      <c r="F632" s="4"/>
      <c r="G632" s="4"/>
      <c r="H632" s="4"/>
      <c r="I632" s="4"/>
      <c r="J632" s="4"/>
    </row>
    <row r="633" spans="6:10" x14ac:dyDescent="0.3">
      <c r="F633" s="4"/>
      <c r="G633" s="4"/>
      <c r="H633" s="4"/>
      <c r="I633" s="4"/>
      <c r="J633" s="4"/>
    </row>
    <row r="634" spans="6:10" x14ac:dyDescent="0.3">
      <c r="F634" s="4"/>
      <c r="G634" s="4"/>
      <c r="H634" s="4"/>
      <c r="I634" s="4"/>
      <c r="J634" s="4"/>
    </row>
    <row r="635" spans="6:10" x14ac:dyDescent="0.3">
      <c r="F635" s="4"/>
      <c r="G635" s="4"/>
      <c r="H635" s="4"/>
      <c r="I635" s="4"/>
      <c r="J635" s="4"/>
    </row>
    <row r="636" spans="6:10" x14ac:dyDescent="0.3">
      <c r="F636" s="4"/>
      <c r="G636" s="4"/>
      <c r="H636" s="4"/>
      <c r="I636" s="4"/>
      <c r="J636" s="4"/>
    </row>
    <row r="637" spans="6:10" x14ac:dyDescent="0.3">
      <c r="F637" s="4"/>
      <c r="G637" s="4"/>
      <c r="H637" s="4"/>
      <c r="I637" s="4"/>
      <c r="J637" s="4"/>
    </row>
    <row r="638" spans="6:10" x14ac:dyDescent="0.3">
      <c r="F638" s="4"/>
      <c r="G638" s="4"/>
      <c r="H638" s="4"/>
      <c r="I638" s="4"/>
      <c r="J638" s="4"/>
    </row>
    <row r="639" spans="6:10" x14ac:dyDescent="0.3">
      <c r="F639" s="4"/>
      <c r="G639" s="4"/>
      <c r="H639" s="4"/>
      <c r="I639" s="4"/>
      <c r="J639" s="4"/>
    </row>
    <row r="640" spans="6:10" x14ac:dyDescent="0.3">
      <c r="F640" s="4"/>
      <c r="G640" s="4"/>
      <c r="H640" s="4"/>
      <c r="I640" s="4"/>
      <c r="J640" s="4"/>
    </row>
    <row r="641" spans="6:10" x14ac:dyDescent="0.3">
      <c r="F641" s="4"/>
      <c r="G641" s="4"/>
      <c r="H641" s="4"/>
      <c r="I641" s="4"/>
      <c r="J641" s="4"/>
    </row>
    <row r="642" spans="6:10" x14ac:dyDescent="0.3">
      <c r="F642" s="4"/>
      <c r="G642" s="4"/>
      <c r="H642" s="4"/>
      <c r="I642" s="4"/>
      <c r="J642" s="4"/>
    </row>
    <row r="643" spans="6:10" x14ac:dyDescent="0.3">
      <c r="F643" s="4"/>
      <c r="G643" s="4"/>
      <c r="H643" s="4"/>
      <c r="I643" s="4"/>
      <c r="J643" s="4"/>
    </row>
    <row r="644" spans="6:10" x14ac:dyDescent="0.3">
      <c r="F644" s="4"/>
      <c r="G644" s="4"/>
      <c r="H644" s="4"/>
      <c r="I644" s="4"/>
      <c r="J644" s="4"/>
    </row>
    <row r="645" spans="6:10" x14ac:dyDescent="0.3">
      <c r="F645" s="4"/>
      <c r="G645" s="4"/>
      <c r="H645" s="4"/>
      <c r="I645" s="4"/>
      <c r="J645" s="4"/>
    </row>
    <row r="646" spans="6:10" x14ac:dyDescent="0.3">
      <c r="F646" s="4"/>
      <c r="G646" s="4"/>
      <c r="H646" s="4"/>
      <c r="I646" s="4"/>
      <c r="J646" s="4"/>
    </row>
    <row r="647" spans="6:10" x14ac:dyDescent="0.3">
      <c r="F647" s="4"/>
      <c r="G647" s="4"/>
      <c r="H647" s="4"/>
      <c r="I647" s="4"/>
      <c r="J647" s="4"/>
    </row>
    <row r="648" spans="6:10" x14ac:dyDescent="0.3">
      <c r="F648" s="4"/>
      <c r="G648" s="4"/>
      <c r="H648" s="4"/>
      <c r="I648" s="4"/>
      <c r="J648" s="4"/>
    </row>
    <row r="649" spans="6:10" x14ac:dyDescent="0.3">
      <c r="F649" s="4"/>
      <c r="G649" s="4"/>
      <c r="H649" s="4"/>
      <c r="I649" s="4"/>
      <c r="J649" s="4"/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161-CD17-4287-9C94-F9CE34638B07}">
  <dimension ref="A2:E17"/>
  <sheetViews>
    <sheetView workbookViewId="0">
      <selection activeCell="D26" sqref="D26"/>
    </sheetView>
  </sheetViews>
  <sheetFormatPr baseColWidth="10" defaultRowHeight="14.4" x14ac:dyDescent="0.3"/>
  <cols>
    <col min="1" max="1" width="16.5546875" bestFit="1" customWidth="1"/>
    <col min="2" max="2" width="14.21875" bestFit="1" customWidth="1"/>
    <col min="3" max="3" width="14.33203125" bestFit="1" customWidth="1"/>
    <col min="4" max="4" width="20.6640625" bestFit="1" customWidth="1"/>
    <col min="5" max="5" width="28.5546875" bestFit="1" customWidth="1"/>
  </cols>
  <sheetData>
    <row r="2" spans="1:5" x14ac:dyDescent="0.3">
      <c r="A2" s="1" t="s">
        <v>42</v>
      </c>
      <c r="B2" t="s">
        <v>30</v>
      </c>
    </row>
    <row r="3" spans="1:5" x14ac:dyDescent="0.3">
      <c r="A3" s="1" t="s">
        <v>0</v>
      </c>
      <c r="B3" t="s">
        <v>19</v>
      </c>
    </row>
    <row r="4" spans="1:5" x14ac:dyDescent="0.3">
      <c r="A4" s="1" t="s">
        <v>41</v>
      </c>
      <c r="B4" t="s">
        <v>30</v>
      </c>
    </row>
    <row r="5" spans="1:5" x14ac:dyDescent="0.3">
      <c r="A5" s="1" t="s">
        <v>46</v>
      </c>
      <c r="B5" t="s">
        <v>30</v>
      </c>
    </row>
    <row r="7" spans="1:5" x14ac:dyDescent="0.3">
      <c r="A7" s="1" t="s">
        <v>33</v>
      </c>
      <c r="B7" t="s">
        <v>49</v>
      </c>
      <c r="C7" t="s">
        <v>47</v>
      </c>
      <c r="D7" t="s">
        <v>48</v>
      </c>
      <c r="E7" t="s">
        <v>50</v>
      </c>
    </row>
    <row r="8" spans="1:5" x14ac:dyDescent="0.3">
      <c r="A8" s="5" t="s">
        <v>29</v>
      </c>
      <c r="B8" s="2">
        <v>0.89629629629629604</v>
      </c>
      <c r="C8" s="2">
        <v>0.81949485874014205</v>
      </c>
      <c r="D8" s="2">
        <v>1.7335460072491109</v>
      </c>
      <c r="E8" s="2">
        <v>-0.21033177951883283</v>
      </c>
    </row>
    <row r="9" spans="1:5" x14ac:dyDescent="0.3">
      <c r="A9" s="5" t="s">
        <v>27</v>
      </c>
      <c r="B9" s="2">
        <v>0.82767749769865051</v>
      </c>
      <c r="C9" s="2">
        <v>0.86296296296296282</v>
      </c>
      <c r="D9" s="2">
        <v>3.4329237226760672</v>
      </c>
      <c r="E9" s="2">
        <v>0.86868325478392572</v>
      </c>
    </row>
    <row r="10" spans="1:5" x14ac:dyDescent="0.3">
      <c r="A10" s="5" t="s">
        <v>26</v>
      </c>
      <c r="B10" s="2">
        <v>0.92804356872911264</v>
      </c>
      <c r="C10" s="2">
        <v>0.82582984841610252</v>
      </c>
      <c r="D10" s="2">
        <v>1.2231644481871102</v>
      </c>
      <c r="E10" s="2">
        <v>-6.5311350045236683E-3</v>
      </c>
    </row>
    <row r="11" spans="1:5" x14ac:dyDescent="0.3">
      <c r="A11" s="5" t="s">
        <v>28</v>
      </c>
      <c r="B11" s="2">
        <v>0.85256869772998833</v>
      </c>
      <c r="C11" s="2">
        <v>0.78538820949247901</v>
      </c>
      <c r="D11" s="2">
        <v>1.1729038429504721</v>
      </c>
      <c r="E11" s="2">
        <v>-0.13845283164445019</v>
      </c>
    </row>
    <row r="12" spans="1:5" x14ac:dyDescent="0.3">
      <c r="A12" s="5" t="s">
        <v>25</v>
      </c>
      <c r="B12" s="2">
        <v>0.84733093842566354</v>
      </c>
      <c r="C12" s="2">
        <v>0.77634632034632056</v>
      </c>
      <c r="D12" s="2">
        <v>1.3876553511632317</v>
      </c>
      <c r="E12" s="2">
        <v>0.20416520181675432</v>
      </c>
    </row>
    <row r="13" spans="1:5" x14ac:dyDescent="0.3">
      <c r="A13" s="5" t="s">
        <v>38</v>
      </c>
      <c r="B13" s="2">
        <v>0.9524078120005447</v>
      </c>
      <c r="C13" s="2">
        <v>0.91777805117562439</v>
      </c>
      <c r="D13" s="2">
        <v>1.2442321859312491</v>
      </c>
      <c r="E13" s="2">
        <v>1.0218903542046584E-2</v>
      </c>
    </row>
    <row r="14" spans="1:5" x14ac:dyDescent="0.3">
      <c r="A14" s="5" t="s">
        <v>24</v>
      </c>
      <c r="B14" s="2">
        <v>0.92709670208741712</v>
      </c>
      <c r="C14" s="2">
        <v>0.88138551500721107</v>
      </c>
      <c r="D14" s="2">
        <v>0.87495823502983217</v>
      </c>
      <c r="E14" s="2">
        <v>1.2621924022130423E-4</v>
      </c>
    </row>
    <row r="15" spans="1:5" x14ac:dyDescent="0.3">
      <c r="A15" s="5" t="s">
        <v>23</v>
      </c>
      <c r="B15" s="2">
        <v>0.9403508771929826</v>
      </c>
      <c r="C15" s="2">
        <v>0.78931804248259929</v>
      </c>
      <c r="D15" s="2">
        <v>1.5134656336857921</v>
      </c>
      <c r="E15" s="2">
        <v>5.8447593837840039E-2</v>
      </c>
    </row>
    <row r="16" spans="1:5" x14ac:dyDescent="0.3">
      <c r="A16" s="5" t="s">
        <v>6</v>
      </c>
      <c r="B16" s="2">
        <v>0.93550401247969595</v>
      </c>
      <c r="C16" s="2">
        <v>0.78203921568627477</v>
      </c>
      <c r="D16" s="2">
        <v>1.7199716974588124</v>
      </c>
      <c r="E16" s="2">
        <v>0.28146710996292817</v>
      </c>
    </row>
    <row r="17" spans="1:5" x14ac:dyDescent="0.3">
      <c r="A17" s="5" t="s">
        <v>32</v>
      </c>
      <c r="B17" s="2">
        <v>0.90080848918226131</v>
      </c>
      <c r="C17" s="2">
        <v>0.82672700270107935</v>
      </c>
      <c r="D17" s="2">
        <v>1.5892023471479642</v>
      </c>
      <c r="E17" s="2">
        <v>0.11864361522398992</v>
      </c>
    </row>
  </sheetData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BAE4-1C39-46C7-9AF5-0DB15D6BA803}">
  <dimension ref="A1:G23"/>
  <sheetViews>
    <sheetView zoomScaleNormal="100" workbookViewId="0">
      <selection activeCell="C1" sqref="C1"/>
    </sheetView>
  </sheetViews>
  <sheetFormatPr baseColWidth="10" defaultRowHeight="14.4" x14ac:dyDescent="0.3"/>
  <cols>
    <col min="1" max="1" width="25.21875" bestFit="1" customWidth="1"/>
    <col min="2" max="2" width="21.44140625" bestFit="1" customWidth="1"/>
    <col min="3" max="3" width="19.6640625" bestFit="1" customWidth="1"/>
    <col min="4" max="4" width="22.5546875" bestFit="1" customWidth="1"/>
    <col min="5" max="5" width="19.6640625" bestFit="1" customWidth="1"/>
    <col min="6" max="6" width="21.5546875" bestFit="1" customWidth="1"/>
    <col min="7" max="7" width="12" bestFit="1" customWidth="1"/>
    <col min="8" max="8" width="15.21875" bestFit="1" customWidth="1"/>
    <col min="9" max="9" width="12" bestFit="1" customWidth="1"/>
  </cols>
  <sheetData>
    <row r="1" spans="1:7" x14ac:dyDescent="0.3">
      <c r="A1" s="1" t="s">
        <v>40</v>
      </c>
      <c r="B1" t="s">
        <v>26</v>
      </c>
      <c r="C1" t="str">
        <f>CONCATENATE("Repository: ", Graph!$B$1)</f>
        <v>Repository: Erciyes</v>
      </c>
    </row>
    <row r="3" spans="1:7" x14ac:dyDescent="0.3">
      <c r="A3" s="1" t="s">
        <v>51</v>
      </c>
      <c r="B3" s="1" t="s">
        <v>31</v>
      </c>
    </row>
    <row r="4" spans="1:7" x14ac:dyDescent="0.3">
      <c r="B4" t="s">
        <v>34</v>
      </c>
      <c r="D4" t="s">
        <v>52</v>
      </c>
      <c r="E4" t="s">
        <v>35</v>
      </c>
      <c r="F4" t="s">
        <v>53</v>
      </c>
      <c r="G4" t="s">
        <v>32</v>
      </c>
    </row>
    <row r="5" spans="1:7" x14ac:dyDescent="0.3">
      <c r="A5" s="1" t="s">
        <v>33</v>
      </c>
      <c r="B5" t="s">
        <v>37</v>
      </c>
      <c r="C5" t="s">
        <v>39</v>
      </c>
      <c r="E5" t="s">
        <v>39</v>
      </c>
    </row>
    <row r="6" spans="1:7" x14ac:dyDescent="0.3">
      <c r="A6" s="5" t="s">
        <v>16</v>
      </c>
      <c r="B6" s="2">
        <v>0.8027035393037415</v>
      </c>
      <c r="C6" s="2">
        <v>0.92550972819755561</v>
      </c>
      <c r="D6" s="2">
        <v>0.86410663375064856</v>
      </c>
      <c r="E6" s="2">
        <v>0.96095540898812015</v>
      </c>
      <c r="F6" s="2">
        <v>0.96095540898812015</v>
      </c>
      <c r="G6" s="2">
        <v>0.89638955882980598</v>
      </c>
    </row>
    <row r="7" spans="1:7" x14ac:dyDescent="0.3">
      <c r="A7" s="6" t="s">
        <v>18</v>
      </c>
      <c r="B7" s="2">
        <v>0.75057537328372359</v>
      </c>
      <c r="C7" s="2">
        <v>0.89508337479273992</v>
      </c>
      <c r="D7" s="2">
        <v>0.82282937403823186</v>
      </c>
      <c r="E7" s="2">
        <v>0.94789579818493408</v>
      </c>
      <c r="F7" s="2">
        <v>0.94789579818493408</v>
      </c>
      <c r="G7" s="2">
        <v>0.86451818208713249</v>
      </c>
    </row>
    <row r="8" spans="1:7" x14ac:dyDescent="0.3">
      <c r="A8" s="7">
        <v>5</v>
      </c>
      <c r="B8" s="2">
        <v>0.72745907774710805</v>
      </c>
      <c r="C8" s="2">
        <v>0.91910309384348998</v>
      </c>
      <c r="D8" s="2">
        <v>0.82328108579529902</v>
      </c>
      <c r="E8" s="2">
        <v>0.97039486052922297</v>
      </c>
      <c r="F8" s="2">
        <v>0.97039486052922297</v>
      </c>
      <c r="G8" s="2">
        <v>0.87231901070660689</v>
      </c>
    </row>
    <row r="9" spans="1:7" x14ac:dyDescent="0.3">
      <c r="A9" s="7">
        <v>10</v>
      </c>
      <c r="B9" s="2">
        <v>0.74885713042503699</v>
      </c>
      <c r="C9" s="2">
        <v>0.907530203321113</v>
      </c>
      <c r="D9" s="2">
        <v>0.82819366687307494</v>
      </c>
      <c r="E9" s="2">
        <v>0.96197564409524505</v>
      </c>
      <c r="F9" s="2">
        <v>0.96197564409524505</v>
      </c>
      <c r="G9" s="2">
        <v>0.87278765928046498</v>
      </c>
    </row>
    <row r="10" spans="1:7" x14ac:dyDescent="0.3">
      <c r="A10" s="7">
        <v>50</v>
      </c>
      <c r="B10" s="2">
        <v>0.77540991167902595</v>
      </c>
      <c r="C10" s="2">
        <v>0.85861682721361698</v>
      </c>
      <c r="D10" s="2">
        <v>0.81701336944632152</v>
      </c>
      <c r="E10" s="2">
        <v>0.911316889930334</v>
      </c>
      <c r="F10" s="2">
        <v>0.911316889930334</v>
      </c>
      <c r="G10" s="2">
        <v>0.84844787627432572</v>
      </c>
    </row>
    <row r="11" spans="1:7" x14ac:dyDescent="0.3">
      <c r="A11" s="6" t="s">
        <v>20</v>
      </c>
      <c r="B11" s="2">
        <v>0.94761073343914293</v>
      </c>
      <c r="C11" s="2">
        <v>0.97181373497335277</v>
      </c>
      <c r="D11" s="2">
        <v>0.95971223420624785</v>
      </c>
      <c r="E11" s="2">
        <v>0.975272119081248</v>
      </c>
      <c r="F11" s="2">
        <v>0.975272119081248</v>
      </c>
      <c r="G11" s="2">
        <v>0.96489886249791468</v>
      </c>
    </row>
    <row r="12" spans="1:7" x14ac:dyDescent="0.3">
      <c r="A12" s="7">
        <v>5</v>
      </c>
      <c r="B12" s="2">
        <v>0.93796121091148099</v>
      </c>
      <c r="C12" s="2">
        <v>0.97907894347979696</v>
      </c>
      <c r="D12" s="2">
        <v>0.95852007719563903</v>
      </c>
      <c r="E12" s="2">
        <v>0.98141579724392902</v>
      </c>
      <c r="F12" s="2">
        <v>0.98141579724392902</v>
      </c>
      <c r="G12" s="2">
        <v>0.9661519838784024</v>
      </c>
    </row>
    <row r="13" spans="1:7" x14ac:dyDescent="0.3">
      <c r="A13" s="7">
        <v>10</v>
      </c>
      <c r="B13" s="2">
        <v>0.95366322892594402</v>
      </c>
      <c r="C13" s="2">
        <v>0.97280902907792499</v>
      </c>
      <c r="D13" s="2">
        <v>0.96323612900193445</v>
      </c>
      <c r="E13" s="2">
        <v>0.97739329198852898</v>
      </c>
      <c r="F13" s="2">
        <v>0.97739329198852898</v>
      </c>
      <c r="G13" s="2">
        <v>0.96795518333079933</v>
      </c>
    </row>
    <row r="14" spans="1:7" x14ac:dyDescent="0.3">
      <c r="A14" s="7">
        <v>50</v>
      </c>
      <c r="B14" s="2">
        <v>0.95120776048000399</v>
      </c>
      <c r="C14" s="2">
        <v>0.96355323236233603</v>
      </c>
      <c r="D14" s="2">
        <v>0.95738049642117007</v>
      </c>
      <c r="E14" s="2">
        <v>0.967007268011286</v>
      </c>
      <c r="F14" s="2">
        <v>0.967007268011286</v>
      </c>
      <c r="G14" s="2">
        <v>0.96058942028454197</v>
      </c>
    </row>
    <row r="15" spans="1:7" x14ac:dyDescent="0.3">
      <c r="A15" s="6" t="s">
        <v>17</v>
      </c>
      <c r="B15" s="2">
        <v>0.75917474538716034</v>
      </c>
      <c r="C15" s="2">
        <v>0.922548298814588</v>
      </c>
      <c r="D15" s="2">
        <v>0.84086152210087406</v>
      </c>
      <c r="E15" s="2">
        <v>0.96317272757944006</v>
      </c>
      <c r="F15" s="2">
        <v>0.96317272757944006</v>
      </c>
      <c r="G15" s="2">
        <v>0.8816319239270628</v>
      </c>
    </row>
    <row r="16" spans="1:7" x14ac:dyDescent="0.3">
      <c r="A16" s="7">
        <v>5</v>
      </c>
      <c r="B16" s="2">
        <v>0.74561273898504898</v>
      </c>
      <c r="C16" s="2">
        <v>0.94426411935820798</v>
      </c>
      <c r="D16" s="2">
        <v>0.84493842917162842</v>
      </c>
      <c r="E16" s="2">
        <v>0.97620330975651604</v>
      </c>
      <c r="F16" s="2">
        <v>0.97620330975651604</v>
      </c>
      <c r="G16" s="2">
        <v>0.88869338936659092</v>
      </c>
    </row>
    <row r="17" spans="1:7" x14ac:dyDescent="0.3">
      <c r="A17" s="7">
        <v>10</v>
      </c>
      <c r="B17" s="2">
        <v>0.76186702992081001</v>
      </c>
      <c r="C17" s="2">
        <v>0.93336587922648995</v>
      </c>
      <c r="D17" s="2">
        <v>0.84761645457364998</v>
      </c>
      <c r="E17" s="2">
        <v>0.97183680670892503</v>
      </c>
      <c r="F17" s="2">
        <v>0.97183680670892503</v>
      </c>
      <c r="G17" s="2">
        <v>0.88902323861874166</v>
      </c>
    </row>
    <row r="18" spans="1:7" x14ac:dyDescent="0.3">
      <c r="A18" s="7">
        <v>50</v>
      </c>
      <c r="B18" s="2">
        <v>0.77004446725562203</v>
      </c>
      <c r="C18" s="2">
        <v>0.89001489785906596</v>
      </c>
      <c r="D18" s="2">
        <v>0.830029682557344</v>
      </c>
      <c r="E18" s="2">
        <v>0.941478066272879</v>
      </c>
      <c r="F18" s="2">
        <v>0.941478066272879</v>
      </c>
      <c r="G18" s="2">
        <v>0.8671791437958557</v>
      </c>
    </row>
    <row r="19" spans="1:7" x14ac:dyDescent="0.3">
      <c r="A19" s="6" t="s">
        <v>19</v>
      </c>
      <c r="B19" s="2">
        <v>0.75345330510493902</v>
      </c>
      <c r="C19" s="2">
        <v>0.91259350420954199</v>
      </c>
      <c r="D19" s="2">
        <v>0.83302340465724056</v>
      </c>
      <c r="E19" s="2">
        <v>0.95748099110685903</v>
      </c>
      <c r="F19" s="2">
        <v>0.95748099110685903</v>
      </c>
      <c r="G19" s="2">
        <v>0.87450926680711327</v>
      </c>
    </row>
    <row r="20" spans="1:7" x14ac:dyDescent="0.3">
      <c r="A20" s="7">
        <v>5</v>
      </c>
      <c r="B20" s="2">
        <v>0.73972227158972104</v>
      </c>
      <c r="C20" s="2">
        <v>0.93643931372621003</v>
      </c>
      <c r="D20" s="2">
        <v>0.83808079265796553</v>
      </c>
      <c r="E20" s="2">
        <v>0.97442639077471904</v>
      </c>
      <c r="F20" s="2">
        <v>0.97442639077471904</v>
      </c>
      <c r="G20" s="2">
        <v>0.88352932536355</v>
      </c>
    </row>
    <row r="21" spans="1:7" x14ac:dyDescent="0.3">
      <c r="A21" s="7">
        <v>10</v>
      </c>
      <c r="B21" s="2">
        <v>0.75338766762257803</v>
      </c>
      <c r="C21" s="2">
        <v>0.92138524138371702</v>
      </c>
      <c r="D21" s="2">
        <v>0.83738645450314753</v>
      </c>
      <c r="E21" s="2">
        <v>0.96764793729112097</v>
      </c>
      <c r="F21" s="2">
        <v>0.96764793729112097</v>
      </c>
      <c r="G21" s="2">
        <v>0.88080694876580534</v>
      </c>
    </row>
    <row r="22" spans="1:7" x14ac:dyDescent="0.3">
      <c r="A22" s="7">
        <v>50</v>
      </c>
      <c r="B22" s="2">
        <v>0.76724997610251799</v>
      </c>
      <c r="C22" s="2">
        <v>0.87995595751869904</v>
      </c>
      <c r="D22" s="2">
        <v>0.82360296681060852</v>
      </c>
      <c r="E22" s="2">
        <v>0.93036864525473695</v>
      </c>
      <c r="F22" s="2">
        <v>0.93036864525473695</v>
      </c>
      <c r="G22" s="2">
        <v>0.8591915262919847</v>
      </c>
    </row>
    <row r="23" spans="1:7" x14ac:dyDescent="0.3">
      <c r="A23" s="5" t="s">
        <v>32</v>
      </c>
      <c r="B23" s="2">
        <v>0.8027035393037415</v>
      </c>
      <c r="C23" s="2">
        <v>0.92550972819755561</v>
      </c>
      <c r="D23" s="2">
        <v>0.86410663375064856</v>
      </c>
      <c r="E23" s="2">
        <v>0.96095540898812015</v>
      </c>
      <c r="F23" s="2">
        <v>0.96095540898812015</v>
      </c>
      <c r="G23" s="2">
        <v>0.89638955882980598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845543FEEC2F4380E31887B8B22B86" ma:contentTypeVersion="2" ma:contentTypeDescription="Crear nuevo documento." ma:contentTypeScope="" ma:versionID="833f1f1f2c790b3a728ba1ce1c069aa1">
  <xsd:schema xmlns:xsd="http://www.w3.org/2001/XMLSchema" xmlns:xs="http://www.w3.org/2001/XMLSchema" xmlns:p="http://schemas.microsoft.com/office/2006/metadata/properties" xmlns:ns2="2a5e6b4c-946a-4e5e-bbb3-b12b3b6f02ee" targetNamespace="http://schemas.microsoft.com/office/2006/metadata/properties" ma:root="true" ma:fieldsID="9d0d4682ed6a6fa1292687928ed310a7" ns2:_="">
    <xsd:import namespace="2a5e6b4c-946a-4e5e-bbb3-b12b3b6f02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6b4c-946a-4e5e-bbb3-b12b3b6f0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72B8E7-9779-42B8-A167-165186699B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12DC82-4857-49C3-AAD0-DB23DF18E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e6b4c-946a-4e5e-bbb3-b12b3b6f02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4F5569-8217-43A9-8E26-234AE51751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Filtered Search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Santoyo</dc:creator>
  <cp:lastModifiedBy>Jose Antonio Santoyo</cp:lastModifiedBy>
  <dcterms:created xsi:type="dcterms:W3CDTF">2021-04-16T08:30:09Z</dcterms:created>
  <dcterms:modified xsi:type="dcterms:W3CDTF">2021-09-20T12:16:01Z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0x01010038845543FEEC2F4380E31887B8B22B86</vt:lpwstr>
  </property>
</Properties>
</file>