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kesh.jasti\Downloads\week8\Investment\"/>
    </mc:Choice>
  </mc:AlternateContent>
  <bookViews>
    <workbookView xWindow="0" yWindow="0" windowWidth="10380" windowHeight="5940" tabRatio="500"/>
  </bookViews>
  <sheets>
    <sheet name="Sheet1" sheetId="1" r:id="rId1"/>
    <sheet name="Sheet2" sheetId="2" r:id="rId2"/>
  </sheets>
  <definedNames>
    <definedName name="solver_adj" localSheetId="0" hidden="1">Sheet1!$G$6:$G$13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lhs1" localSheetId="0" hidden="1">Sheet1!$B$19</definedName>
    <definedName name="solver_lhs2" localSheetId="0" hidden="1">Sheet1!$B$20:$B$26</definedName>
    <definedName name="solver_lhs3" localSheetId="0" hidden="1">Sheet1!$B$27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3</definedName>
    <definedName name="solver_num" localSheetId="1" hidden="1">0</definedName>
    <definedName name="solver_nwt" localSheetId="0" hidden="1">1</definedName>
    <definedName name="solver_opt" localSheetId="0" hidden="1">Sheet1!$B$16</definedName>
    <definedName name="solver_opt" localSheetId="1" hidden="1">Sheet2!$A$1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hs1" localSheetId="0" hidden="1">Sheet1!$D$19</definedName>
    <definedName name="solver_rhs2" localSheetId="0" hidden="1">Sheet1!$D$20:$D$26</definedName>
    <definedName name="solver_rhs3" localSheetId="0" hidden="1">Sheet1!$D$27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H6" i="1"/>
  <c r="H7" i="1"/>
  <c r="H8" i="1"/>
  <c r="H9" i="1"/>
  <c r="H10" i="1"/>
  <c r="H11" i="1"/>
  <c r="H12" i="1"/>
  <c r="H13" i="1"/>
  <c r="B27" i="1"/>
  <c r="B20" i="1"/>
  <c r="B21" i="1"/>
  <c r="B22" i="1"/>
  <c r="B23" i="1"/>
  <c r="B24" i="1"/>
  <c r="B25" i="1"/>
  <c r="B26" i="1"/>
  <c r="B19" i="1"/>
</calcChain>
</file>

<file path=xl/sharedStrings.xml><?xml version="1.0" encoding="utf-8"?>
<sst xmlns="http://schemas.openxmlformats.org/spreadsheetml/2006/main" count="42" uniqueCount="35">
  <si>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</si>
  <si>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</si>
  <si>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</si>
  <si>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</si>
  <si>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</si>
  <si>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</si>
  <si>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</si>
  <si>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</si>
  <si>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</si>
  <si>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</si>
  <si>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</si>
  <si>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</si>
  <si>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</si>
  <si>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</si>
  <si>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</si>
  <si>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</si>
  <si>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to be sold</t>
  </si>
  <si>
    <t>Price Earned</t>
  </si>
  <si>
    <t>Objective</t>
  </si>
  <si>
    <t>Constraints</t>
  </si>
  <si>
    <t>LHS</t>
  </si>
  <si>
    <t>sign</t>
  </si>
  <si>
    <t>RHS</t>
  </si>
  <si>
    <t>Decisions</t>
  </si>
  <si>
    <t>Max1</t>
  </si>
  <si>
    <t>Max2</t>
  </si>
  <si>
    <t>Max3</t>
  </si>
  <si>
    <t>Max4</t>
  </si>
  <si>
    <t>Max5</t>
  </si>
  <si>
    <t>Max6</t>
  </si>
  <si>
    <t>Max7</t>
  </si>
  <si>
    <t>Max8</t>
  </si>
  <si>
    <t>&lt;=</t>
  </si>
  <si>
    <t>&gt;=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</si>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</sst>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4" workbookViewId="0">
      <selection activeCell="B16" sqref="B16"/>
    </sheetView>
  </sheetViews>
  <sheetFormatPr defaultColWidth="26.375" defaultRowHeight="15.75" x14ac:dyDescent="0.25"/>
  <cols>
    <col min="1" max="1" width="10.5" style="3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16384" width="26.375" style="3"/>
  </cols>
  <sheetData>
    <row r="1" spans="1:8" x14ac:dyDescent="0.25">
      <c r="A1" s="1" t="s">
        <v>0</v>
      </c>
      <c r="B1" s="2"/>
      <c r="C1" s="2"/>
      <c r="D1" s="2"/>
      <c r="E1" s="2"/>
      <c r="F1" s="2"/>
    </row>
    <row r="2" spans="1:8" x14ac:dyDescent="0.25">
      <c r="A2" s="2"/>
      <c r="B2" s="2"/>
      <c r="C2" s="2"/>
      <c r="D2" s="2"/>
      <c r="E2" s="2"/>
      <c r="F2" s="2"/>
    </row>
    <row r="3" spans="1:8" x14ac:dyDescent="0.25">
      <c r="A3" s="1" t="s">
        <v>1</v>
      </c>
      <c r="B3" s="2"/>
      <c r="C3" s="2"/>
      <c r="D3" s="2"/>
      <c r="E3" s="2"/>
      <c r="F3" s="2"/>
    </row>
    <row r="4" spans="1:8" ht="16.5" thickBot="1" x14ac:dyDescent="0.3">
      <c r="A4" s="2"/>
      <c r="B4" s="2"/>
      <c r="C4" s="2"/>
      <c r="D4" s="2"/>
      <c r="E4" s="2"/>
      <c r="F4" s="2"/>
      <c r="G4" s="3" t="s">
        <v>23</v>
      </c>
    </row>
    <row r="5" spans="1:8" ht="16.5" thickBot="1" x14ac:dyDescent="0.3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  <c r="G5" s="17" t="s">
        <v>16</v>
      </c>
      <c r="H5" s="17" t="s">
        <v>17</v>
      </c>
    </row>
    <row r="6" spans="1:8" x14ac:dyDescent="0.25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  <c r="G6" s="18">
        <v>100</v>
      </c>
      <c r="H6" s="3">
        <f t="shared" ref="H6:H13" si="0">G6*E6-G6*E6*0.01-0.3*(G6*E6-G6*D6)</f>
        <v>2664.6</v>
      </c>
    </row>
    <row r="7" spans="1:8" x14ac:dyDescent="0.25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  <c r="G7" s="18">
        <v>75</v>
      </c>
      <c r="H7" s="3">
        <f t="shared" si="0"/>
        <v>1753.74</v>
      </c>
    </row>
    <row r="8" spans="1:8" x14ac:dyDescent="0.25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  <c r="G8" s="18">
        <v>75</v>
      </c>
      <c r="H8" s="3">
        <f t="shared" si="0"/>
        <v>2365.65</v>
      </c>
    </row>
    <row r="9" spans="1:8" x14ac:dyDescent="0.25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  <c r="G9" s="18">
        <v>0</v>
      </c>
      <c r="H9" s="3">
        <f t="shared" si="0"/>
        <v>0</v>
      </c>
    </row>
    <row r="10" spans="1:8" x14ac:dyDescent="0.25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  <c r="G10" s="18">
        <v>0</v>
      </c>
      <c r="H10" s="3">
        <f t="shared" si="0"/>
        <v>0</v>
      </c>
    </row>
    <row r="11" spans="1:8" x14ac:dyDescent="0.25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  <c r="G11" s="18">
        <v>0</v>
      </c>
      <c r="H11" s="3">
        <f t="shared" si="0"/>
        <v>0</v>
      </c>
    </row>
    <row r="12" spans="1:8" x14ac:dyDescent="0.25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  <c r="G12" s="18">
        <v>75</v>
      </c>
      <c r="H12" s="3">
        <f t="shared" si="0"/>
        <v>1732.0725000000002</v>
      </c>
    </row>
    <row r="13" spans="1:8" ht="16.5" thickBot="1" x14ac:dyDescent="0.3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  <c r="G13" s="18">
        <v>54.350115187541412</v>
      </c>
      <c r="H13" s="3">
        <f t="shared" si="0"/>
        <v>1483.9374999999995</v>
      </c>
    </row>
    <row r="16" spans="1:8" x14ac:dyDescent="0.25">
      <c r="A16" s="3" t="s">
        <v>18</v>
      </c>
      <c r="B16" s="20">
        <f>F6*(C6-G6)+F7*(C7-G7)+F8*(C8-G8)+F9*(C9-G9)+F10*(C10-G10)+F11*(C11-G11)+F12*(C12-G12)+F13*(C13-G13)</f>
        <v>26507.52535316244</v>
      </c>
      <c r="C16" s="19"/>
      <c r="D16" s="18"/>
      <c r="E16" s="18"/>
      <c r="G16" s="18"/>
    </row>
    <row r="18" spans="1:4" x14ac:dyDescent="0.25">
      <c r="A18" s="3" t="s">
        <v>19</v>
      </c>
      <c r="B18" s="3" t="s">
        <v>20</v>
      </c>
      <c r="C18" s="3" t="s">
        <v>21</v>
      </c>
      <c r="D18" s="3" t="s">
        <v>22</v>
      </c>
    </row>
    <row r="19" spans="1:4" x14ac:dyDescent="0.25">
      <c r="A19" s="3" t="s">
        <v>24</v>
      </c>
      <c r="B19" s="3">
        <f>G6</f>
        <v>100</v>
      </c>
      <c r="C19" s="3" t="s">
        <v>34</v>
      </c>
      <c r="D19" s="3">
        <v>100</v>
      </c>
    </row>
    <row r="20" spans="1:4" x14ac:dyDescent="0.25">
      <c r="A20" s="3" t="s">
        <v>25</v>
      </c>
      <c r="B20" s="3">
        <f t="shared" ref="B20:B26" si="1">G7</f>
        <v>75</v>
      </c>
      <c r="C20" s="3" t="s">
        <v>32</v>
      </c>
      <c r="D20" s="3">
        <v>75</v>
      </c>
    </row>
    <row r="21" spans="1:4" x14ac:dyDescent="0.25">
      <c r="A21" s="3" t="s">
        <v>26</v>
      </c>
      <c r="B21" s="3">
        <f t="shared" si="1"/>
        <v>75</v>
      </c>
      <c r="C21" s="3" t="s">
        <v>32</v>
      </c>
      <c r="D21" s="3">
        <v>75</v>
      </c>
    </row>
    <row r="22" spans="1:4" x14ac:dyDescent="0.25">
      <c r="A22" s="3" t="s">
        <v>27</v>
      </c>
      <c r="B22" s="3">
        <f t="shared" si="1"/>
        <v>0</v>
      </c>
      <c r="C22" s="3" t="s">
        <v>32</v>
      </c>
      <c r="D22" s="3">
        <v>75</v>
      </c>
    </row>
    <row r="23" spans="1:4" x14ac:dyDescent="0.25">
      <c r="A23" s="3" t="s">
        <v>28</v>
      </c>
      <c r="B23" s="3">
        <f t="shared" si="1"/>
        <v>0</v>
      </c>
      <c r="C23" s="3" t="s">
        <v>32</v>
      </c>
      <c r="D23" s="3">
        <v>75</v>
      </c>
    </row>
    <row r="24" spans="1:4" x14ac:dyDescent="0.25">
      <c r="A24" s="3" t="s">
        <v>29</v>
      </c>
      <c r="B24" s="3">
        <f t="shared" si="1"/>
        <v>0</v>
      </c>
      <c r="C24" s="3" t="s">
        <v>32</v>
      </c>
      <c r="D24" s="3">
        <v>75</v>
      </c>
    </row>
    <row r="25" spans="1:4" x14ac:dyDescent="0.25">
      <c r="A25" s="3" t="s">
        <v>30</v>
      </c>
      <c r="B25" s="3">
        <f t="shared" si="1"/>
        <v>75</v>
      </c>
      <c r="C25" s="3" t="s">
        <v>32</v>
      </c>
      <c r="D25" s="3">
        <v>75</v>
      </c>
    </row>
    <row r="26" spans="1:4" x14ac:dyDescent="0.25">
      <c r="A26" s="3" t="s">
        <v>31</v>
      </c>
      <c r="B26" s="3">
        <f t="shared" si="1"/>
        <v>54.350115187541412</v>
      </c>
      <c r="C26" s="3" t="s">
        <v>32</v>
      </c>
      <c r="D26" s="3">
        <v>75</v>
      </c>
    </row>
    <row r="27" spans="1:4" x14ac:dyDescent="0.25">
      <c r="A27" s="3" t="s">
        <v>17</v>
      </c>
      <c r="B27" s="3">
        <f>SUM(H6:H13)</f>
        <v>10000</v>
      </c>
      <c r="C27" s="3" t="s">
        <v>33</v>
      </c>
      <c r="D27" s="3">
        <v>10000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Rakesh Jasti</cp:lastModifiedBy>
  <dcterms:created xsi:type="dcterms:W3CDTF">2014-01-19T04:00:32Z</dcterms:created>
  <dcterms:modified xsi:type="dcterms:W3CDTF">2016-06-27T19:35:06Z</dcterms:modified>
</cp:coreProperties>
</file>