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68im\Desktop\Final Project\Resources\"/>
    </mc:Choice>
  </mc:AlternateContent>
  <xr:revisionPtr revIDLastSave="0" documentId="13_ncr:40009_{D2CCD0F6-974C-4ACA-B81E-5F84E32FFA8A}" xr6:coauthVersionLast="45" xr6:coauthVersionMax="45" xr10:uidLastSave="{00000000-0000-0000-0000-000000000000}"/>
  <bookViews>
    <workbookView xWindow="-110" yWindow="-110" windowWidth="19420" windowHeight="10420"/>
  </bookViews>
  <sheets>
    <sheet name="2000-2016" sheetId="5" r:id="rId1"/>
  </sheets>
  <definedNames>
    <definedName name="_xlnm._FilterDatabase" localSheetId="0" hidden="1">'2000-2016'!$A$1:$F$254</definedName>
  </definedNames>
  <calcPr calcId="0"/>
</workbook>
</file>

<file path=xl/calcChain.xml><?xml version="1.0" encoding="utf-8"?>
<calcChain xmlns="http://schemas.openxmlformats.org/spreadsheetml/2006/main">
  <c r="F244" i="5" l="1"/>
  <c r="F243" i="5"/>
  <c r="F242" i="5"/>
  <c r="F78" i="5"/>
  <c r="F77" i="5"/>
  <c r="F192" i="5"/>
  <c r="F191" i="5"/>
  <c r="F123" i="5"/>
  <c r="F32" i="5"/>
  <c r="F31" i="5"/>
  <c r="F132" i="5"/>
  <c r="F131" i="5"/>
  <c r="F113" i="5"/>
  <c r="F112" i="5"/>
  <c r="F139" i="5"/>
  <c r="F138" i="5"/>
  <c r="F76" i="5"/>
  <c r="F75" i="5"/>
  <c r="F36" i="5"/>
  <c r="F35" i="5"/>
  <c r="F232" i="5"/>
  <c r="F231" i="5"/>
  <c r="F44" i="5"/>
  <c r="F43" i="5"/>
  <c r="F248" i="5"/>
  <c r="F151" i="5"/>
  <c r="F130" i="5"/>
  <c r="F161" i="5"/>
  <c r="F202" i="5"/>
  <c r="F201" i="5"/>
  <c r="F129" i="5"/>
  <c r="F128" i="5"/>
  <c r="F25" i="5"/>
  <c r="F24" i="5"/>
  <c r="F90" i="5"/>
  <c r="F89" i="5"/>
  <c r="F218" i="5"/>
  <c r="F217" i="5"/>
  <c r="F101" i="5"/>
  <c r="F211" i="5"/>
  <c r="F210" i="5"/>
  <c r="F174" i="5"/>
  <c r="F110" i="5"/>
  <c r="F109" i="5"/>
  <c r="F230" i="5"/>
  <c r="F229" i="5"/>
  <c r="F53" i="5"/>
  <c r="F52" i="5"/>
  <c r="F74" i="5"/>
  <c r="F170" i="5"/>
  <c r="F169" i="5"/>
  <c r="F238" i="5"/>
  <c r="F237" i="5"/>
  <c r="F236" i="5"/>
  <c r="F108" i="5"/>
  <c r="F228" i="5"/>
  <c r="F227" i="5"/>
  <c r="F226" i="5"/>
  <c r="F106" i="5"/>
</calcChain>
</file>

<file path=xl/sharedStrings.xml><?xml version="1.0" encoding="utf-8"?>
<sst xmlns="http://schemas.openxmlformats.org/spreadsheetml/2006/main" count="259" uniqueCount="77">
  <si>
    <t>State/Territory</t>
  </si>
  <si>
    <t>VEP Turnout Rate</t>
  </si>
  <si>
    <t>VEP Estimate</t>
  </si>
  <si>
    <t>VAP Estimate</t>
  </si>
  <si>
    <t>Turnout Rate VEP Total Ballots Counted</t>
  </si>
  <si>
    <t>New Hampshire</t>
  </si>
  <si>
    <t>Arizona</t>
  </si>
  <si>
    <t>Delaware</t>
  </si>
  <si>
    <t>Missouri</t>
  </si>
  <si>
    <t>Oklahoma</t>
  </si>
  <si>
    <t>Tennessee</t>
  </si>
  <si>
    <t>Wisconsin</t>
  </si>
  <si>
    <t>California</t>
  </si>
  <si>
    <t>Connecticut</t>
  </si>
  <si>
    <t>Georgia</t>
  </si>
  <si>
    <t>Maryland</t>
  </si>
  <si>
    <t>Massachusetts</t>
  </si>
  <si>
    <t>New York</t>
  </si>
  <si>
    <t>Ohio</t>
  </si>
  <si>
    <t>Rhode Island</t>
  </si>
  <si>
    <t>Vermont</t>
  </si>
  <si>
    <t>Florida</t>
  </si>
  <si>
    <t>Louisiana</t>
  </si>
  <si>
    <t>Mississippi</t>
  </si>
  <si>
    <t>Texas</t>
  </si>
  <si>
    <t>Kansas</t>
  </si>
  <si>
    <t>Illinois</t>
  </si>
  <si>
    <t>Pennsylvania</t>
  </si>
  <si>
    <t>Indiana</t>
  </si>
  <si>
    <t>North Carolina</t>
  </si>
  <si>
    <t>Nebraska</t>
  </si>
  <si>
    <t>West Virginia</t>
  </si>
  <si>
    <t>Arkansas</t>
  </si>
  <si>
    <t>Kentucky</t>
  </si>
  <si>
    <t>Oregon</t>
  </si>
  <si>
    <t>Alabama</t>
  </si>
  <si>
    <t>South Dakota</t>
  </si>
  <si>
    <t>Montana</t>
  </si>
  <si>
    <t>New Jersey</t>
  </si>
  <si>
    <t>Year</t>
  </si>
  <si>
    <t>Iowa</t>
  </si>
  <si>
    <t>Wyoming</t>
  </si>
  <si>
    <t>Michigan</t>
  </si>
  <si>
    <t>Nevada</t>
  </si>
  <si>
    <t>South Carolina</t>
  </si>
  <si>
    <t>Maine</t>
  </si>
  <si>
    <t>Alaska</t>
  </si>
  <si>
    <t>Colorado</t>
  </si>
  <si>
    <t>Idaho</t>
  </si>
  <si>
    <t>Minnesota</t>
  </si>
  <si>
    <t>New Mexico</t>
  </si>
  <si>
    <t>North Dakota</t>
  </si>
  <si>
    <t>Utah</t>
  </si>
  <si>
    <t>Washington</t>
  </si>
  <si>
    <t>District of Columbia</t>
  </si>
  <si>
    <t>Virginia</t>
  </si>
  <si>
    <t>Hawaii</t>
  </si>
  <si>
    <t xml:space="preserve">Colorado </t>
  </si>
  <si>
    <t xml:space="preserve">District of Columbia  </t>
  </si>
  <si>
    <t xml:space="preserve">South Carolina </t>
  </si>
  <si>
    <t xml:space="preserve">District of Columbia </t>
  </si>
  <si>
    <t xml:space="preserve">Virginia </t>
  </si>
  <si>
    <t xml:space="preserve">Michigan </t>
  </si>
  <si>
    <t xml:space="preserve">Utah </t>
  </si>
  <si>
    <t xml:space="preserve">Idaho </t>
  </si>
  <si>
    <t xml:space="preserve">New Mexico </t>
  </si>
  <si>
    <t xml:space="preserve">Hawaii </t>
  </si>
  <si>
    <t xml:space="preserve">Iowa </t>
  </si>
  <si>
    <t xml:space="preserve">North Dakota </t>
  </si>
  <si>
    <t xml:space="preserve">Washington </t>
  </si>
  <si>
    <t xml:space="preserve">Maine </t>
  </si>
  <si>
    <t xml:space="preserve">Nevada </t>
  </si>
  <si>
    <t xml:space="preserve">Minnesota </t>
  </si>
  <si>
    <t xml:space="preserve">Wyoming </t>
  </si>
  <si>
    <t xml:space="preserve">Minnesota  </t>
  </si>
  <si>
    <t xml:space="preserve">Nebraska </t>
  </si>
  <si>
    <t xml:space="preserve">Missouri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</si>
</sst>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tabSelected="1" workbookViewId="0">
      <selection activeCell="I14" sqref="I14"/>
    </sheetView>
  </sheetViews>
  <sheetFormatPr defaultRowHeight="14.5" x14ac:dyDescent="0.35"/>
  <cols>
    <col min="2" max="2" width="18.26953125" bestFit="1" customWidth="1"/>
    <col min="3" max="3" width="17.6328125" style="1" bestFit="1" customWidth="1"/>
    <col min="4" max="4" width="13.81640625" bestFit="1" customWidth="1"/>
    <col min="5" max="5" width="14" bestFit="1" customWidth="1"/>
    <col min="6" max="6" width="34" style="2" bestFit="1" customWidth="1"/>
  </cols>
  <sheetData>
    <row r="1" spans="1:6" x14ac:dyDescent="0.35">
      <c r="A1" t="s">
        <v>39</v>
      </c>
      <c r="B1" t="s">
        <v>0</v>
      </c>
      <c r="C1" s="1" t="s">
        <v>1</v>
      </c>
      <c r="D1" t="s">
        <v>2</v>
      </c>
      <c r="E1" t="s">
        <v>3</v>
      </c>
      <c r="F1" s="2" t="s">
        <v>4</v>
      </c>
    </row>
    <row r="2" spans="1:6" x14ac:dyDescent="0.35">
      <c r="A2" s="3">
        <v>2004</v>
      </c>
      <c r="B2" t="s">
        <v>35</v>
      </c>
      <c r="C2" s="1">
        <v>0.26</v>
      </c>
      <c r="D2" s="2">
        <v>3321905</v>
      </c>
      <c r="E2" s="2">
        <v>3424354</v>
      </c>
      <c r="F2" s="2">
        <v>863695</v>
      </c>
    </row>
    <row r="3" spans="1:6" x14ac:dyDescent="0.35">
      <c r="A3">
        <v>2008</v>
      </c>
      <c r="B3" t="s">
        <v>5</v>
      </c>
      <c r="C3" s="1">
        <v>0.53600000000000003</v>
      </c>
      <c r="D3" s="2">
        <v>988708</v>
      </c>
      <c r="E3" s="2">
        <v>1021849</v>
      </c>
      <c r="F3" s="2">
        <v>529711</v>
      </c>
    </row>
    <row r="4" spans="1:6" x14ac:dyDescent="0.35">
      <c r="A4" s="3">
        <v>2016</v>
      </c>
      <c r="B4" t="s">
        <v>5</v>
      </c>
      <c r="C4" s="1">
        <v>0.52400000000000002</v>
      </c>
      <c r="D4" s="2">
        <v>1035734</v>
      </c>
      <c r="E4" s="2">
        <v>1070657</v>
      </c>
      <c r="F4" s="2">
        <v>542459</v>
      </c>
    </row>
    <row r="5" spans="1:6" x14ac:dyDescent="0.35">
      <c r="A5" s="3">
        <v>2016</v>
      </c>
      <c r="B5" t="s">
        <v>11</v>
      </c>
      <c r="C5" s="1">
        <v>0.49399999999999999</v>
      </c>
      <c r="D5" s="2">
        <v>4282271</v>
      </c>
      <c r="E5" s="2">
        <v>4491213</v>
      </c>
      <c r="F5" s="2">
        <v>2113544</v>
      </c>
    </row>
    <row r="6" spans="1:6" x14ac:dyDescent="0.35">
      <c r="A6" s="3">
        <v>2000</v>
      </c>
      <c r="B6" t="s">
        <v>5</v>
      </c>
      <c r="C6" s="1">
        <v>0.44400000000000001</v>
      </c>
      <c r="D6" s="2">
        <v>892867</v>
      </c>
      <c r="E6" s="2">
        <v>920451</v>
      </c>
      <c r="F6" s="2">
        <v>396385</v>
      </c>
    </row>
    <row r="7" spans="1:6" x14ac:dyDescent="0.35">
      <c r="A7">
        <v>2008</v>
      </c>
      <c r="B7" t="s">
        <v>34</v>
      </c>
      <c r="C7" s="1">
        <v>0.432</v>
      </c>
      <c r="D7" s="2">
        <v>2711305</v>
      </c>
      <c r="E7" s="2">
        <v>2927075</v>
      </c>
      <c r="F7" s="2">
        <v>1170526</v>
      </c>
    </row>
    <row r="8" spans="1:6" x14ac:dyDescent="0.35">
      <c r="A8">
        <v>2008</v>
      </c>
      <c r="B8" t="s">
        <v>18</v>
      </c>
      <c r="C8" s="1">
        <v>0.42399999999999999</v>
      </c>
      <c r="D8" s="2">
        <v>8502366</v>
      </c>
      <c r="E8" s="2">
        <v>8732630</v>
      </c>
      <c r="F8" s="2">
        <v>3603523</v>
      </c>
    </row>
    <row r="9" spans="1:6" x14ac:dyDescent="0.35">
      <c r="A9">
        <v>2008</v>
      </c>
      <c r="B9" t="s">
        <v>20</v>
      </c>
      <c r="C9" s="1">
        <v>0.40699999999999997</v>
      </c>
      <c r="D9" s="2">
        <v>483489</v>
      </c>
      <c r="E9" s="2">
        <v>491902</v>
      </c>
      <c r="F9" s="2">
        <v>196715</v>
      </c>
    </row>
    <row r="10" spans="1:6" x14ac:dyDescent="0.35">
      <c r="A10" s="3">
        <v>2000</v>
      </c>
      <c r="B10" t="s">
        <v>12</v>
      </c>
      <c r="C10" s="1">
        <v>0.40300000000000002</v>
      </c>
      <c r="D10" s="2">
        <v>19558032</v>
      </c>
      <c r="E10" s="2">
        <v>24537681</v>
      </c>
      <c r="F10" s="2">
        <v>7883385</v>
      </c>
    </row>
    <row r="11" spans="1:6" x14ac:dyDescent="0.35">
      <c r="A11">
        <v>2008</v>
      </c>
      <c r="B11" t="s">
        <v>12</v>
      </c>
      <c r="C11" s="1">
        <v>0.4</v>
      </c>
      <c r="D11" s="2">
        <v>22726155</v>
      </c>
      <c r="E11" s="2">
        <v>27356412</v>
      </c>
      <c r="F11" s="2">
        <v>9086415</v>
      </c>
    </row>
    <row r="12" spans="1:6" x14ac:dyDescent="0.35">
      <c r="A12" s="3">
        <v>2016</v>
      </c>
      <c r="B12" t="s">
        <v>20</v>
      </c>
      <c r="C12" s="1">
        <v>0.39800000000000002</v>
      </c>
      <c r="D12" s="2">
        <v>495563</v>
      </c>
      <c r="E12" s="2">
        <v>506881</v>
      </c>
      <c r="F12" s="2">
        <v>197012</v>
      </c>
    </row>
    <row r="13" spans="1:6" x14ac:dyDescent="0.35">
      <c r="A13" s="3">
        <v>2016</v>
      </c>
      <c r="B13" t="s">
        <v>26</v>
      </c>
      <c r="C13" s="1">
        <v>0.38900000000000001</v>
      </c>
      <c r="D13" s="2">
        <v>9015796</v>
      </c>
      <c r="E13" s="2">
        <v>9907466</v>
      </c>
      <c r="F13" s="2">
        <v>3505795</v>
      </c>
    </row>
    <row r="14" spans="1:6" x14ac:dyDescent="0.35">
      <c r="A14">
        <v>2008</v>
      </c>
      <c r="B14" t="s">
        <v>37</v>
      </c>
      <c r="C14" s="1">
        <v>0.38700000000000001</v>
      </c>
      <c r="D14" s="2">
        <v>737733</v>
      </c>
      <c r="E14" s="2">
        <v>747985</v>
      </c>
      <c r="F14" s="2">
        <v>285215</v>
      </c>
    </row>
    <row r="15" spans="1:6" ht="12" customHeight="1" x14ac:dyDescent="0.35">
      <c r="A15">
        <v>2008</v>
      </c>
      <c r="B15" t="s">
        <v>16</v>
      </c>
      <c r="C15" s="1">
        <v>0.38200000000000001</v>
      </c>
      <c r="D15" s="2">
        <v>4624671</v>
      </c>
      <c r="E15" s="2">
        <v>5033718</v>
      </c>
      <c r="F15" s="2">
        <v>1768206</v>
      </c>
    </row>
    <row r="16" spans="1:6" x14ac:dyDescent="0.35">
      <c r="A16" s="3">
        <v>2016</v>
      </c>
      <c r="B16" t="s">
        <v>18</v>
      </c>
      <c r="C16" s="1">
        <v>0.375</v>
      </c>
      <c r="D16" s="2">
        <v>8738019</v>
      </c>
      <c r="E16" s="2">
        <v>9004337</v>
      </c>
      <c r="F16" s="2">
        <v>3278193</v>
      </c>
    </row>
    <row r="17" spans="1:6" x14ac:dyDescent="0.35">
      <c r="A17" s="3">
        <v>2016</v>
      </c>
      <c r="B17" t="s">
        <v>16</v>
      </c>
      <c r="C17" s="1">
        <v>0.374</v>
      </c>
      <c r="D17" s="2">
        <v>4966742</v>
      </c>
      <c r="E17" s="2">
        <v>5442265</v>
      </c>
      <c r="F17" s="2">
        <v>1859680</v>
      </c>
    </row>
    <row r="18" spans="1:6" x14ac:dyDescent="0.35">
      <c r="A18">
        <v>2008</v>
      </c>
      <c r="B18" t="s">
        <v>28</v>
      </c>
      <c r="C18" s="1">
        <v>0.373</v>
      </c>
      <c r="D18" s="2">
        <v>4623736</v>
      </c>
      <c r="E18" s="2">
        <v>4792223</v>
      </c>
      <c r="F18" s="2">
        <v>1725951</v>
      </c>
    </row>
    <row r="19" spans="1:6" x14ac:dyDescent="0.35">
      <c r="A19">
        <v>2008</v>
      </c>
      <c r="B19" t="s">
        <v>11</v>
      </c>
      <c r="C19" s="1">
        <v>0.371</v>
      </c>
      <c r="D19" s="2">
        <v>4105710</v>
      </c>
      <c r="E19" s="2">
        <v>4300601</v>
      </c>
      <c r="F19" s="2">
        <v>1524360</v>
      </c>
    </row>
    <row r="20" spans="1:6" x14ac:dyDescent="0.35">
      <c r="A20" s="3">
        <v>2016</v>
      </c>
      <c r="B20" t="s">
        <v>28</v>
      </c>
      <c r="C20" s="1">
        <v>0.36</v>
      </c>
      <c r="D20" s="2">
        <v>4855984</v>
      </c>
      <c r="E20" s="2">
        <v>5061304</v>
      </c>
      <c r="F20" s="2">
        <v>1749322</v>
      </c>
    </row>
    <row r="21" spans="1:6" x14ac:dyDescent="0.35">
      <c r="A21" s="3">
        <v>2016</v>
      </c>
      <c r="B21" t="s">
        <v>34</v>
      </c>
      <c r="C21" s="1">
        <v>0.36</v>
      </c>
      <c r="D21" s="2">
        <v>2980345</v>
      </c>
      <c r="E21" s="2">
        <v>3211041</v>
      </c>
      <c r="F21" s="2">
        <v>1073205</v>
      </c>
    </row>
    <row r="22" spans="1:6" x14ac:dyDescent="0.35">
      <c r="A22" s="3">
        <v>2016</v>
      </c>
      <c r="B22" t="s">
        <v>37</v>
      </c>
      <c r="C22" s="1">
        <v>0.35499999999999998</v>
      </c>
      <c r="D22" s="2">
        <v>798787</v>
      </c>
      <c r="E22" s="2">
        <v>813839</v>
      </c>
      <c r="F22" s="2">
        <v>283264</v>
      </c>
    </row>
    <row r="23" spans="1:6" x14ac:dyDescent="0.35">
      <c r="A23" s="3">
        <v>2016</v>
      </c>
      <c r="B23" t="s">
        <v>35</v>
      </c>
      <c r="C23" s="1">
        <v>0.35</v>
      </c>
      <c r="D23" s="2">
        <v>3602334</v>
      </c>
      <c r="E23" s="2">
        <v>3764601</v>
      </c>
      <c r="F23" s="2">
        <v>1260551</v>
      </c>
    </row>
    <row r="24" spans="1:6" x14ac:dyDescent="0.35">
      <c r="A24" s="3">
        <v>2000</v>
      </c>
      <c r="B24" t="s">
        <v>37</v>
      </c>
      <c r="C24" s="1">
        <v>0.35</v>
      </c>
      <c r="D24" s="2">
        <v>668597</v>
      </c>
      <c r="E24" s="2">
        <v>679341</v>
      </c>
      <c r="F24" s="2">
        <f>C24*D24</f>
        <v>234008.94999999998</v>
      </c>
    </row>
    <row r="25" spans="1:6" x14ac:dyDescent="0.35">
      <c r="A25" s="3">
        <v>2004</v>
      </c>
      <c r="B25" t="s">
        <v>37</v>
      </c>
      <c r="C25" s="1">
        <v>0.35</v>
      </c>
      <c r="D25" s="2">
        <v>698838</v>
      </c>
      <c r="E25" s="2">
        <v>708476</v>
      </c>
      <c r="F25" s="2">
        <f>C25*D25</f>
        <v>244593.3</v>
      </c>
    </row>
    <row r="26" spans="1:6" x14ac:dyDescent="0.35">
      <c r="A26" s="3">
        <v>2016</v>
      </c>
      <c r="B26" t="s">
        <v>8</v>
      </c>
      <c r="C26" s="1">
        <v>0.34799999999999998</v>
      </c>
      <c r="D26" s="2">
        <v>4518767</v>
      </c>
      <c r="E26" s="2">
        <v>4706349</v>
      </c>
      <c r="F26" s="2">
        <v>1572199</v>
      </c>
    </row>
    <row r="27" spans="1:6" x14ac:dyDescent="0.35">
      <c r="A27" s="3">
        <v>2016</v>
      </c>
      <c r="B27" t="s">
        <v>42</v>
      </c>
      <c r="C27" s="1">
        <v>0.34100000000000003</v>
      </c>
      <c r="D27" s="2">
        <v>7419694</v>
      </c>
      <c r="E27" s="2">
        <v>7734729</v>
      </c>
      <c r="F27" s="2">
        <v>2529141</v>
      </c>
    </row>
    <row r="28" spans="1:6" x14ac:dyDescent="0.35">
      <c r="A28" s="3">
        <v>2016</v>
      </c>
      <c r="B28" t="s">
        <v>12</v>
      </c>
      <c r="C28" s="1">
        <v>0.34</v>
      </c>
      <c r="D28" s="2">
        <v>25126973</v>
      </c>
      <c r="E28" s="2">
        <v>30367243</v>
      </c>
      <c r="F28" s="2">
        <v>8548301</v>
      </c>
    </row>
    <row r="29" spans="1:6" x14ac:dyDescent="0.35">
      <c r="A29">
        <v>2008</v>
      </c>
      <c r="B29" t="s">
        <v>21</v>
      </c>
      <c r="C29" s="1">
        <v>0.34</v>
      </c>
      <c r="D29" s="2">
        <v>12553134</v>
      </c>
      <c r="E29" s="2">
        <v>14299134</v>
      </c>
      <c r="F29" s="2">
        <v>4268602</v>
      </c>
    </row>
    <row r="30" spans="1:6" x14ac:dyDescent="0.35">
      <c r="A30">
        <v>2008</v>
      </c>
      <c r="B30" t="s">
        <v>27</v>
      </c>
      <c r="C30" s="1">
        <v>0.34</v>
      </c>
      <c r="D30" s="2">
        <v>9360067</v>
      </c>
      <c r="E30" s="2">
        <v>9683978</v>
      </c>
      <c r="F30" s="2">
        <v>3183134</v>
      </c>
    </row>
    <row r="31" spans="1:6" x14ac:dyDescent="0.35">
      <c r="A31" s="3">
        <v>2000</v>
      </c>
      <c r="B31" t="s">
        <v>20</v>
      </c>
      <c r="C31" s="1">
        <v>0.34</v>
      </c>
      <c r="D31" s="2">
        <v>455141</v>
      </c>
      <c r="E31" s="2">
        <v>464472</v>
      </c>
      <c r="F31" s="2">
        <f>C31*D31</f>
        <v>154747.94</v>
      </c>
    </row>
    <row r="32" spans="1:6" x14ac:dyDescent="0.35">
      <c r="A32" s="3">
        <v>2004</v>
      </c>
      <c r="B32" t="s">
        <v>20</v>
      </c>
      <c r="C32" s="1">
        <v>0.34</v>
      </c>
      <c r="D32" s="2">
        <v>476114</v>
      </c>
      <c r="E32" s="2">
        <v>485875</v>
      </c>
      <c r="F32" s="2">
        <f>C32*D32</f>
        <v>161878.76</v>
      </c>
    </row>
    <row r="33" spans="1:6" x14ac:dyDescent="0.35">
      <c r="A33">
        <v>2008</v>
      </c>
      <c r="B33" t="s">
        <v>26</v>
      </c>
      <c r="C33" s="1">
        <v>0.33800000000000002</v>
      </c>
      <c r="D33" s="2">
        <v>8832544</v>
      </c>
      <c r="E33" s="2">
        <v>9699779</v>
      </c>
      <c r="F33" s="2">
        <v>2986982</v>
      </c>
    </row>
    <row r="34" spans="1:6" x14ac:dyDescent="0.35">
      <c r="A34" s="3">
        <v>2016</v>
      </c>
      <c r="B34" t="s">
        <v>27</v>
      </c>
      <c r="C34" s="1">
        <v>0.33700000000000002</v>
      </c>
      <c r="D34" s="2">
        <v>9721843</v>
      </c>
      <c r="E34" s="2">
        <v>10131664</v>
      </c>
      <c r="F34" s="2">
        <v>3275902</v>
      </c>
    </row>
    <row r="35" spans="1:6" x14ac:dyDescent="0.35">
      <c r="A35" s="3">
        <v>2000</v>
      </c>
      <c r="B35" t="s">
        <v>34</v>
      </c>
      <c r="C35" s="1">
        <v>0.33600000000000002</v>
      </c>
      <c r="D35" s="2">
        <v>2392169</v>
      </c>
      <c r="E35" s="2">
        <v>2568737</v>
      </c>
      <c r="F35" s="2">
        <f>C35*D35</f>
        <v>803768.7840000001</v>
      </c>
    </row>
    <row r="36" spans="1:6" x14ac:dyDescent="0.35">
      <c r="A36" s="3">
        <v>2004</v>
      </c>
      <c r="B36" t="s">
        <v>34</v>
      </c>
      <c r="C36" s="1">
        <v>0.33600000000000002</v>
      </c>
      <c r="D36" s="2">
        <v>2566737</v>
      </c>
      <c r="E36" s="2">
        <v>2750833</v>
      </c>
      <c r="F36" s="2">
        <f>C36*D36</f>
        <v>862423.6320000001</v>
      </c>
    </row>
    <row r="37" spans="1:6" x14ac:dyDescent="0.35">
      <c r="A37">
        <v>2008</v>
      </c>
      <c r="B37" t="s">
        <v>8</v>
      </c>
      <c r="C37" s="1">
        <v>0.33</v>
      </c>
      <c r="D37" s="2">
        <v>4297028</v>
      </c>
      <c r="E37" s="2">
        <v>4477478</v>
      </c>
      <c r="F37" s="2">
        <v>1415951</v>
      </c>
    </row>
    <row r="38" spans="1:6" x14ac:dyDescent="0.35">
      <c r="A38" s="3">
        <v>2016</v>
      </c>
      <c r="B38" t="s">
        <v>15</v>
      </c>
      <c r="C38" s="1">
        <v>0.32800000000000001</v>
      </c>
      <c r="D38" s="2">
        <v>4190917</v>
      </c>
      <c r="E38" s="2">
        <v>4682409</v>
      </c>
      <c r="F38" s="2">
        <v>1375829</v>
      </c>
    </row>
    <row r="39" spans="1:6" x14ac:dyDescent="0.35">
      <c r="A39">
        <v>2008</v>
      </c>
      <c r="B39" t="s">
        <v>29</v>
      </c>
      <c r="C39" s="1">
        <v>0.32800000000000001</v>
      </c>
      <c r="D39" s="2">
        <v>6488268</v>
      </c>
      <c r="E39" s="2">
        <v>6957520</v>
      </c>
      <c r="F39" s="2">
        <v>2125215</v>
      </c>
    </row>
    <row r="40" spans="1:6" x14ac:dyDescent="0.35">
      <c r="A40">
        <v>2008</v>
      </c>
      <c r="B40" t="s">
        <v>31</v>
      </c>
      <c r="C40" s="1">
        <v>0.32500000000000001</v>
      </c>
      <c r="D40" s="2">
        <v>1408281</v>
      </c>
      <c r="E40" s="2">
        <v>1428326</v>
      </c>
      <c r="F40" s="2">
        <v>457382</v>
      </c>
    </row>
    <row r="41" spans="1:6" x14ac:dyDescent="0.35">
      <c r="A41">
        <v>2008</v>
      </c>
      <c r="B41" t="s">
        <v>35</v>
      </c>
      <c r="C41" s="1">
        <v>0.32200000000000001</v>
      </c>
      <c r="D41" s="2">
        <v>3379070</v>
      </c>
      <c r="E41" s="2">
        <v>3523994</v>
      </c>
      <c r="F41" s="2">
        <v>1088835</v>
      </c>
    </row>
    <row r="42" spans="1:6" x14ac:dyDescent="0.35">
      <c r="A42">
        <v>2008</v>
      </c>
      <c r="B42" t="s">
        <v>14</v>
      </c>
      <c r="C42" s="1">
        <v>0.32</v>
      </c>
      <c r="D42" s="2">
        <v>6329221</v>
      </c>
      <c r="E42" s="2">
        <v>7098566</v>
      </c>
      <c r="F42" s="2">
        <v>2024392</v>
      </c>
    </row>
    <row r="43" spans="1:6" x14ac:dyDescent="0.35">
      <c r="A43" s="3">
        <v>2000</v>
      </c>
      <c r="B43" t="s">
        <v>29</v>
      </c>
      <c r="C43" s="1">
        <v>0.32</v>
      </c>
      <c r="D43" s="2">
        <v>5640806</v>
      </c>
      <c r="E43" s="2">
        <v>6063496</v>
      </c>
      <c r="F43" s="2">
        <f>C43*D43</f>
        <v>1805057.92</v>
      </c>
    </row>
    <row r="44" spans="1:6" x14ac:dyDescent="0.35">
      <c r="A44" s="3">
        <v>2004</v>
      </c>
      <c r="B44" t="s">
        <v>29</v>
      </c>
      <c r="C44" s="1">
        <v>0.32</v>
      </c>
      <c r="D44" s="2">
        <v>6013063</v>
      </c>
      <c r="E44" s="2">
        <v>6385776</v>
      </c>
      <c r="F44" s="2">
        <f>C44*D44</f>
        <v>1924180.1600000001</v>
      </c>
    </row>
    <row r="45" spans="1:6" x14ac:dyDescent="0.35">
      <c r="A45" s="3">
        <v>2016</v>
      </c>
      <c r="B45" t="s">
        <v>29</v>
      </c>
      <c r="C45" s="1">
        <v>0.316</v>
      </c>
      <c r="D45" s="2">
        <v>7266734</v>
      </c>
      <c r="E45" s="2">
        <v>7816113</v>
      </c>
      <c r="F45" s="2">
        <v>2298265</v>
      </c>
    </row>
    <row r="46" spans="1:6" x14ac:dyDescent="0.35">
      <c r="A46">
        <v>2008</v>
      </c>
      <c r="B46" t="s">
        <v>15</v>
      </c>
      <c r="C46" s="1">
        <v>0.315</v>
      </c>
      <c r="D46" s="2">
        <v>3887403</v>
      </c>
      <c r="E46" s="2">
        <v>4274714</v>
      </c>
      <c r="F46" s="2">
        <v>1224318</v>
      </c>
    </row>
    <row r="47" spans="1:6" x14ac:dyDescent="0.35">
      <c r="A47">
        <v>2012</v>
      </c>
      <c r="B47" t="s">
        <v>29</v>
      </c>
      <c r="C47" s="1">
        <v>0.315</v>
      </c>
      <c r="D47" s="2">
        <v>6923832</v>
      </c>
      <c r="E47" s="2">
        <v>7457823</v>
      </c>
      <c r="F47" s="2">
        <v>2182675</v>
      </c>
    </row>
    <row r="48" spans="1:6" x14ac:dyDescent="0.35">
      <c r="A48">
        <v>2012</v>
      </c>
      <c r="B48" t="s">
        <v>37</v>
      </c>
      <c r="C48" s="1">
        <v>0.311</v>
      </c>
      <c r="D48" s="2">
        <v>767519</v>
      </c>
      <c r="E48" s="2">
        <v>778794</v>
      </c>
      <c r="F48" s="2">
        <v>238771</v>
      </c>
    </row>
    <row r="49" spans="1:6" x14ac:dyDescent="0.35">
      <c r="A49">
        <v>2012</v>
      </c>
      <c r="B49" t="s">
        <v>5</v>
      </c>
      <c r="C49" s="1">
        <v>0.311</v>
      </c>
      <c r="D49" s="2">
        <v>1001914</v>
      </c>
      <c r="E49" s="2">
        <v>1034045</v>
      </c>
      <c r="F49" s="2">
        <v>311311</v>
      </c>
    </row>
    <row r="50" spans="1:6" x14ac:dyDescent="0.35">
      <c r="A50" s="3">
        <v>2016</v>
      </c>
      <c r="B50" t="s">
        <v>31</v>
      </c>
      <c r="C50" s="1">
        <v>0.311</v>
      </c>
      <c r="D50" s="2">
        <v>1434982</v>
      </c>
      <c r="E50" s="2">
        <v>1459826</v>
      </c>
      <c r="F50" s="2">
        <v>446600</v>
      </c>
    </row>
    <row r="51" spans="1:6" x14ac:dyDescent="0.35">
      <c r="A51" s="3">
        <v>2004</v>
      </c>
      <c r="B51" t="s">
        <v>12</v>
      </c>
      <c r="C51" s="1">
        <v>0.31</v>
      </c>
      <c r="D51" s="2">
        <v>21268830</v>
      </c>
      <c r="E51" s="2">
        <v>26398890</v>
      </c>
      <c r="F51" s="2">
        <v>6585111</v>
      </c>
    </row>
    <row r="52" spans="1:6" x14ac:dyDescent="0.35">
      <c r="A52" s="3">
        <v>2000</v>
      </c>
      <c r="B52" t="s">
        <v>28</v>
      </c>
      <c r="C52" s="1">
        <v>0.31</v>
      </c>
      <c r="D52" s="2">
        <v>4372029</v>
      </c>
      <c r="E52" s="2">
        <v>4500554</v>
      </c>
      <c r="F52" s="2">
        <f>C52*D52</f>
        <v>1355328.99</v>
      </c>
    </row>
    <row r="53" spans="1:6" x14ac:dyDescent="0.35">
      <c r="A53" s="3">
        <v>2004</v>
      </c>
      <c r="B53" t="s">
        <v>28</v>
      </c>
      <c r="C53" s="1">
        <v>0.31</v>
      </c>
      <c r="D53" s="2">
        <v>4487772</v>
      </c>
      <c r="E53" s="2">
        <v>4610114</v>
      </c>
      <c r="F53" s="2">
        <f>C53*D53</f>
        <v>1391209.32</v>
      </c>
    </row>
    <row r="54" spans="1:6" x14ac:dyDescent="0.35">
      <c r="A54" s="3">
        <v>2000</v>
      </c>
      <c r="B54" t="s">
        <v>18</v>
      </c>
      <c r="C54" s="1">
        <v>0.30599999999999999</v>
      </c>
      <c r="D54" s="2">
        <v>8265339</v>
      </c>
      <c r="E54" s="2">
        <v>8480202</v>
      </c>
      <c r="F54" s="4">
        <v>2526590</v>
      </c>
    </row>
    <row r="55" spans="1:6" x14ac:dyDescent="0.35">
      <c r="A55">
        <v>2008</v>
      </c>
      <c r="B55" t="s">
        <v>69</v>
      </c>
      <c r="C55" s="1">
        <v>0.30599999999999999</v>
      </c>
      <c r="D55" s="2">
        <v>4525823</v>
      </c>
      <c r="E55" s="2">
        <v>4980527</v>
      </c>
      <c r="F55" s="2">
        <v>1386701</v>
      </c>
    </row>
    <row r="56" spans="1:6" x14ac:dyDescent="0.35">
      <c r="A56" s="3">
        <v>2016</v>
      </c>
      <c r="B56" t="s">
        <v>44</v>
      </c>
      <c r="C56" s="1">
        <v>0.30499999999999999</v>
      </c>
      <c r="D56" s="2">
        <v>3663583</v>
      </c>
      <c r="E56" s="2">
        <v>3837705</v>
      </c>
      <c r="F56" s="2">
        <v>1118468</v>
      </c>
    </row>
    <row r="57" spans="1:6" x14ac:dyDescent="0.35">
      <c r="A57">
        <v>2008</v>
      </c>
      <c r="B57" t="s">
        <v>44</v>
      </c>
      <c r="C57" s="1">
        <v>0.30299999999999999</v>
      </c>
      <c r="D57" s="2">
        <v>3230163</v>
      </c>
      <c r="E57" s="2">
        <v>3380941</v>
      </c>
      <c r="F57" s="2">
        <v>977650</v>
      </c>
    </row>
    <row r="58" spans="1:6" x14ac:dyDescent="0.35">
      <c r="A58" s="3">
        <v>2016</v>
      </c>
      <c r="B58" t="s">
        <v>32</v>
      </c>
      <c r="C58" s="1">
        <v>0.30199999999999999</v>
      </c>
      <c r="D58" s="2">
        <v>2137115</v>
      </c>
      <c r="E58" s="2">
        <v>2281940</v>
      </c>
      <c r="F58" s="2">
        <v>644523</v>
      </c>
    </row>
    <row r="59" spans="1:6" x14ac:dyDescent="0.35">
      <c r="A59">
        <v>2008</v>
      </c>
      <c r="B59" t="s">
        <v>54</v>
      </c>
      <c r="C59" s="1">
        <v>0.30099999999999999</v>
      </c>
      <c r="D59" s="2">
        <v>435511</v>
      </c>
      <c r="E59" s="2">
        <v>476698</v>
      </c>
      <c r="F59" s="2">
        <v>131103</v>
      </c>
    </row>
    <row r="60" spans="1:6" x14ac:dyDescent="0.35">
      <c r="A60" s="3">
        <v>2016</v>
      </c>
      <c r="B60" t="s">
        <v>55</v>
      </c>
      <c r="C60" s="1">
        <v>0.30099999999999999</v>
      </c>
      <c r="D60" s="2">
        <v>6022089</v>
      </c>
      <c r="E60" s="2">
        <v>6549502</v>
      </c>
      <c r="F60" s="2">
        <v>1810466</v>
      </c>
    </row>
    <row r="61" spans="1:6" x14ac:dyDescent="0.35">
      <c r="A61" s="3">
        <v>2016</v>
      </c>
      <c r="B61" t="s">
        <v>14</v>
      </c>
      <c r="C61" s="1">
        <v>0.29899999999999999</v>
      </c>
      <c r="D61" s="2">
        <v>6900387</v>
      </c>
      <c r="E61" s="2">
        <v>7781773</v>
      </c>
      <c r="F61" s="2">
        <v>2061329</v>
      </c>
    </row>
    <row r="62" spans="1:6" x14ac:dyDescent="0.35">
      <c r="A62" s="3">
        <v>2004</v>
      </c>
      <c r="B62" t="s">
        <v>5</v>
      </c>
      <c r="C62" s="1">
        <v>0.29899999999999999</v>
      </c>
      <c r="D62" s="2">
        <v>960792</v>
      </c>
      <c r="E62" s="2">
        <v>989250</v>
      </c>
      <c r="F62" s="2">
        <v>287620</v>
      </c>
    </row>
    <row r="63" spans="1:6" x14ac:dyDescent="0.35">
      <c r="A63" s="3">
        <v>2016</v>
      </c>
      <c r="B63" t="s">
        <v>23</v>
      </c>
      <c r="C63" s="1">
        <v>0.29499999999999998</v>
      </c>
      <c r="D63" s="2">
        <v>2181159</v>
      </c>
      <c r="E63" s="2">
        <v>2267268</v>
      </c>
      <c r="F63" s="2">
        <v>643416</v>
      </c>
    </row>
    <row r="64" spans="1:6" x14ac:dyDescent="0.35">
      <c r="A64">
        <v>2008</v>
      </c>
      <c r="B64" t="s">
        <v>33</v>
      </c>
      <c r="C64" s="1">
        <v>0.29199999999999998</v>
      </c>
      <c r="D64" s="2">
        <v>3156075</v>
      </c>
      <c r="E64" s="2">
        <v>3267951</v>
      </c>
      <c r="F64" s="2">
        <v>922456</v>
      </c>
    </row>
    <row r="65" spans="1:6" x14ac:dyDescent="0.35">
      <c r="A65">
        <v>2008</v>
      </c>
      <c r="B65" t="s">
        <v>38</v>
      </c>
      <c r="C65" s="1">
        <v>0.29199999999999998</v>
      </c>
      <c r="D65" s="2">
        <v>5850338</v>
      </c>
      <c r="E65" s="2">
        <v>6642923</v>
      </c>
      <c r="F65" s="2">
        <v>1707400</v>
      </c>
    </row>
    <row r="66" spans="1:6" x14ac:dyDescent="0.35">
      <c r="A66">
        <v>2008</v>
      </c>
      <c r="B66" t="s">
        <v>9</v>
      </c>
      <c r="C66" s="1">
        <v>0.29099999999999998</v>
      </c>
      <c r="D66" s="2">
        <v>2584090</v>
      </c>
      <c r="E66" s="2">
        <v>2735269</v>
      </c>
      <c r="F66" s="2">
        <v>752261</v>
      </c>
    </row>
    <row r="67" spans="1:6" x14ac:dyDescent="0.35">
      <c r="A67" s="3">
        <v>2016</v>
      </c>
      <c r="B67" t="s">
        <v>9</v>
      </c>
      <c r="C67" s="1">
        <v>0.28599999999999998</v>
      </c>
      <c r="D67" s="2">
        <v>2781841</v>
      </c>
      <c r="E67" s="2">
        <v>2966460</v>
      </c>
      <c r="F67" s="2">
        <v>795765</v>
      </c>
    </row>
    <row r="68" spans="1:6" x14ac:dyDescent="0.35">
      <c r="A68">
        <v>2008</v>
      </c>
      <c r="B68" t="s">
        <v>19</v>
      </c>
      <c r="C68" s="1">
        <v>0.28399999999999997</v>
      </c>
      <c r="D68" s="2">
        <v>759793</v>
      </c>
      <c r="E68" s="2">
        <v>824580</v>
      </c>
      <c r="F68" s="2">
        <v>215868</v>
      </c>
    </row>
    <row r="69" spans="1:6" x14ac:dyDescent="0.35">
      <c r="A69">
        <v>2008</v>
      </c>
      <c r="B69" t="s">
        <v>36</v>
      </c>
      <c r="C69" s="1">
        <v>0.28399999999999997</v>
      </c>
      <c r="D69" s="2">
        <v>593121</v>
      </c>
      <c r="E69" s="2">
        <v>605821</v>
      </c>
      <c r="F69" s="2">
        <v>168340</v>
      </c>
    </row>
    <row r="70" spans="1:6" x14ac:dyDescent="0.35">
      <c r="A70">
        <v>2008</v>
      </c>
      <c r="B70" t="s">
        <v>24</v>
      </c>
      <c r="C70" s="1">
        <v>0.28399999999999997</v>
      </c>
      <c r="D70" s="2">
        <v>14942119</v>
      </c>
      <c r="E70" s="2">
        <v>17523049</v>
      </c>
      <c r="F70" s="2">
        <v>4237308</v>
      </c>
    </row>
    <row r="71" spans="1:6" x14ac:dyDescent="0.35">
      <c r="A71" s="3">
        <v>2016</v>
      </c>
      <c r="B71" t="s">
        <v>21</v>
      </c>
      <c r="C71" s="1">
        <v>0.28199999999999997</v>
      </c>
      <c r="D71" s="2">
        <v>14445578</v>
      </c>
      <c r="E71" s="2">
        <v>16383763</v>
      </c>
      <c r="F71" s="2">
        <v>4070988</v>
      </c>
    </row>
    <row r="72" spans="1:6" x14ac:dyDescent="0.35">
      <c r="A72" s="3">
        <v>2004</v>
      </c>
      <c r="B72" t="s">
        <v>18</v>
      </c>
      <c r="C72" s="1">
        <v>0.28199999999999997</v>
      </c>
      <c r="D72" s="2">
        <v>8395297</v>
      </c>
      <c r="E72" s="2">
        <v>8588930</v>
      </c>
      <c r="F72" s="4">
        <v>2365969</v>
      </c>
    </row>
    <row r="73" spans="1:6" x14ac:dyDescent="0.35">
      <c r="A73">
        <v>2008</v>
      </c>
      <c r="B73" t="s">
        <v>23</v>
      </c>
      <c r="C73" s="1">
        <v>0.27500000000000002</v>
      </c>
      <c r="D73" s="2">
        <v>2097253</v>
      </c>
      <c r="E73" s="2">
        <v>2160244</v>
      </c>
      <c r="F73" s="2">
        <v>577438</v>
      </c>
    </row>
    <row r="74" spans="1:6" x14ac:dyDescent="0.35">
      <c r="A74" s="3">
        <v>2004</v>
      </c>
      <c r="B74" t="s">
        <v>26</v>
      </c>
      <c r="C74" s="1">
        <v>0.27</v>
      </c>
      <c r="D74" s="2">
        <v>8608093</v>
      </c>
      <c r="E74" s="2">
        <v>9468692</v>
      </c>
      <c r="F74" s="2">
        <f>C74*D74</f>
        <v>2324185.1100000003</v>
      </c>
    </row>
    <row r="75" spans="1:6" x14ac:dyDescent="0.35">
      <c r="A75" s="3">
        <v>2000</v>
      </c>
      <c r="B75" t="s">
        <v>27</v>
      </c>
      <c r="C75" s="1">
        <v>0.27</v>
      </c>
      <c r="D75" s="2">
        <v>9110984</v>
      </c>
      <c r="E75" s="2">
        <v>9381561</v>
      </c>
      <c r="F75" s="2">
        <f>C75*D75</f>
        <v>2459965.6800000002</v>
      </c>
    </row>
    <row r="76" spans="1:6" x14ac:dyDescent="0.35">
      <c r="A76" s="3">
        <v>2004</v>
      </c>
      <c r="B76" t="s">
        <v>27</v>
      </c>
      <c r="C76" s="1">
        <v>0.27</v>
      </c>
      <c r="D76" s="2">
        <v>9297938</v>
      </c>
      <c r="E76" s="2">
        <v>9557449</v>
      </c>
      <c r="F76" s="2">
        <f>C76*D76</f>
        <v>2510443.2600000002</v>
      </c>
    </row>
    <row r="77" spans="1:6" x14ac:dyDescent="0.35">
      <c r="A77" s="3">
        <v>2000</v>
      </c>
      <c r="B77" t="s">
        <v>31</v>
      </c>
      <c r="C77" s="1">
        <v>0.27</v>
      </c>
      <c r="D77" s="2">
        <v>1387430</v>
      </c>
      <c r="E77" s="2">
        <v>1408341</v>
      </c>
      <c r="F77" s="2">
        <f>C77*D77</f>
        <v>374606.10000000003</v>
      </c>
    </row>
    <row r="78" spans="1:6" x14ac:dyDescent="0.35">
      <c r="A78" s="3">
        <v>2004</v>
      </c>
      <c r="B78" t="s">
        <v>31</v>
      </c>
      <c r="C78" s="1">
        <v>0.27</v>
      </c>
      <c r="D78" s="2">
        <v>1409109</v>
      </c>
      <c r="E78" s="2">
        <v>1422690</v>
      </c>
      <c r="F78" s="2">
        <f>C78*D78</f>
        <v>380459.43000000005</v>
      </c>
    </row>
    <row r="79" spans="1:6" x14ac:dyDescent="0.35">
      <c r="A79">
        <v>2008</v>
      </c>
      <c r="B79" t="s">
        <v>55</v>
      </c>
      <c r="C79" s="1">
        <v>0.26900000000000002</v>
      </c>
      <c r="D79" s="2">
        <v>5487966</v>
      </c>
      <c r="E79" s="2">
        <v>5924917</v>
      </c>
      <c r="F79" s="2">
        <v>1475455</v>
      </c>
    </row>
    <row r="80" spans="1:6" x14ac:dyDescent="0.35">
      <c r="A80">
        <v>2008</v>
      </c>
      <c r="B80" t="s">
        <v>32</v>
      </c>
      <c r="C80" s="1">
        <v>0.26800000000000002</v>
      </c>
      <c r="D80" s="2">
        <v>2029675</v>
      </c>
      <c r="E80" s="2">
        <v>2146616</v>
      </c>
      <c r="F80" s="2">
        <v>544170</v>
      </c>
    </row>
    <row r="81" spans="1:6" x14ac:dyDescent="0.35">
      <c r="A81">
        <v>2008</v>
      </c>
      <c r="B81" t="s">
        <v>10</v>
      </c>
      <c r="C81" s="1">
        <v>0.26100000000000001</v>
      </c>
      <c r="D81" s="2">
        <v>4522727</v>
      </c>
      <c r="E81" s="2">
        <v>4727718</v>
      </c>
      <c r="F81" s="2">
        <v>1178579</v>
      </c>
    </row>
    <row r="82" spans="1:6" x14ac:dyDescent="0.35">
      <c r="A82">
        <v>2012</v>
      </c>
      <c r="B82" t="s">
        <v>11</v>
      </c>
      <c r="C82" s="1">
        <v>0.25900000000000001</v>
      </c>
      <c r="D82" s="2">
        <v>4202090</v>
      </c>
      <c r="E82" s="2">
        <v>4393518</v>
      </c>
      <c r="F82" s="2">
        <v>1088102</v>
      </c>
    </row>
    <row r="83" spans="1:6" x14ac:dyDescent="0.35">
      <c r="A83" s="3">
        <v>2000</v>
      </c>
      <c r="B83" t="s">
        <v>17</v>
      </c>
      <c r="C83" s="1">
        <v>0.254</v>
      </c>
      <c r="D83" s="2">
        <v>12361670</v>
      </c>
      <c r="E83" s="2">
        <v>14358227</v>
      </c>
      <c r="F83" s="4">
        <v>3136615</v>
      </c>
    </row>
    <row r="84" spans="1:6" x14ac:dyDescent="0.35">
      <c r="A84" s="3">
        <v>2016</v>
      </c>
      <c r="B84" t="s">
        <v>10</v>
      </c>
      <c r="C84" s="1">
        <v>0.253</v>
      </c>
      <c r="D84" s="2">
        <v>4874592</v>
      </c>
      <c r="E84" s="2">
        <v>5134596</v>
      </c>
      <c r="F84" s="2">
        <v>1232951</v>
      </c>
    </row>
    <row r="85" spans="1:6" x14ac:dyDescent="0.35">
      <c r="A85" s="3">
        <v>2000</v>
      </c>
      <c r="B85" t="s">
        <v>15</v>
      </c>
      <c r="C85" s="1">
        <v>0.252</v>
      </c>
      <c r="D85" s="2">
        <v>3553384</v>
      </c>
      <c r="E85" s="2">
        <v>3930495</v>
      </c>
      <c r="F85" s="2">
        <v>894433</v>
      </c>
    </row>
    <row r="86" spans="1:6" x14ac:dyDescent="0.35">
      <c r="A86">
        <v>2012</v>
      </c>
      <c r="B86" t="s">
        <v>35</v>
      </c>
      <c r="C86" s="1">
        <v>0.248</v>
      </c>
      <c r="D86" s="2">
        <v>3506778</v>
      </c>
      <c r="E86" s="2">
        <v>3701519</v>
      </c>
      <c r="F86" s="2">
        <v>871025</v>
      </c>
    </row>
    <row r="87" spans="1:6" x14ac:dyDescent="0.35">
      <c r="A87" s="3">
        <v>2016</v>
      </c>
      <c r="B87" t="s">
        <v>24</v>
      </c>
      <c r="C87" s="1">
        <v>0.247</v>
      </c>
      <c r="D87" s="2">
        <v>17299279</v>
      </c>
      <c r="E87" s="2">
        <v>20534676</v>
      </c>
      <c r="F87" s="2">
        <v>4272383</v>
      </c>
    </row>
    <row r="88" spans="1:6" x14ac:dyDescent="0.35">
      <c r="A88">
        <v>2008</v>
      </c>
      <c r="B88" t="s">
        <v>52</v>
      </c>
      <c r="C88" s="1">
        <v>0.247</v>
      </c>
      <c r="D88" s="2">
        <v>1731819</v>
      </c>
      <c r="E88" s="2">
        <v>1855254</v>
      </c>
      <c r="F88" s="2">
        <v>428459</v>
      </c>
    </row>
    <row r="89" spans="1:6" x14ac:dyDescent="0.35">
      <c r="A89" s="3">
        <v>2000</v>
      </c>
      <c r="B89" t="s">
        <v>23</v>
      </c>
      <c r="C89" s="1">
        <v>0.24600000000000002</v>
      </c>
      <c r="D89" s="2">
        <v>2014580</v>
      </c>
      <c r="E89" s="2">
        <v>2082649</v>
      </c>
      <c r="F89" s="2">
        <f>C89*D89</f>
        <v>495586.68000000005</v>
      </c>
    </row>
    <row r="90" spans="1:6" x14ac:dyDescent="0.35">
      <c r="A90" s="3">
        <v>2004</v>
      </c>
      <c r="B90" t="s">
        <v>23</v>
      </c>
      <c r="C90" s="1">
        <v>0.24600000000000002</v>
      </c>
      <c r="D90" s="2">
        <v>2083478</v>
      </c>
      <c r="E90" s="2">
        <v>2137865</v>
      </c>
      <c r="F90" s="2">
        <f>C90*D90</f>
        <v>512535.58800000005</v>
      </c>
    </row>
    <row r="91" spans="1:6" x14ac:dyDescent="0.35">
      <c r="A91" s="3">
        <v>2004</v>
      </c>
      <c r="B91" t="s">
        <v>11</v>
      </c>
      <c r="C91" s="1">
        <v>0.246</v>
      </c>
      <c r="D91" s="2">
        <v>4021793</v>
      </c>
      <c r="E91" s="2">
        <v>4182467</v>
      </c>
      <c r="F91" s="4">
        <v>989765</v>
      </c>
    </row>
    <row r="92" spans="1:6" x14ac:dyDescent="0.35">
      <c r="A92">
        <v>2008</v>
      </c>
      <c r="B92" t="s">
        <v>6</v>
      </c>
      <c r="C92" s="1">
        <v>0.24199999999999999</v>
      </c>
      <c r="D92" s="2">
        <v>4121551</v>
      </c>
      <c r="E92" s="2">
        <v>4744180</v>
      </c>
      <c r="F92" s="2">
        <v>998393</v>
      </c>
    </row>
    <row r="93" spans="1:6" x14ac:dyDescent="0.35">
      <c r="A93" s="3">
        <v>2000</v>
      </c>
      <c r="B93" t="s">
        <v>16</v>
      </c>
      <c r="C93" s="1">
        <v>0.24199999999999999</v>
      </c>
      <c r="D93" s="2">
        <v>4498804</v>
      </c>
      <c r="E93" s="2">
        <v>4882892</v>
      </c>
      <c r="F93" s="4">
        <v>1087957</v>
      </c>
    </row>
    <row r="94" spans="1:6" x14ac:dyDescent="0.35">
      <c r="A94">
        <v>2008</v>
      </c>
      <c r="B94" t="s">
        <v>7</v>
      </c>
      <c r="C94" s="1">
        <v>0.23799999999999999</v>
      </c>
      <c r="D94" s="2">
        <v>616724</v>
      </c>
      <c r="E94" s="2">
        <v>665181</v>
      </c>
      <c r="F94" s="2">
        <v>146578</v>
      </c>
    </row>
    <row r="95" spans="1:6" x14ac:dyDescent="0.35">
      <c r="A95" s="3">
        <v>2016</v>
      </c>
      <c r="B95" t="s">
        <v>19</v>
      </c>
      <c r="C95" s="1">
        <v>0.23599999999999999</v>
      </c>
      <c r="D95" s="2">
        <v>780998</v>
      </c>
      <c r="E95" s="2">
        <v>847454</v>
      </c>
      <c r="F95" s="2">
        <v>184072</v>
      </c>
    </row>
    <row r="96" spans="1:6" x14ac:dyDescent="0.35">
      <c r="A96" s="3">
        <v>2016</v>
      </c>
      <c r="B96" t="s">
        <v>6</v>
      </c>
      <c r="C96" s="1">
        <v>0.23499999999999999</v>
      </c>
      <c r="D96" s="2">
        <v>4659373</v>
      </c>
      <c r="E96" s="2">
        <v>5268830</v>
      </c>
      <c r="F96" s="2">
        <v>1095111</v>
      </c>
    </row>
    <row r="97" spans="1:6" x14ac:dyDescent="0.35">
      <c r="A97" s="3">
        <v>2016</v>
      </c>
      <c r="B97" t="s">
        <v>7</v>
      </c>
      <c r="C97" s="1">
        <v>0.23499999999999999</v>
      </c>
      <c r="D97" s="2">
        <v>695642</v>
      </c>
      <c r="E97" s="2">
        <v>749184</v>
      </c>
      <c r="F97" s="2">
        <v>163532</v>
      </c>
    </row>
    <row r="98" spans="1:6" x14ac:dyDescent="0.35">
      <c r="A98">
        <v>2012</v>
      </c>
      <c r="B98" t="s">
        <v>12</v>
      </c>
      <c r="C98" s="1">
        <v>0.22900000000000001</v>
      </c>
      <c r="D98" s="2">
        <v>23265447</v>
      </c>
      <c r="E98" s="2">
        <v>28631583</v>
      </c>
      <c r="F98" s="2">
        <v>5328296</v>
      </c>
    </row>
    <row r="99" spans="1:6" x14ac:dyDescent="0.35">
      <c r="A99" s="3">
        <v>2000</v>
      </c>
      <c r="B99" t="s">
        <v>11</v>
      </c>
      <c r="C99" s="1">
        <v>0.22700000000000001</v>
      </c>
      <c r="D99" s="2">
        <v>3812009</v>
      </c>
      <c r="E99" s="2">
        <v>4002666</v>
      </c>
      <c r="F99" s="2">
        <v>866965</v>
      </c>
    </row>
    <row r="100" spans="1:6" x14ac:dyDescent="0.35">
      <c r="A100" s="3">
        <v>2016</v>
      </c>
      <c r="B100" t="s">
        <v>50</v>
      </c>
      <c r="C100" s="1">
        <v>0.22600000000000001</v>
      </c>
      <c r="D100" s="2">
        <v>1455013</v>
      </c>
      <c r="E100" s="2">
        <v>1592398</v>
      </c>
      <c r="F100" s="2">
        <v>328792</v>
      </c>
    </row>
    <row r="101" spans="1:6" x14ac:dyDescent="0.35">
      <c r="A101" s="3">
        <v>2004</v>
      </c>
      <c r="B101" t="s">
        <v>62</v>
      </c>
      <c r="C101" s="1">
        <v>0.22</v>
      </c>
      <c r="D101" s="2">
        <v>7257657</v>
      </c>
      <c r="E101" s="2">
        <v>7554838</v>
      </c>
      <c r="F101" s="2">
        <f>C101*D101</f>
        <v>1596684.54</v>
      </c>
    </row>
    <row r="102" spans="1:6" x14ac:dyDescent="0.35">
      <c r="A102" s="3">
        <v>2016</v>
      </c>
      <c r="B102" t="s">
        <v>48</v>
      </c>
      <c r="C102" s="1">
        <v>0.219</v>
      </c>
      <c r="D102" s="2">
        <v>1149007</v>
      </c>
      <c r="E102" s="2">
        <v>1234566</v>
      </c>
      <c r="F102" s="2">
        <v>251080</v>
      </c>
    </row>
    <row r="103" spans="1:6" x14ac:dyDescent="0.35">
      <c r="A103">
        <v>2012</v>
      </c>
      <c r="B103" t="s">
        <v>34</v>
      </c>
      <c r="C103" s="1">
        <v>0.219</v>
      </c>
      <c r="D103" s="2">
        <v>2802257</v>
      </c>
      <c r="E103" s="2">
        <v>3028846</v>
      </c>
      <c r="F103" s="2">
        <v>614311</v>
      </c>
    </row>
    <row r="104" spans="1:6" x14ac:dyDescent="0.35">
      <c r="A104" s="3">
        <v>2016</v>
      </c>
      <c r="B104" t="s">
        <v>17</v>
      </c>
      <c r="C104" s="1">
        <v>0.21199999999999999</v>
      </c>
      <c r="D104" s="2">
        <v>13638797</v>
      </c>
      <c r="E104" s="2">
        <v>15635714</v>
      </c>
      <c r="F104" s="2">
        <v>2892671</v>
      </c>
    </row>
    <row r="105" spans="1:6" x14ac:dyDescent="0.35">
      <c r="A105">
        <v>2012</v>
      </c>
      <c r="B105" t="s">
        <v>20</v>
      </c>
      <c r="C105" s="1">
        <v>0.21099999999999999</v>
      </c>
      <c r="D105" s="2">
        <v>489108</v>
      </c>
      <c r="E105" s="2">
        <v>498432</v>
      </c>
      <c r="F105" s="2">
        <v>103264</v>
      </c>
    </row>
    <row r="106" spans="1:6" x14ac:dyDescent="0.35">
      <c r="A106" s="3">
        <v>2004</v>
      </c>
      <c r="B106" t="s">
        <v>32</v>
      </c>
      <c r="C106" s="1">
        <v>0.21</v>
      </c>
      <c r="D106" s="2">
        <v>1983467</v>
      </c>
      <c r="E106" s="2">
        <v>2066432</v>
      </c>
      <c r="F106" s="2">
        <f>C106*D106</f>
        <v>416528.07</v>
      </c>
    </row>
    <row r="107" spans="1:6" x14ac:dyDescent="0.35">
      <c r="A107" s="3">
        <v>2016</v>
      </c>
      <c r="B107" t="s">
        <v>13</v>
      </c>
      <c r="C107" s="1">
        <v>0.21</v>
      </c>
      <c r="D107" s="2">
        <v>2579776</v>
      </c>
      <c r="E107" s="2">
        <v>2831012</v>
      </c>
      <c r="F107" s="2">
        <v>542271</v>
      </c>
    </row>
    <row r="108" spans="1:6" x14ac:dyDescent="0.35">
      <c r="A108" s="3">
        <v>2004</v>
      </c>
      <c r="B108" t="s">
        <v>21</v>
      </c>
      <c r="C108" s="1">
        <v>0.21</v>
      </c>
      <c r="D108" s="2">
        <v>11659448</v>
      </c>
      <c r="E108" s="2">
        <v>13245235</v>
      </c>
      <c r="F108" s="2">
        <f>C108*D108</f>
        <v>2448484.08</v>
      </c>
    </row>
    <row r="109" spans="1:6" x14ac:dyDescent="0.35">
      <c r="A109" s="3">
        <v>2000</v>
      </c>
      <c r="B109" t="s">
        <v>33</v>
      </c>
      <c r="C109" s="1">
        <v>0.21</v>
      </c>
      <c r="D109" s="2">
        <v>2995700</v>
      </c>
      <c r="E109" s="2">
        <v>3088912</v>
      </c>
      <c r="F109" s="2">
        <f>C109*D109</f>
        <v>629097</v>
      </c>
    </row>
    <row r="110" spans="1:6" x14ac:dyDescent="0.35">
      <c r="A110" s="3">
        <v>2004</v>
      </c>
      <c r="B110" t="s">
        <v>33</v>
      </c>
      <c r="C110" s="1">
        <v>0.21</v>
      </c>
      <c r="D110" s="2">
        <v>3169229</v>
      </c>
      <c r="E110" s="2">
        <v>3251289</v>
      </c>
      <c r="F110" s="2">
        <f>C110*D110</f>
        <v>665538.09</v>
      </c>
    </row>
    <row r="111" spans="1:6" x14ac:dyDescent="0.35">
      <c r="A111" s="3">
        <v>2016</v>
      </c>
      <c r="B111" t="s">
        <v>33</v>
      </c>
      <c r="C111" s="1">
        <v>0.21</v>
      </c>
      <c r="D111" s="2">
        <v>3265260</v>
      </c>
      <c r="E111" s="2">
        <v>3423910</v>
      </c>
      <c r="F111" s="2">
        <v>684240</v>
      </c>
    </row>
    <row r="112" spans="1:6" x14ac:dyDescent="0.35">
      <c r="A112" s="3">
        <v>2000</v>
      </c>
      <c r="B112" t="s">
        <v>36</v>
      </c>
      <c r="C112" s="1">
        <v>0.21</v>
      </c>
      <c r="D112" s="2">
        <v>545406</v>
      </c>
      <c r="E112" s="2">
        <v>555918</v>
      </c>
      <c r="F112" s="2">
        <f>C112*D112</f>
        <v>114535.26</v>
      </c>
    </row>
    <row r="113" spans="1:6" x14ac:dyDescent="0.35">
      <c r="A113" s="3">
        <v>2004</v>
      </c>
      <c r="B113" t="s">
        <v>36</v>
      </c>
      <c r="C113" s="1">
        <v>0.21</v>
      </c>
      <c r="D113" s="2">
        <v>563624</v>
      </c>
      <c r="E113" s="2">
        <v>575008</v>
      </c>
      <c r="F113" s="2">
        <f>C113*D113</f>
        <v>118361.04</v>
      </c>
    </row>
    <row r="114" spans="1:6" x14ac:dyDescent="0.35">
      <c r="A114">
        <v>2008</v>
      </c>
      <c r="B114" t="s">
        <v>13</v>
      </c>
      <c r="C114" s="1">
        <v>0.20499999999999999</v>
      </c>
      <c r="D114" s="2">
        <v>2467974</v>
      </c>
      <c r="E114" s="2">
        <v>2689915</v>
      </c>
      <c r="F114" s="2">
        <v>507166</v>
      </c>
    </row>
    <row r="115" spans="1:6" x14ac:dyDescent="0.35">
      <c r="A115">
        <v>2008</v>
      </c>
      <c r="B115" t="s">
        <v>75</v>
      </c>
      <c r="C115" s="1">
        <v>0.20499999999999999</v>
      </c>
      <c r="D115" s="2">
        <v>1270460</v>
      </c>
      <c r="E115" s="2">
        <v>1336555</v>
      </c>
      <c r="F115" s="2">
        <v>260150</v>
      </c>
    </row>
    <row r="116" spans="1:6" x14ac:dyDescent="0.35">
      <c r="A116" s="3">
        <v>2016</v>
      </c>
      <c r="B116" t="s">
        <v>38</v>
      </c>
      <c r="C116" s="1">
        <v>0.20399999999999999</v>
      </c>
      <c r="D116" s="2">
        <v>6060729</v>
      </c>
      <c r="E116" s="2">
        <v>6989532</v>
      </c>
      <c r="F116" s="2">
        <v>1236610</v>
      </c>
    </row>
    <row r="117" spans="1:6" x14ac:dyDescent="0.35">
      <c r="A117">
        <v>2012</v>
      </c>
      <c r="B117" t="s">
        <v>18</v>
      </c>
      <c r="C117" s="1">
        <v>0.20399999999999999</v>
      </c>
      <c r="D117" s="2">
        <v>8593587</v>
      </c>
      <c r="E117" s="2">
        <v>8854904</v>
      </c>
      <c r="F117" s="2">
        <v>1755965</v>
      </c>
    </row>
    <row r="118" spans="1:6" x14ac:dyDescent="0.35">
      <c r="A118" s="3">
        <v>2016</v>
      </c>
      <c r="B118" t="s">
        <v>54</v>
      </c>
      <c r="C118" s="1">
        <v>0.20200000000000001</v>
      </c>
      <c r="D118" s="2">
        <v>510895</v>
      </c>
      <c r="E118" s="2">
        <v>563776</v>
      </c>
      <c r="F118" s="2">
        <v>103262</v>
      </c>
    </row>
    <row r="119" spans="1:6" x14ac:dyDescent="0.35">
      <c r="A119">
        <v>2012</v>
      </c>
      <c r="B119" t="s">
        <v>28</v>
      </c>
      <c r="C119" s="1">
        <v>0.20200000000000001</v>
      </c>
      <c r="D119" s="2">
        <v>4748647</v>
      </c>
      <c r="E119" s="2">
        <v>4945762</v>
      </c>
      <c r="F119" s="2">
        <v>957510</v>
      </c>
    </row>
    <row r="120" spans="1:6" x14ac:dyDescent="0.35">
      <c r="A120" s="3">
        <v>2000</v>
      </c>
      <c r="B120" t="s">
        <v>59</v>
      </c>
      <c r="C120" s="1">
        <v>0.20200000000000001</v>
      </c>
      <c r="D120" s="2">
        <v>2885088</v>
      </c>
      <c r="E120" s="2">
        <v>3028722</v>
      </c>
      <c r="F120" s="4">
        <v>582758</v>
      </c>
    </row>
    <row r="121" spans="1:6" x14ac:dyDescent="0.35">
      <c r="A121">
        <v>2012</v>
      </c>
      <c r="B121" t="s">
        <v>31</v>
      </c>
      <c r="C121" s="1">
        <v>0.20200000000000001</v>
      </c>
      <c r="D121" s="2">
        <v>1453549</v>
      </c>
      <c r="E121" s="2">
        <v>1479209</v>
      </c>
      <c r="F121" s="2">
        <v>293519</v>
      </c>
    </row>
    <row r="122" spans="1:6" x14ac:dyDescent="0.35">
      <c r="A122">
        <v>2008</v>
      </c>
      <c r="B122" t="s">
        <v>42</v>
      </c>
      <c r="C122" s="1">
        <v>0.2</v>
      </c>
      <c r="D122" s="2">
        <v>7304120</v>
      </c>
      <c r="E122" s="2">
        <v>7627954</v>
      </c>
      <c r="F122" s="2">
        <v>1463567</v>
      </c>
    </row>
    <row r="123" spans="1:6" x14ac:dyDescent="0.35">
      <c r="A123" s="3">
        <v>2000</v>
      </c>
      <c r="B123" t="s">
        <v>61</v>
      </c>
      <c r="C123" s="1">
        <v>0.2</v>
      </c>
      <c r="D123" s="2">
        <v>4949732</v>
      </c>
      <c r="E123" s="2">
        <v>5324258</v>
      </c>
      <c r="F123" s="2">
        <f>C123*D123</f>
        <v>989946.4</v>
      </c>
    </row>
    <row r="124" spans="1:6" x14ac:dyDescent="0.35">
      <c r="A124" s="3">
        <v>2016</v>
      </c>
      <c r="B124" t="s">
        <v>36</v>
      </c>
      <c r="C124" s="1">
        <v>0.19900000000000001</v>
      </c>
      <c r="D124" s="2">
        <v>634281</v>
      </c>
      <c r="E124" s="2">
        <v>651157</v>
      </c>
      <c r="F124" s="2">
        <v>126128</v>
      </c>
    </row>
    <row r="125" spans="1:6" x14ac:dyDescent="0.35">
      <c r="A125" s="3">
        <v>2000</v>
      </c>
      <c r="B125" t="s">
        <v>62</v>
      </c>
      <c r="C125" s="1">
        <v>0.19800000000000001</v>
      </c>
      <c r="D125" s="2">
        <v>7046765</v>
      </c>
      <c r="E125" s="2">
        <v>7358524</v>
      </c>
      <c r="F125" s="4">
        <v>1395259</v>
      </c>
    </row>
    <row r="126" spans="1:6" x14ac:dyDescent="0.35">
      <c r="A126">
        <v>2008</v>
      </c>
      <c r="B126" t="s">
        <v>17</v>
      </c>
      <c r="C126" s="1">
        <v>0.19500000000000001</v>
      </c>
      <c r="D126" s="2">
        <v>13166835</v>
      </c>
      <c r="E126" s="2">
        <v>14924774</v>
      </c>
      <c r="F126" s="2">
        <v>2561221</v>
      </c>
    </row>
    <row r="127" spans="1:6" x14ac:dyDescent="0.35">
      <c r="A127">
        <v>2008</v>
      </c>
      <c r="B127" t="s">
        <v>50</v>
      </c>
      <c r="C127" s="1">
        <v>0.193</v>
      </c>
      <c r="D127" s="2">
        <v>1371818</v>
      </c>
      <c r="E127" s="2">
        <v>1492570</v>
      </c>
      <c r="F127" s="2">
        <v>264238</v>
      </c>
    </row>
    <row r="128" spans="1:6" x14ac:dyDescent="0.35">
      <c r="A128" s="3">
        <v>2000</v>
      </c>
      <c r="B128" t="s">
        <v>30</v>
      </c>
      <c r="C128" s="1">
        <v>0.19</v>
      </c>
      <c r="D128" s="2">
        <v>1198258</v>
      </c>
      <c r="E128" s="2">
        <v>1268001</v>
      </c>
      <c r="F128" s="2">
        <f>C128*D128</f>
        <v>227669.02</v>
      </c>
    </row>
    <row r="129" spans="1:6" x14ac:dyDescent="0.35">
      <c r="A129" s="3">
        <v>2004</v>
      </c>
      <c r="B129" t="s">
        <v>30</v>
      </c>
      <c r="C129" s="1">
        <v>0.19</v>
      </c>
      <c r="D129" s="2">
        <v>1255101</v>
      </c>
      <c r="E129" s="2">
        <v>1312744</v>
      </c>
      <c r="F129" s="2">
        <f>C129*D129</f>
        <v>238469.19</v>
      </c>
    </row>
    <row r="130" spans="1:6" x14ac:dyDescent="0.35">
      <c r="A130" s="3">
        <v>2004</v>
      </c>
      <c r="B130" t="s">
        <v>65</v>
      </c>
      <c r="C130" s="1">
        <v>0.19</v>
      </c>
      <c r="D130" s="2">
        <v>1294323</v>
      </c>
      <c r="E130" s="2">
        <v>1393910</v>
      </c>
      <c r="F130" s="2">
        <f>C130*D130</f>
        <v>245921.37</v>
      </c>
    </row>
    <row r="131" spans="1:6" x14ac:dyDescent="0.35">
      <c r="A131" s="3">
        <v>2000</v>
      </c>
      <c r="B131" t="s">
        <v>63</v>
      </c>
      <c r="C131" s="1">
        <v>0.19</v>
      </c>
      <c r="D131" s="2">
        <v>1431350</v>
      </c>
      <c r="E131" s="2">
        <v>1522389</v>
      </c>
      <c r="F131" s="2">
        <f>C131*D131</f>
        <v>271956.5</v>
      </c>
    </row>
    <row r="132" spans="1:6" x14ac:dyDescent="0.35">
      <c r="A132" s="3">
        <v>2004</v>
      </c>
      <c r="B132" t="s">
        <v>63</v>
      </c>
      <c r="C132" s="1">
        <v>0.19</v>
      </c>
      <c r="D132" s="2">
        <v>1562502</v>
      </c>
      <c r="E132" s="2">
        <v>1667804</v>
      </c>
      <c r="F132" s="2">
        <f>C132*D132</f>
        <v>296875.38</v>
      </c>
    </row>
    <row r="133" spans="1:6" x14ac:dyDescent="0.35">
      <c r="A133">
        <v>2012</v>
      </c>
      <c r="B133" t="s">
        <v>30</v>
      </c>
      <c r="C133" s="1">
        <v>0.187</v>
      </c>
      <c r="D133" s="2">
        <v>1331291</v>
      </c>
      <c r="E133" s="2">
        <v>1398670</v>
      </c>
      <c r="F133" s="2">
        <v>249458</v>
      </c>
    </row>
    <row r="134" spans="1:6" x14ac:dyDescent="0.35">
      <c r="A134" s="3">
        <v>2000</v>
      </c>
      <c r="B134" t="s">
        <v>26</v>
      </c>
      <c r="C134" s="1">
        <v>0.186</v>
      </c>
      <c r="D134" s="2">
        <v>8326305</v>
      </c>
      <c r="E134" s="2">
        <v>9187875</v>
      </c>
      <c r="F134" s="4">
        <v>1546588</v>
      </c>
    </row>
    <row r="135" spans="1:6" x14ac:dyDescent="0.35">
      <c r="A135" s="3">
        <v>2000</v>
      </c>
      <c r="B135" t="s">
        <v>8</v>
      </c>
      <c r="C135" s="1">
        <v>0.186</v>
      </c>
      <c r="D135" s="2">
        <v>4005822</v>
      </c>
      <c r="E135" s="2">
        <v>4183776</v>
      </c>
      <c r="F135" s="2">
        <v>745754</v>
      </c>
    </row>
    <row r="136" spans="1:6" x14ac:dyDescent="0.35">
      <c r="A136" s="3">
        <v>2016</v>
      </c>
      <c r="B136" t="s">
        <v>22</v>
      </c>
      <c r="C136" s="1">
        <v>0.182</v>
      </c>
      <c r="D136" s="2">
        <v>3373552</v>
      </c>
      <c r="E136" s="2">
        <v>3569063</v>
      </c>
      <c r="F136" s="2">
        <v>613017</v>
      </c>
    </row>
    <row r="137" spans="1:6" x14ac:dyDescent="0.35">
      <c r="A137">
        <v>2012</v>
      </c>
      <c r="B137" t="s">
        <v>23</v>
      </c>
      <c r="C137" s="1">
        <v>0.182</v>
      </c>
      <c r="D137" s="2">
        <v>2153040</v>
      </c>
      <c r="E137" s="2">
        <v>2241703</v>
      </c>
      <c r="F137" s="2">
        <v>289935</v>
      </c>
    </row>
    <row r="138" spans="1:6" x14ac:dyDescent="0.35">
      <c r="A138" s="3">
        <v>2000</v>
      </c>
      <c r="B138" t="s">
        <v>19</v>
      </c>
      <c r="C138" s="1">
        <v>0.18</v>
      </c>
      <c r="D138" s="2">
        <v>721063</v>
      </c>
      <c r="E138" s="2">
        <v>804006</v>
      </c>
      <c r="F138" s="2">
        <f>C138*D138</f>
        <v>129791.34</v>
      </c>
    </row>
    <row r="139" spans="1:6" x14ac:dyDescent="0.35">
      <c r="A139" s="3">
        <v>2004</v>
      </c>
      <c r="B139" t="s">
        <v>19</v>
      </c>
      <c r="C139" s="1">
        <v>0.18</v>
      </c>
      <c r="D139" s="2">
        <v>778644</v>
      </c>
      <c r="E139" s="2">
        <v>853614</v>
      </c>
      <c r="F139" s="2">
        <f>C139*D139</f>
        <v>140155.91999999998</v>
      </c>
    </row>
    <row r="140" spans="1:6" x14ac:dyDescent="0.35">
      <c r="A140">
        <v>2012</v>
      </c>
      <c r="B140" t="s">
        <v>26</v>
      </c>
      <c r="C140" s="1">
        <v>0.17899999999999999</v>
      </c>
      <c r="D140" s="2">
        <v>8853948</v>
      </c>
      <c r="E140" s="2">
        <v>9817603</v>
      </c>
      <c r="F140" s="2">
        <v>929031</v>
      </c>
    </row>
    <row r="141" spans="1:6" x14ac:dyDescent="0.35">
      <c r="A141" s="3">
        <v>2000</v>
      </c>
      <c r="B141" t="s">
        <v>14</v>
      </c>
      <c r="C141" s="1">
        <v>0.17699999999999999</v>
      </c>
      <c r="D141" s="2">
        <v>5248856</v>
      </c>
      <c r="E141" s="2">
        <v>5988738</v>
      </c>
      <c r="F141" s="4">
        <v>927619</v>
      </c>
    </row>
    <row r="142" spans="1:6" x14ac:dyDescent="0.35">
      <c r="A142">
        <v>2008</v>
      </c>
      <c r="B142" t="s">
        <v>64</v>
      </c>
      <c r="C142" s="1">
        <v>0.17699999999999999</v>
      </c>
      <c r="D142" s="2">
        <v>1033390</v>
      </c>
      <c r="E142" s="2">
        <v>1114053</v>
      </c>
      <c r="F142" s="2">
        <v>182627</v>
      </c>
    </row>
    <row r="143" spans="1:6" x14ac:dyDescent="0.35">
      <c r="A143">
        <v>2008</v>
      </c>
      <c r="B143" t="s">
        <v>22</v>
      </c>
      <c r="C143" s="1">
        <v>0.17699999999999999</v>
      </c>
      <c r="D143" s="2">
        <v>3083603</v>
      </c>
      <c r="E143" s="2">
        <v>3235413</v>
      </c>
      <c r="F143" s="2">
        <v>545515</v>
      </c>
    </row>
    <row r="144" spans="1:6" x14ac:dyDescent="0.35">
      <c r="A144">
        <v>2012</v>
      </c>
      <c r="B144" t="s">
        <v>59</v>
      </c>
      <c r="C144" s="1">
        <v>0.17599999999999999</v>
      </c>
      <c r="D144" s="2">
        <v>3434551</v>
      </c>
      <c r="E144" s="2">
        <v>3621841</v>
      </c>
      <c r="F144" s="2">
        <v>605623</v>
      </c>
    </row>
    <row r="145" spans="1:6" x14ac:dyDescent="0.35">
      <c r="A145" s="3">
        <v>2016</v>
      </c>
      <c r="B145" t="s">
        <v>30</v>
      </c>
      <c r="C145" s="1">
        <v>0.17199999999999999</v>
      </c>
      <c r="D145" s="2">
        <v>1349169</v>
      </c>
      <c r="E145" s="2">
        <v>1434986</v>
      </c>
      <c r="F145" s="2">
        <v>231595</v>
      </c>
    </row>
    <row r="146" spans="1:6" x14ac:dyDescent="0.35">
      <c r="A146" s="3">
        <v>2000</v>
      </c>
      <c r="B146" t="s">
        <v>65</v>
      </c>
      <c r="C146" s="1">
        <v>0.17100000000000001</v>
      </c>
      <c r="D146" s="2">
        <v>1217144</v>
      </c>
      <c r="E146" s="2">
        <v>1318520</v>
      </c>
      <c r="F146" s="2">
        <v>208723</v>
      </c>
    </row>
    <row r="147" spans="1:6" x14ac:dyDescent="0.35">
      <c r="A147" s="3">
        <v>2004</v>
      </c>
      <c r="B147" t="s">
        <v>15</v>
      </c>
      <c r="C147" s="1">
        <v>0.16600000000000001</v>
      </c>
      <c r="D147" s="2">
        <v>3841415</v>
      </c>
      <c r="E147" s="2">
        <v>4179067</v>
      </c>
      <c r="F147" s="2">
        <v>638928</v>
      </c>
    </row>
    <row r="148" spans="1:6" x14ac:dyDescent="0.35">
      <c r="A148">
        <v>2012</v>
      </c>
      <c r="B148" t="s">
        <v>50</v>
      </c>
      <c r="C148" s="1">
        <v>0.16600000000000001</v>
      </c>
      <c r="D148" s="2">
        <v>1443135</v>
      </c>
      <c r="E148" s="2">
        <v>1589265</v>
      </c>
      <c r="F148" s="2">
        <v>239753</v>
      </c>
    </row>
    <row r="149" spans="1:6" x14ac:dyDescent="0.35">
      <c r="A149">
        <v>2012</v>
      </c>
      <c r="B149" t="s">
        <v>42</v>
      </c>
      <c r="C149" s="1">
        <v>0.16500000000000001</v>
      </c>
      <c r="D149" s="2">
        <v>7241314</v>
      </c>
      <c r="E149" s="2">
        <v>7547125</v>
      </c>
      <c r="F149" s="2">
        <v>1191386</v>
      </c>
    </row>
    <row r="150" spans="1:6" x14ac:dyDescent="0.35">
      <c r="A150">
        <v>2008</v>
      </c>
      <c r="B150" t="s">
        <v>40</v>
      </c>
      <c r="C150" s="1">
        <v>0.161</v>
      </c>
      <c r="D150" s="2">
        <v>2196724</v>
      </c>
      <c r="E150" s="2">
        <v>2284730</v>
      </c>
      <c r="F150" s="2">
        <v>354696</v>
      </c>
    </row>
    <row r="151" spans="1:6" x14ac:dyDescent="0.35">
      <c r="A151" s="3">
        <v>2004</v>
      </c>
      <c r="B151" t="s">
        <v>17</v>
      </c>
      <c r="C151" s="1">
        <v>0.16</v>
      </c>
      <c r="D151" s="2">
        <v>12701168</v>
      </c>
      <c r="E151" s="2">
        <v>14701451</v>
      </c>
      <c r="F151" s="2">
        <f>C151*D151</f>
        <v>2032186.8800000001</v>
      </c>
    </row>
    <row r="152" spans="1:6" x14ac:dyDescent="0.35">
      <c r="A152" s="3">
        <v>2016</v>
      </c>
      <c r="B152" t="s">
        <v>53</v>
      </c>
      <c r="C152" s="1">
        <v>0.16</v>
      </c>
      <c r="D152" s="2">
        <v>5095707</v>
      </c>
      <c r="E152" s="2">
        <v>5641592</v>
      </c>
      <c r="F152" s="2">
        <v>817152</v>
      </c>
    </row>
    <row r="153" spans="1:6" x14ac:dyDescent="0.35">
      <c r="A153">
        <v>2012</v>
      </c>
      <c r="B153" t="s">
        <v>32</v>
      </c>
      <c r="C153" s="1">
        <v>0.159</v>
      </c>
      <c r="D153" s="2">
        <v>2114416</v>
      </c>
      <c r="E153" s="2">
        <v>2252326</v>
      </c>
      <c r="F153" s="2">
        <v>335885</v>
      </c>
    </row>
    <row r="154" spans="1:6" x14ac:dyDescent="0.35">
      <c r="A154">
        <v>2012</v>
      </c>
      <c r="B154" t="s">
        <v>14</v>
      </c>
      <c r="C154" s="1">
        <v>0.158</v>
      </c>
      <c r="D154" s="2">
        <v>6570595</v>
      </c>
      <c r="E154" s="2">
        <v>7376260</v>
      </c>
      <c r="F154" s="2">
        <v>1038824</v>
      </c>
    </row>
    <row r="155" spans="1:6" x14ac:dyDescent="0.35">
      <c r="A155" s="3">
        <v>2016</v>
      </c>
      <c r="B155" t="s">
        <v>40</v>
      </c>
      <c r="C155" s="1">
        <v>0.157</v>
      </c>
      <c r="D155" s="2">
        <v>2286197</v>
      </c>
      <c r="E155" s="2">
        <v>2403229</v>
      </c>
      <c r="F155" s="2">
        <v>357983</v>
      </c>
    </row>
    <row r="156" spans="1:6" x14ac:dyDescent="0.35">
      <c r="A156" s="3">
        <v>2000</v>
      </c>
      <c r="B156" t="s">
        <v>13</v>
      </c>
      <c r="C156" s="1">
        <v>0.156</v>
      </c>
      <c r="D156" s="2">
        <v>2299225</v>
      </c>
      <c r="E156" s="2">
        <v>2547255</v>
      </c>
      <c r="F156" s="4">
        <v>359479</v>
      </c>
    </row>
    <row r="157" spans="1:6" x14ac:dyDescent="0.35">
      <c r="A157" s="3">
        <v>2000</v>
      </c>
      <c r="B157" t="s">
        <v>32</v>
      </c>
      <c r="C157" s="1">
        <v>0.154</v>
      </c>
      <c r="D157" s="2">
        <v>1895073</v>
      </c>
      <c r="E157" s="2">
        <v>1995433</v>
      </c>
      <c r="F157" s="4">
        <v>291473</v>
      </c>
    </row>
    <row r="158" spans="1:6" x14ac:dyDescent="0.35">
      <c r="A158" s="3">
        <v>2000</v>
      </c>
      <c r="B158" t="s">
        <v>24</v>
      </c>
      <c r="C158" s="1">
        <v>0.154</v>
      </c>
      <c r="D158" s="2">
        <v>12400868</v>
      </c>
      <c r="E158" s="2">
        <v>14856169</v>
      </c>
      <c r="F158" s="4">
        <v>1913647</v>
      </c>
    </row>
    <row r="159" spans="1:6" x14ac:dyDescent="0.35">
      <c r="A159" s="3">
        <v>2000</v>
      </c>
      <c r="B159" t="s">
        <v>35</v>
      </c>
      <c r="C159" s="1">
        <v>0.153</v>
      </c>
      <c r="D159" s="2">
        <v>3206336</v>
      </c>
      <c r="E159" s="2">
        <v>3339922</v>
      </c>
      <c r="F159" s="4">
        <v>489573</v>
      </c>
    </row>
    <row r="160" spans="1:6" x14ac:dyDescent="0.35">
      <c r="A160" s="3">
        <v>2004</v>
      </c>
      <c r="B160" t="s">
        <v>16</v>
      </c>
      <c r="C160" s="1">
        <v>0.151</v>
      </c>
      <c r="D160" s="2">
        <v>4619450</v>
      </c>
      <c r="E160" s="2">
        <v>5025049</v>
      </c>
      <c r="F160" s="4">
        <v>696634</v>
      </c>
    </row>
    <row r="161" spans="1:6" x14ac:dyDescent="0.35">
      <c r="A161" s="3">
        <v>2004</v>
      </c>
      <c r="B161" t="s">
        <v>38</v>
      </c>
      <c r="C161" s="1">
        <v>0.15</v>
      </c>
      <c r="D161" s="2">
        <v>5757945</v>
      </c>
      <c r="E161" s="2">
        <v>6578534</v>
      </c>
      <c r="F161" s="2">
        <f>C161*D161</f>
        <v>863691.75</v>
      </c>
    </row>
    <row r="162" spans="1:6" x14ac:dyDescent="0.35">
      <c r="A162">
        <v>2012</v>
      </c>
      <c r="B162" t="s">
        <v>36</v>
      </c>
      <c r="C162" s="1">
        <v>0.15</v>
      </c>
      <c r="D162" s="2">
        <v>611746</v>
      </c>
      <c r="E162" s="2">
        <v>627383</v>
      </c>
      <c r="F162" s="2">
        <v>91736</v>
      </c>
    </row>
    <row r="163" spans="1:6" x14ac:dyDescent="0.35">
      <c r="A163">
        <v>2012</v>
      </c>
      <c r="B163" t="s">
        <v>27</v>
      </c>
      <c r="C163" s="1">
        <v>0.14799999999999999</v>
      </c>
      <c r="D163" s="2">
        <v>9624165</v>
      </c>
      <c r="E163" s="2">
        <v>10007504</v>
      </c>
      <c r="F163" s="2">
        <v>1424217</v>
      </c>
    </row>
    <row r="164" spans="1:6" x14ac:dyDescent="0.35">
      <c r="A164">
        <v>2012</v>
      </c>
      <c r="B164" t="s">
        <v>15</v>
      </c>
      <c r="C164" s="1">
        <v>0.14699999999999999</v>
      </c>
      <c r="D164" s="2">
        <v>4062518</v>
      </c>
      <c r="E164" s="2">
        <v>4521084</v>
      </c>
      <c r="F164" s="2">
        <v>596723</v>
      </c>
    </row>
    <row r="165" spans="1:6" x14ac:dyDescent="0.35">
      <c r="A165">
        <v>2012</v>
      </c>
      <c r="B165" t="s">
        <v>9</v>
      </c>
      <c r="C165" s="1">
        <v>0.14699999999999999</v>
      </c>
      <c r="D165" s="2">
        <v>2723104</v>
      </c>
      <c r="E165" s="2">
        <v>2895300</v>
      </c>
      <c r="F165" s="2">
        <v>399294</v>
      </c>
    </row>
    <row r="166" spans="1:6" x14ac:dyDescent="0.35">
      <c r="A166" s="3">
        <v>2004</v>
      </c>
      <c r="B166" t="s">
        <v>9</v>
      </c>
      <c r="C166" s="1">
        <v>0.14499999999999999</v>
      </c>
      <c r="D166" s="2">
        <v>2548108</v>
      </c>
      <c r="E166" s="2">
        <v>2665645</v>
      </c>
      <c r="F166" s="2">
        <v>368583</v>
      </c>
    </row>
    <row r="167" spans="1:6" x14ac:dyDescent="0.35">
      <c r="A167">
        <v>2012</v>
      </c>
      <c r="B167" t="s">
        <v>52</v>
      </c>
      <c r="C167" s="1">
        <v>0.14299999999999999</v>
      </c>
      <c r="D167" s="2">
        <v>1836077</v>
      </c>
      <c r="E167" s="2">
        <v>1977241</v>
      </c>
      <c r="F167" s="2">
        <v>262425</v>
      </c>
    </row>
    <row r="168" spans="1:6" x14ac:dyDescent="0.35">
      <c r="A168" s="3">
        <v>2016</v>
      </c>
      <c r="B168" t="s">
        <v>52</v>
      </c>
      <c r="C168" s="1">
        <v>0.14299999999999999</v>
      </c>
      <c r="D168" s="2">
        <v>1963474</v>
      </c>
      <c r="E168" s="2">
        <v>2113180</v>
      </c>
      <c r="F168" s="2">
        <v>281606</v>
      </c>
    </row>
    <row r="169" spans="1:6" x14ac:dyDescent="0.35">
      <c r="A169" s="3">
        <v>2000</v>
      </c>
      <c r="B169" t="s">
        <v>64</v>
      </c>
      <c r="C169" s="1">
        <v>0.14000000000000001</v>
      </c>
      <c r="D169" s="2">
        <v>881445</v>
      </c>
      <c r="E169" s="2">
        <v>924437</v>
      </c>
      <c r="F169" s="2">
        <f>C169*D169</f>
        <v>123402.30000000002</v>
      </c>
    </row>
    <row r="170" spans="1:6" x14ac:dyDescent="0.35">
      <c r="A170" s="3">
        <v>2004</v>
      </c>
      <c r="B170" t="s">
        <v>64</v>
      </c>
      <c r="C170" s="1">
        <v>0.14000000000000001</v>
      </c>
      <c r="D170" s="2">
        <v>964665</v>
      </c>
      <c r="E170" s="2">
        <v>1008737</v>
      </c>
      <c r="F170" s="2">
        <f>C170*D170</f>
        <v>135053.1</v>
      </c>
    </row>
    <row r="171" spans="1:6" x14ac:dyDescent="0.35">
      <c r="A171">
        <v>2012</v>
      </c>
      <c r="B171" t="s">
        <v>54</v>
      </c>
      <c r="C171" s="1">
        <v>0.13700000000000001</v>
      </c>
      <c r="D171" s="2">
        <v>470976</v>
      </c>
      <c r="E171" s="2">
        <v>519004</v>
      </c>
      <c r="F171" s="2">
        <v>64349</v>
      </c>
    </row>
    <row r="172" spans="1:6" x14ac:dyDescent="0.35">
      <c r="A172" s="3">
        <v>2004</v>
      </c>
      <c r="B172" t="s">
        <v>14</v>
      </c>
      <c r="C172" s="1">
        <v>0.13500000000000001</v>
      </c>
      <c r="D172" s="2">
        <v>5859306</v>
      </c>
      <c r="E172" s="2">
        <v>6483106</v>
      </c>
      <c r="F172" s="2">
        <v>788112</v>
      </c>
    </row>
    <row r="173" spans="1:6" x14ac:dyDescent="0.35">
      <c r="A173">
        <v>2012</v>
      </c>
      <c r="B173" t="s">
        <v>10</v>
      </c>
      <c r="C173" s="1">
        <v>0.13400000000000001</v>
      </c>
      <c r="D173" s="2">
        <v>4682042</v>
      </c>
      <c r="E173" s="2">
        <v>4939973</v>
      </c>
      <c r="F173" s="2">
        <v>627228</v>
      </c>
    </row>
    <row r="174" spans="1:6" x14ac:dyDescent="0.35">
      <c r="A174" s="3">
        <v>2004</v>
      </c>
      <c r="B174" t="s">
        <v>22</v>
      </c>
      <c r="C174" s="1">
        <v>0.13</v>
      </c>
      <c r="D174" s="2">
        <v>3253503</v>
      </c>
      <c r="E174" s="2">
        <v>3343164</v>
      </c>
      <c r="F174" s="2">
        <f>C174*D174</f>
        <v>422955.39</v>
      </c>
    </row>
    <row r="175" spans="1:6" x14ac:dyDescent="0.35">
      <c r="A175" s="3">
        <v>2004</v>
      </c>
      <c r="B175" t="s">
        <v>8</v>
      </c>
      <c r="C175" s="1">
        <v>0.129</v>
      </c>
      <c r="D175" s="2">
        <v>4198107</v>
      </c>
      <c r="E175" s="2">
        <v>4346574</v>
      </c>
      <c r="F175" s="2">
        <v>543392</v>
      </c>
    </row>
    <row r="176" spans="1:6" x14ac:dyDescent="0.35">
      <c r="A176">
        <v>2012</v>
      </c>
      <c r="B176" t="s">
        <v>21</v>
      </c>
      <c r="C176" s="1">
        <v>0.128</v>
      </c>
      <c r="D176" s="2">
        <v>13088171</v>
      </c>
      <c r="E176" s="2">
        <v>15094059</v>
      </c>
      <c r="F176" s="2">
        <v>1676176</v>
      </c>
    </row>
    <row r="177" spans="1:6" x14ac:dyDescent="0.35">
      <c r="A177">
        <v>2012</v>
      </c>
      <c r="B177" t="s">
        <v>33</v>
      </c>
      <c r="C177" s="1">
        <v>0.128</v>
      </c>
      <c r="D177" s="2">
        <v>3242289</v>
      </c>
      <c r="E177" s="2">
        <v>3378854</v>
      </c>
      <c r="F177" s="2">
        <v>415337</v>
      </c>
    </row>
    <row r="178" spans="1:6" x14ac:dyDescent="0.35">
      <c r="A178">
        <v>2012</v>
      </c>
      <c r="B178" t="s">
        <v>24</v>
      </c>
      <c r="C178" s="1">
        <v>0.128</v>
      </c>
      <c r="D178" s="2">
        <v>15915758</v>
      </c>
      <c r="E178" s="2">
        <v>18989257</v>
      </c>
      <c r="F178" s="2">
        <v>2039641</v>
      </c>
    </row>
    <row r="179" spans="1:6" x14ac:dyDescent="0.35">
      <c r="A179" s="3">
        <v>2000</v>
      </c>
      <c r="B179" t="s">
        <v>6</v>
      </c>
      <c r="C179" s="1">
        <v>0.127</v>
      </c>
      <c r="D179" s="2">
        <v>3231252</v>
      </c>
      <c r="E179" s="2">
        <v>3709739</v>
      </c>
      <c r="F179" s="4">
        <v>409576</v>
      </c>
    </row>
    <row r="180" spans="1:6" x14ac:dyDescent="0.35">
      <c r="A180" s="3">
        <v>2000</v>
      </c>
      <c r="B180" t="s">
        <v>21</v>
      </c>
      <c r="C180" s="1">
        <v>0.127</v>
      </c>
      <c r="D180" s="2">
        <v>10530130</v>
      </c>
      <c r="E180" s="2">
        <v>12187799</v>
      </c>
      <c r="F180" s="4">
        <v>1341844</v>
      </c>
    </row>
    <row r="181" spans="1:6" x14ac:dyDescent="0.35">
      <c r="A181">
        <v>2012</v>
      </c>
      <c r="B181" t="s">
        <v>6</v>
      </c>
      <c r="C181" s="1">
        <v>0.11899999999999999</v>
      </c>
      <c r="D181" s="2">
        <v>4298024</v>
      </c>
      <c r="E181" s="2">
        <v>4895942</v>
      </c>
      <c r="F181" s="2">
        <v>511812</v>
      </c>
    </row>
    <row r="182" spans="1:6" x14ac:dyDescent="0.35">
      <c r="A182" s="3">
        <v>2000</v>
      </c>
      <c r="B182" t="s">
        <v>10</v>
      </c>
      <c r="C182" s="1">
        <v>0.113</v>
      </c>
      <c r="D182" s="2">
        <v>4126171</v>
      </c>
      <c r="E182" s="2">
        <v>4298064</v>
      </c>
      <c r="F182" s="2">
        <v>465994</v>
      </c>
    </row>
    <row r="183" spans="1:6" x14ac:dyDescent="0.35">
      <c r="A183">
        <v>2012</v>
      </c>
      <c r="B183" t="s">
        <v>16</v>
      </c>
      <c r="C183" s="1">
        <v>0.112</v>
      </c>
      <c r="D183" s="2">
        <v>4720547</v>
      </c>
      <c r="E183" s="2">
        <v>5207006</v>
      </c>
      <c r="F183" s="2">
        <v>529542</v>
      </c>
    </row>
    <row r="184" spans="1:6" x14ac:dyDescent="0.35">
      <c r="A184" s="3">
        <v>2004</v>
      </c>
      <c r="B184" t="s">
        <v>24</v>
      </c>
      <c r="C184" s="1">
        <v>0.11</v>
      </c>
      <c r="D184" s="2">
        <v>13933626</v>
      </c>
      <c r="E184" s="2">
        <v>16234719</v>
      </c>
      <c r="F184" s="4">
        <v>1526846</v>
      </c>
    </row>
    <row r="185" spans="1:6" x14ac:dyDescent="0.35">
      <c r="A185" s="3">
        <v>2004</v>
      </c>
      <c r="B185" t="s">
        <v>10</v>
      </c>
      <c r="C185" s="1">
        <v>0.109</v>
      </c>
      <c r="D185" s="2">
        <v>4310397</v>
      </c>
      <c r="E185" s="2">
        <v>4457803</v>
      </c>
      <c r="F185" s="2">
        <v>467777</v>
      </c>
    </row>
    <row r="186" spans="1:6" x14ac:dyDescent="0.35">
      <c r="A186" s="3">
        <v>2000</v>
      </c>
      <c r="B186" t="s">
        <v>9</v>
      </c>
      <c r="C186" s="1">
        <v>0.107</v>
      </c>
      <c r="D186" s="2">
        <v>2427127</v>
      </c>
      <c r="E186" s="2">
        <v>2567612</v>
      </c>
      <c r="F186" s="2">
        <v>259659</v>
      </c>
    </row>
    <row r="187" spans="1:6" x14ac:dyDescent="0.35">
      <c r="A187">
        <v>2012</v>
      </c>
      <c r="B187" t="s">
        <v>22</v>
      </c>
      <c r="C187" s="1">
        <v>0.10199999999999999</v>
      </c>
      <c r="D187" s="2">
        <v>3304711</v>
      </c>
      <c r="E187" s="2">
        <v>3499821</v>
      </c>
      <c r="F187" s="2">
        <v>337011</v>
      </c>
    </row>
    <row r="188" spans="1:6" x14ac:dyDescent="0.35">
      <c r="A188" s="3">
        <v>2004</v>
      </c>
      <c r="B188" t="s">
        <v>58</v>
      </c>
      <c r="C188" s="1">
        <v>9.7000000000000003E-2</v>
      </c>
      <c r="D188" s="2">
        <v>408248</v>
      </c>
      <c r="E188" s="2">
        <v>454614</v>
      </c>
      <c r="F188" s="2">
        <v>39540</v>
      </c>
    </row>
    <row r="189" spans="1:6" x14ac:dyDescent="0.35">
      <c r="A189">
        <v>2008</v>
      </c>
      <c r="B189" t="s">
        <v>43</v>
      </c>
      <c r="C189" s="1">
        <v>9.7000000000000003E-2</v>
      </c>
      <c r="D189" s="2">
        <v>1669337</v>
      </c>
      <c r="E189" s="2">
        <v>1931679</v>
      </c>
      <c r="F189" s="2">
        <v>161874</v>
      </c>
    </row>
    <row r="190" spans="1:6" x14ac:dyDescent="0.35">
      <c r="A190" s="3">
        <v>2004</v>
      </c>
      <c r="B190" t="s">
        <v>59</v>
      </c>
      <c r="C190" s="1">
        <v>9.4E-2</v>
      </c>
      <c r="D190" s="2">
        <v>3098601</v>
      </c>
      <c r="E190" s="2">
        <v>3214442</v>
      </c>
      <c r="F190" s="2">
        <v>289856</v>
      </c>
    </row>
    <row r="191" spans="1:6" x14ac:dyDescent="0.35">
      <c r="A191" s="3">
        <v>2000</v>
      </c>
      <c r="B191" t="s">
        <v>69</v>
      </c>
      <c r="C191" s="1">
        <v>0.09</v>
      </c>
      <c r="D191" s="2">
        <v>3885740</v>
      </c>
      <c r="E191" s="2">
        <v>4364227</v>
      </c>
      <c r="F191" s="2">
        <f>C191*D191</f>
        <v>349716.6</v>
      </c>
    </row>
    <row r="192" spans="1:6" x14ac:dyDescent="0.35">
      <c r="A192" s="3">
        <v>2004</v>
      </c>
      <c r="B192" t="s">
        <v>69</v>
      </c>
      <c r="C192" s="1">
        <v>0.09</v>
      </c>
      <c r="D192" s="2">
        <v>4251962</v>
      </c>
      <c r="E192" s="2">
        <v>4670390</v>
      </c>
      <c r="F192" s="2">
        <f>C192*D192</f>
        <v>382676.57999999996</v>
      </c>
    </row>
    <row r="193" spans="1:6" x14ac:dyDescent="0.35">
      <c r="A193">
        <v>2012</v>
      </c>
      <c r="B193" t="s">
        <v>38</v>
      </c>
      <c r="C193" s="1">
        <v>8.7999999999999995E-2</v>
      </c>
      <c r="D193" s="2">
        <v>5885472</v>
      </c>
      <c r="E193" s="2">
        <v>6821880</v>
      </c>
      <c r="F193" s="2">
        <v>515138</v>
      </c>
    </row>
    <row r="194" spans="1:6" x14ac:dyDescent="0.35">
      <c r="A194" s="3">
        <v>2000</v>
      </c>
      <c r="B194" t="s">
        <v>22</v>
      </c>
      <c r="C194" s="1">
        <v>8.3000000000000004E-2</v>
      </c>
      <c r="D194" s="2">
        <v>3127215</v>
      </c>
      <c r="E194" s="2">
        <v>3268358</v>
      </c>
      <c r="F194" s="4">
        <v>260463</v>
      </c>
    </row>
    <row r="195" spans="1:6" x14ac:dyDescent="0.35">
      <c r="A195" s="3">
        <v>2016</v>
      </c>
      <c r="B195" t="s">
        <v>43</v>
      </c>
      <c r="C195" s="1">
        <v>8.2000000000000003E-2</v>
      </c>
      <c r="D195" s="2">
        <v>1936072</v>
      </c>
      <c r="E195" s="2">
        <v>2248402</v>
      </c>
      <c r="F195" s="2">
        <v>159216</v>
      </c>
    </row>
    <row r="196" spans="1:6" x14ac:dyDescent="0.35">
      <c r="A196" s="3">
        <v>2016</v>
      </c>
      <c r="B196" t="s">
        <v>49</v>
      </c>
      <c r="C196" s="1">
        <v>8.1000000000000003E-2</v>
      </c>
      <c r="D196" s="2">
        <v>3967061</v>
      </c>
      <c r="E196" s="2">
        <v>4225114</v>
      </c>
      <c r="F196" s="2">
        <v>321354</v>
      </c>
    </row>
    <row r="197" spans="1:6" x14ac:dyDescent="0.35">
      <c r="A197" s="3">
        <v>2000</v>
      </c>
      <c r="B197" t="s">
        <v>7</v>
      </c>
      <c r="C197" s="1">
        <v>7.5999999999999998E-2</v>
      </c>
      <c r="D197" s="2">
        <v>538762</v>
      </c>
      <c r="E197" s="2">
        <v>591752</v>
      </c>
      <c r="F197" s="4">
        <v>41201</v>
      </c>
    </row>
    <row r="198" spans="1:6" x14ac:dyDescent="0.35">
      <c r="A198" s="3">
        <v>2004</v>
      </c>
      <c r="B198" t="s">
        <v>61</v>
      </c>
      <c r="C198" s="1">
        <v>7.4999999999999997E-2</v>
      </c>
      <c r="D198" s="2">
        <v>5247374</v>
      </c>
      <c r="E198" s="2">
        <v>5639057</v>
      </c>
      <c r="F198" s="2">
        <v>395903</v>
      </c>
    </row>
    <row r="199" spans="1:6" x14ac:dyDescent="0.35">
      <c r="A199">
        <v>2008</v>
      </c>
      <c r="B199" t="s">
        <v>49</v>
      </c>
      <c r="C199" s="1">
        <v>7.3999999999999996E-2</v>
      </c>
      <c r="D199" s="2">
        <v>3724120</v>
      </c>
      <c r="E199" s="2">
        <v>3962872</v>
      </c>
      <c r="F199" s="2">
        <v>277163</v>
      </c>
    </row>
    <row r="200" spans="1:6" x14ac:dyDescent="0.35">
      <c r="A200">
        <v>2012</v>
      </c>
      <c r="B200" t="s">
        <v>76</v>
      </c>
      <c r="C200" s="1">
        <v>7.3999999999999996E-2</v>
      </c>
      <c r="D200" s="2">
        <v>4415112</v>
      </c>
      <c r="E200" s="2">
        <v>4629154</v>
      </c>
      <c r="F200" s="2">
        <v>326438</v>
      </c>
    </row>
    <row r="201" spans="1:6" x14ac:dyDescent="0.35">
      <c r="A201" s="3">
        <v>2000</v>
      </c>
      <c r="B201" t="s">
        <v>71</v>
      </c>
      <c r="C201" s="1">
        <v>7.0000000000000007E-2</v>
      </c>
      <c r="D201" s="2">
        <v>1264630</v>
      </c>
      <c r="E201" s="2">
        <v>1463656</v>
      </c>
      <c r="F201" s="2">
        <f>C201*D201</f>
        <v>88524.1</v>
      </c>
    </row>
    <row r="202" spans="1:6" x14ac:dyDescent="0.35">
      <c r="A202" s="3">
        <v>2004</v>
      </c>
      <c r="B202" t="s">
        <v>71</v>
      </c>
      <c r="C202" s="1">
        <v>7.0000000000000007E-2</v>
      </c>
      <c r="D202" s="2">
        <v>1473417</v>
      </c>
      <c r="E202" s="2">
        <v>1687424</v>
      </c>
      <c r="F202" s="2">
        <f>C202*D202</f>
        <v>103139.19000000002</v>
      </c>
    </row>
    <row r="203" spans="1:6" x14ac:dyDescent="0.35">
      <c r="A203" s="3">
        <v>2000</v>
      </c>
      <c r="B203" t="s">
        <v>67</v>
      </c>
      <c r="C203" s="1">
        <v>6.8000000000000005E-2</v>
      </c>
      <c r="D203" s="2">
        <v>2121836</v>
      </c>
      <c r="E203" s="2">
        <v>2208518</v>
      </c>
      <c r="F203" s="4">
        <v>147000</v>
      </c>
    </row>
    <row r="204" spans="1:6" x14ac:dyDescent="0.35">
      <c r="A204" s="3">
        <v>2004</v>
      </c>
      <c r="B204" t="s">
        <v>6</v>
      </c>
      <c r="C204" s="1">
        <v>6.5000000000000002E-2</v>
      </c>
      <c r="D204" s="2">
        <v>3664105</v>
      </c>
      <c r="E204" s="2">
        <v>4153844</v>
      </c>
      <c r="F204" s="4">
        <v>238942</v>
      </c>
    </row>
    <row r="205" spans="1:6" x14ac:dyDescent="0.35">
      <c r="A205">
        <v>2012</v>
      </c>
      <c r="B205" t="s">
        <v>40</v>
      </c>
      <c r="C205" s="1">
        <v>6.5000000000000002E-2</v>
      </c>
      <c r="D205" s="2">
        <v>2250423</v>
      </c>
      <c r="E205" s="2">
        <v>2347573</v>
      </c>
      <c r="F205" s="2">
        <v>146354</v>
      </c>
    </row>
    <row r="206" spans="1:6" x14ac:dyDescent="0.35">
      <c r="A206" s="3">
        <v>2016</v>
      </c>
      <c r="B206" t="s">
        <v>46</v>
      </c>
      <c r="C206" s="1">
        <v>6.2E-2</v>
      </c>
      <c r="D206" s="2">
        <v>520731</v>
      </c>
      <c r="E206" s="2">
        <v>553484</v>
      </c>
      <c r="F206" s="2">
        <v>32530</v>
      </c>
    </row>
    <row r="207" spans="1:6" x14ac:dyDescent="0.35">
      <c r="A207" s="3">
        <v>2000</v>
      </c>
      <c r="B207" t="s">
        <v>60</v>
      </c>
      <c r="C207" s="1">
        <v>6.2E-2</v>
      </c>
      <c r="D207" s="2">
        <v>403725</v>
      </c>
      <c r="E207" s="2">
        <v>462032</v>
      </c>
      <c r="F207" s="2">
        <v>24975</v>
      </c>
    </row>
    <row r="208" spans="1:6" x14ac:dyDescent="0.35">
      <c r="A208" s="3">
        <v>2004</v>
      </c>
      <c r="B208" t="s">
        <v>67</v>
      </c>
      <c r="C208" s="1">
        <v>6.0999999999999999E-2</v>
      </c>
      <c r="D208" s="2">
        <v>2189799</v>
      </c>
      <c r="E208" s="2">
        <v>2264940</v>
      </c>
      <c r="F208" s="4">
        <v>133353</v>
      </c>
    </row>
    <row r="209" spans="1:6" x14ac:dyDescent="0.35">
      <c r="A209" s="3">
        <v>2016</v>
      </c>
      <c r="B209" t="s">
        <v>45</v>
      </c>
      <c r="C209" s="1">
        <v>6.0999999999999999E-2</v>
      </c>
      <c r="D209" s="2">
        <v>1054309</v>
      </c>
      <c r="E209" s="2">
        <v>1074172</v>
      </c>
      <c r="F209" s="2">
        <v>64650</v>
      </c>
    </row>
    <row r="210" spans="1:6" x14ac:dyDescent="0.35">
      <c r="A210" s="3">
        <v>2000</v>
      </c>
      <c r="B210" t="s">
        <v>70</v>
      </c>
      <c r="C210" s="1">
        <v>0.06</v>
      </c>
      <c r="D210" s="2">
        <v>968585</v>
      </c>
      <c r="E210" s="2">
        <v>983305</v>
      </c>
      <c r="F210" s="2">
        <f>C210*D210</f>
        <v>58115.1</v>
      </c>
    </row>
    <row r="211" spans="1:6" x14ac:dyDescent="0.35">
      <c r="A211" s="3">
        <v>2004</v>
      </c>
      <c r="B211" t="s">
        <v>70</v>
      </c>
      <c r="C211" s="1">
        <v>0.06</v>
      </c>
      <c r="D211" s="2">
        <v>1026771</v>
      </c>
      <c r="E211" s="2">
        <v>1042375</v>
      </c>
      <c r="F211" s="2">
        <f>C211*D211</f>
        <v>61606.259999999995</v>
      </c>
    </row>
    <row r="212" spans="1:6" x14ac:dyDescent="0.35">
      <c r="A212">
        <v>2008</v>
      </c>
      <c r="B212" t="s">
        <v>51</v>
      </c>
      <c r="C212" s="1">
        <v>5.8999999999999997E-2</v>
      </c>
      <c r="D212" s="2">
        <v>489003</v>
      </c>
      <c r="E212" s="2">
        <v>498641</v>
      </c>
      <c r="F212" s="2">
        <v>28887</v>
      </c>
    </row>
    <row r="213" spans="1:6" x14ac:dyDescent="0.35">
      <c r="A213" s="3">
        <v>2004</v>
      </c>
      <c r="B213" t="s">
        <v>13</v>
      </c>
      <c r="C213" s="1">
        <v>5.7000000000000002E-2</v>
      </c>
      <c r="D213" s="2">
        <v>2591718</v>
      </c>
      <c r="E213" s="2">
        <v>2607988</v>
      </c>
      <c r="F213" s="2">
        <v>131328</v>
      </c>
    </row>
    <row r="214" spans="1:6" x14ac:dyDescent="0.35">
      <c r="A214" s="3">
        <v>2004</v>
      </c>
      <c r="B214" t="s">
        <v>7</v>
      </c>
      <c r="C214" s="1">
        <v>5.6000000000000001E-2</v>
      </c>
      <c r="D214" s="2">
        <v>595885</v>
      </c>
      <c r="E214" s="2">
        <v>636972</v>
      </c>
      <c r="F214" s="4">
        <v>33291</v>
      </c>
    </row>
    <row r="215" spans="1:6" x14ac:dyDescent="0.35">
      <c r="A215" s="3">
        <v>2016</v>
      </c>
      <c r="B215" t="s">
        <v>25</v>
      </c>
      <c r="C215" s="1">
        <v>5.5E-2</v>
      </c>
      <c r="D215" s="2">
        <v>2062778</v>
      </c>
      <c r="E215" s="2">
        <v>2199237</v>
      </c>
      <c r="F215" s="2">
        <v>113116</v>
      </c>
    </row>
    <row r="216" spans="1:6" x14ac:dyDescent="0.35">
      <c r="A216">
        <v>2008</v>
      </c>
      <c r="B216" t="s">
        <v>47</v>
      </c>
      <c r="C216" s="1">
        <v>5.3999999999999999E-2</v>
      </c>
      <c r="D216" s="2">
        <v>3412102</v>
      </c>
      <c r="E216" s="2">
        <v>3713368</v>
      </c>
      <c r="F216" s="2">
        <v>185401</v>
      </c>
    </row>
    <row r="217" spans="1:6" x14ac:dyDescent="0.35">
      <c r="A217" s="3">
        <v>2000</v>
      </c>
      <c r="B217" t="s">
        <v>72</v>
      </c>
      <c r="C217" s="1">
        <v>5.2999999999999999E-2</v>
      </c>
      <c r="D217" s="2">
        <v>3383578</v>
      </c>
      <c r="E217" s="2">
        <v>3642249</v>
      </c>
      <c r="F217" s="2">
        <f>C217*D217</f>
        <v>179329.63399999999</v>
      </c>
    </row>
    <row r="218" spans="1:6" x14ac:dyDescent="0.35">
      <c r="A218" s="3">
        <v>2004</v>
      </c>
      <c r="B218" t="s">
        <v>74</v>
      </c>
      <c r="C218" s="1">
        <v>5.2999999999999999E-2</v>
      </c>
      <c r="D218" s="2">
        <v>3636712</v>
      </c>
      <c r="E218" s="2">
        <v>3846538</v>
      </c>
      <c r="F218" s="2">
        <f>C218*D218</f>
        <v>192745.736</v>
      </c>
    </row>
    <row r="219" spans="1:6" x14ac:dyDescent="0.35">
      <c r="A219">
        <v>2008</v>
      </c>
      <c r="B219" t="s">
        <v>46</v>
      </c>
      <c r="C219" s="1">
        <v>0.05</v>
      </c>
      <c r="D219" s="2">
        <v>475224</v>
      </c>
      <c r="E219" s="2">
        <v>505524</v>
      </c>
      <c r="F219" s="2">
        <v>23621</v>
      </c>
    </row>
    <row r="220" spans="1:6" x14ac:dyDescent="0.35">
      <c r="A220">
        <v>2008</v>
      </c>
      <c r="B220" t="s">
        <v>45</v>
      </c>
      <c r="C220" s="1">
        <v>4.9000000000000002E-2</v>
      </c>
      <c r="D220" s="2">
        <v>1023959</v>
      </c>
      <c r="E220" s="2">
        <v>1041335</v>
      </c>
      <c r="F220" s="2">
        <v>50008</v>
      </c>
    </row>
    <row r="221" spans="1:6" x14ac:dyDescent="0.35">
      <c r="A221" s="3">
        <v>2016</v>
      </c>
      <c r="B221" t="s">
        <v>56</v>
      </c>
      <c r="C221" s="1">
        <v>4.5999999999999999E-2</v>
      </c>
      <c r="D221" s="2">
        <v>1025208</v>
      </c>
      <c r="E221" s="2">
        <v>1127205</v>
      </c>
      <c r="F221" s="2">
        <v>47093</v>
      </c>
    </row>
    <row r="222" spans="1:6" x14ac:dyDescent="0.35">
      <c r="A222">
        <v>2012</v>
      </c>
      <c r="B222" t="s">
        <v>55</v>
      </c>
      <c r="C222" s="1">
        <v>4.5999999999999999E-2</v>
      </c>
      <c r="D222" s="2">
        <v>5763308</v>
      </c>
      <c r="E222" s="2">
        <v>6316136</v>
      </c>
      <c r="F222" s="2">
        <v>265570</v>
      </c>
    </row>
    <row r="223" spans="1:6" x14ac:dyDescent="0.35">
      <c r="A223" s="3">
        <v>2000</v>
      </c>
      <c r="B223" t="s">
        <v>38</v>
      </c>
      <c r="C223" s="1">
        <v>4.3999999999999997E-2</v>
      </c>
      <c r="D223" s="2">
        <v>5454196</v>
      </c>
      <c r="E223" s="2">
        <v>6331188</v>
      </c>
      <c r="F223" s="4">
        <v>240810</v>
      </c>
    </row>
    <row r="224" spans="1:6" x14ac:dyDescent="0.35">
      <c r="A224">
        <v>2012</v>
      </c>
      <c r="B224" t="s">
        <v>7</v>
      </c>
      <c r="C224" s="1">
        <v>4.2999999999999997E-2</v>
      </c>
      <c r="D224" s="2">
        <v>658884</v>
      </c>
      <c r="E224" s="2">
        <v>705473</v>
      </c>
      <c r="F224" s="2">
        <v>28592</v>
      </c>
    </row>
    <row r="225" spans="1:6" x14ac:dyDescent="0.35">
      <c r="A225">
        <v>2012</v>
      </c>
      <c r="B225" t="s">
        <v>48</v>
      </c>
      <c r="C225" s="1">
        <v>4.1000000000000002E-2</v>
      </c>
      <c r="D225" s="2">
        <v>1091171</v>
      </c>
      <c r="E225" s="2">
        <v>1165366</v>
      </c>
      <c r="F225" s="2">
        <v>44672</v>
      </c>
    </row>
    <row r="226" spans="1:6" x14ac:dyDescent="0.35">
      <c r="A226" s="3">
        <v>2016</v>
      </c>
      <c r="B226" t="s">
        <v>47</v>
      </c>
      <c r="C226" s="1">
        <v>3.6000000000000004E-2</v>
      </c>
      <c r="D226" s="2">
        <v>3928790</v>
      </c>
      <c r="E226" s="2">
        <v>4259519</v>
      </c>
      <c r="F226" s="2">
        <f>C226*D226</f>
        <v>141436.44</v>
      </c>
    </row>
    <row r="227" spans="1:6" x14ac:dyDescent="0.35">
      <c r="A227" s="3">
        <v>2000</v>
      </c>
      <c r="B227" t="s">
        <v>57</v>
      </c>
      <c r="C227" s="1">
        <v>3.6000000000000004E-2</v>
      </c>
      <c r="D227" s="2">
        <v>2929003</v>
      </c>
      <c r="E227" s="2">
        <v>3167849</v>
      </c>
      <c r="F227" s="2">
        <f>C227*D227</f>
        <v>105444.10800000001</v>
      </c>
    </row>
    <row r="228" spans="1:6" x14ac:dyDescent="0.35">
      <c r="A228" s="3">
        <v>2004</v>
      </c>
      <c r="B228" t="s">
        <v>57</v>
      </c>
      <c r="C228" s="1">
        <v>3.6000000000000004E-2</v>
      </c>
      <c r="D228" s="2">
        <v>3215954</v>
      </c>
      <c r="E228" s="2">
        <v>3462220</v>
      </c>
      <c r="F228" s="2">
        <f>C228*D228</f>
        <v>115774.34400000001</v>
      </c>
    </row>
    <row r="229" spans="1:6" x14ac:dyDescent="0.35">
      <c r="A229" s="3">
        <v>2000</v>
      </c>
      <c r="B229" t="s">
        <v>25</v>
      </c>
      <c r="C229" s="1">
        <v>3.3000000000000002E-2</v>
      </c>
      <c r="D229" s="2">
        <v>1900308</v>
      </c>
      <c r="E229" s="2">
        <v>1987473</v>
      </c>
      <c r="F229" s="2">
        <f>C229*D229</f>
        <v>62710.164000000004</v>
      </c>
    </row>
    <row r="230" spans="1:6" x14ac:dyDescent="0.35">
      <c r="A230" s="3">
        <v>2004</v>
      </c>
      <c r="B230" t="s">
        <v>25</v>
      </c>
      <c r="C230" s="1">
        <v>3.3000000000000002E-2</v>
      </c>
      <c r="D230" s="2">
        <v>1965865</v>
      </c>
      <c r="E230" s="2">
        <v>2051868</v>
      </c>
      <c r="F230" s="2">
        <f>C230*D230</f>
        <v>64873.545000000006</v>
      </c>
    </row>
    <row r="231" spans="1:6" x14ac:dyDescent="0.35">
      <c r="A231" s="3">
        <v>2004</v>
      </c>
      <c r="B231" t="s">
        <v>51</v>
      </c>
      <c r="C231" s="1">
        <v>0.03</v>
      </c>
      <c r="D231" s="2">
        <v>452011</v>
      </c>
      <c r="E231" s="2">
        <v>490419</v>
      </c>
      <c r="F231" s="2">
        <f>C231*D231</f>
        <v>13560.33</v>
      </c>
    </row>
    <row r="232" spans="1:6" x14ac:dyDescent="0.35">
      <c r="A232" s="3">
        <v>2000</v>
      </c>
      <c r="B232" t="s">
        <v>68</v>
      </c>
      <c r="C232" s="1">
        <v>0.03</v>
      </c>
      <c r="D232" s="2">
        <v>480678</v>
      </c>
      <c r="E232" s="2">
        <v>487986</v>
      </c>
      <c r="F232" s="2">
        <f>C232*D232</f>
        <v>14420.34</v>
      </c>
    </row>
    <row r="233" spans="1:6" x14ac:dyDescent="0.35">
      <c r="A233">
        <v>2012</v>
      </c>
      <c r="B233" t="s">
        <v>19</v>
      </c>
      <c r="C233" s="1">
        <v>0.03</v>
      </c>
      <c r="D233" s="2">
        <v>765324</v>
      </c>
      <c r="E233" s="2">
        <v>833091</v>
      </c>
      <c r="F233" s="2">
        <v>22670</v>
      </c>
    </row>
    <row r="234" spans="1:6" x14ac:dyDescent="0.35">
      <c r="A234">
        <v>2008</v>
      </c>
      <c r="B234" t="s">
        <v>25</v>
      </c>
      <c r="C234" s="1">
        <v>2.9000000000000001E-2</v>
      </c>
      <c r="D234" s="2">
        <v>1971844</v>
      </c>
      <c r="E234" s="2">
        <v>2090119</v>
      </c>
      <c r="F234" s="2">
        <v>56521</v>
      </c>
    </row>
    <row r="235" spans="1:6" x14ac:dyDescent="0.35">
      <c r="A235">
        <v>2012</v>
      </c>
      <c r="B235" t="s">
        <v>46</v>
      </c>
      <c r="C235" s="1">
        <v>2.8000000000000001E-2</v>
      </c>
      <c r="D235" s="2">
        <v>507496</v>
      </c>
      <c r="E235" s="2">
        <v>545692</v>
      </c>
      <c r="F235" s="2">
        <v>14135</v>
      </c>
    </row>
    <row r="236" spans="1:6" x14ac:dyDescent="0.35">
      <c r="A236">
        <v>2008</v>
      </c>
      <c r="B236" t="s">
        <v>56</v>
      </c>
      <c r="C236" s="1">
        <v>2.7999999999999997E-2</v>
      </c>
      <c r="D236" s="2">
        <v>913611</v>
      </c>
      <c r="E236" s="2">
        <v>999231</v>
      </c>
      <c r="F236" s="2">
        <f>C236*D236</f>
        <v>25581.107999999997</v>
      </c>
    </row>
    <row r="237" spans="1:6" x14ac:dyDescent="0.35">
      <c r="A237" s="3">
        <v>2000</v>
      </c>
      <c r="B237" t="s">
        <v>66</v>
      </c>
      <c r="C237" s="1">
        <v>2.7999999999999997E-2</v>
      </c>
      <c r="D237" s="2">
        <v>836960</v>
      </c>
      <c r="E237" s="2">
        <v>919267</v>
      </c>
      <c r="F237" s="2">
        <f>C237*D237</f>
        <v>23434.879999999997</v>
      </c>
    </row>
    <row r="238" spans="1:6" x14ac:dyDescent="0.35">
      <c r="A238" s="3">
        <v>2004</v>
      </c>
      <c r="B238" t="s">
        <v>66</v>
      </c>
      <c r="C238" s="1">
        <v>2.7999999999999997E-2</v>
      </c>
      <c r="D238" s="2">
        <v>893145</v>
      </c>
      <c r="E238" s="2">
        <v>978076</v>
      </c>
      <c r="F238" s="2">
        <f>C238*D238</f>
        <v>25008.059999999998</v>
      </c>
    </row>
    <row r="239" spans="1:6" x14ac:dyDescent="0.35">
      <c r="A239">
        <v>2008</v>
      </c>
      <c r="B239" t="s">
        <v>41</v>
      </c>
      <c r="C239" s="1">
        <v>2.5999999999999999E-2</v>
      </c>
      <c r="D239" s="2">
        <v>388310</v>
      </c>
      <c r="E239" s="2">
        <v>402586</v>
      </c>
      <c r="F239" s="2">
        <v>9953</v>
      </c>
    </row>
    <row r="240" spans="1:6" x14ac:dyDescent="0.35">
      <c r="A240">
        <v>2012</v>
      </c>
      <c r="B240" t="s">
        <v>13</v>
      </c>
      <c r="C240" s="1">
        <v>2.3E-2</v>
      </c>
      <c r="D240" s="2">
        <v>2528416</v>
      </c>
      <c r="E240" s="2">
        <v>2787114</v>
      </c>
      <c r="F240" s="2">
        <v>59639</v>
      </c>
    </row>
    <row r="241" spans="1:6" x14ac:dyDescent="0.35">
      <c r="A241">
        <v>2012</v>
      </c>
      <c r="B241" t="s">
        <v>51</v>
      </c>
      <c r="C241" s="1">
        <v>2.1999999999999999E-2</v>
      </c>
      <c r="D241" s="2">
        <v>524296</v>
      </c>
      <c r="E241" s="2">
        <v>534626</v>
      </c>
      <c r="F241" s="2">
        <v>11349</v>
      </c>
    </row>
    <row r="242" spans="1:6" x14ac:dyDescent="0.35">
      <c r="A242" s="3">
        <v>2016</v>
      </c>
      <c r="B242" t="s">
        <v>41</v>
      </c>
      <c r="C242" s="1">
        <v>0.02</v>
      </c>
      <c r="D242" s="2">
        <v>428411</v>
      </c>
      <c r="E242" s="2">
        <v>448249</v>
      </c>
      <c r="F242" s="2">
        <f>C242*D242</f>
        <v>8568.2199999999993</v>
      </c>
    </row>
    <row r="243" spans="1:6" x14ac:dyDescent="0.35">
      <c r="A243" s="3">
        <v>2000</v>
      </c>
      <c r="B243" t="s">
        <v>73</v>
      </c>
      <c r="C243" s="1">
        <v>0.02</v>
      </c>
      <c r="D243" s="2">
        <v>354781</v>
      </c>
      <c r="E243" s="2">
        <v>367264</v>
      </c>
      <c r="F243" s="2">
        <f>C243*D243</f>
        <v>7095.62</v>
      </c>
    </row>
    <row r="244" spans="1:6" x14ac:dyDescent="0.35">
      <c r="A244" s="3">
        <v>2004</v>
      </c>
      <c r="B244" t="s">
        <v>73</v>
      </c>
      <c r="C244" s="1">
        <v>0.02</v>
      </c>
      <c r="D244" s="2">
        <v>377258</v>
      </c>
      <c r="E244" s="2">
        <v>387552</v>
      </c>
      <c r="F244" s="2">
        <f>C244*D244</f>
        <v>7545.16</v>
      </c>
    </row>
    <row r="245" spans="1:6" x14ac:dyDescent="0.35">
      <c r="A245">
        <v>2012</v>
      </c>
      <c r="B245" t="s">
        <v>43</v>
      </c>
      <c r="C245" s="1">
        <v>1.9E-2</v>
      </c>
      <c r="D245" s="2">
        <v>1772116</v>
      </c>
      <c r="E245" s="2">
        <v>2065822</v>
      </c>
      <c r="F245" s="2">
        <v>32894</v>
      </c>
    </row>
    <row r="246" spans="1:6" x14ac:dyDescent="0.35">
      <c r="A246">
        <v>2012</v>
      </c>
      <c r="B246" t="s">
        <v>47</v>
      </c>
      <c r="C246" s="1">
        <v>1.7999999999999999E-2</v>
      </c>
      <c r="D246" s="2">
        <v>3603764</v>
      </c>
      <c r="E246" s="2">
        <v>3926310</v>
      </c>
      <c r="F246" s="2">
        <v>66027</v>
      </c>
    </row>
    <row r="247" spans="1:6" x14ac:dyDescent="0.35">
      <c r="A247">
        <v>2012</v>
      </c>
      <c r="B247" t="s">
        <v>25</v>
      </c>
      <c r="C247" s="1">
        <v>1.4999999999999999E-2</v>
      </c>
      <c r="D247" s="2">
        <v>2041139</v>
      </c>
      <c r="E247" s="2">
        <v>2170270</v>
      </c>
      <c r="F247" s="2">
        <v>29857</v>
      </c>
    </row>
    <row r="248" spans="1:6" x14ac:dyDescent="0.35">
      <c r="A248">
        <v>2012</v>
      </c>
      <c r="B248" t="s">
        <v>17</v>
      </c>
      <c r="C248" s="1">
        <v>1.4E-2</v>
      </c>
      <c r="D248" s="2">
        <v>13211191</v>
      </c>
      <c r="E248" s="2">
        <v>15214317</v>
      </c>
      <c r="F248" s="2">
        <f>C248*D248</f>
        <v>184956.674</v>
      </c>
    </row>
    <row r="249" spans="1:6" x14ac:dyDescent="0.35">
      <c r="A249">
        <v>2012</v>
      </c>
      <c r="B249" t="s">
        <v>49</v>
      </c>
      <c r="C249" s="1">
        <v>1.2999999999999999E-2</v>
      </c>
      <c r="D249" s="2">
        <v>3837237</v>
      </c>
      <c r="E249" s="2">
        <v>4075214</v>
      </c>
      <c r="F249" s="2">
        <v>48916</v>
      </c>
    </row>
    <row r="250" spans="1:6" x14ac:dyDescent="0.35">
      <c r="A250">
        <v>2012</v>
      </c>
      <c r="B250" t="s">
        <v>53</v>
      </c>
      <c r="C250" s="1">
        <v>1.0999999999999999E-2</v>
      </c>
      <c r="D250" s="2">
        <v>4804839</v>
      </c>
      <c r="E250" s="2">
        <v>5274878</v>
      </c>
      <c r="F250" s="2">
        <v>50764</v>
      </c>
    </row>
    <row r="251" spans="1:6" x14ac:dyDescent="0.35">
      <c r="A251">
        <v>2012</v>
      </c>
      <c r="B251" t="s">
        <v>56</v>
      </c>
      <c r="C251" s="1">
        <v>0.01</v>
      </c>
      <c r="D251" s="2">
        <v>978968</v>
      </c>
      <c r="E251" s="2">
        <v>1084589</v>
      </c>
      <c r="F251" s="2">
        <v>10228</v>
      </c>
    </row>
    <row r="252" spans="1:6" x14ac:dyDescent="0.35">
      <c r="A252" s="3">
        <v>2016</v>
      </c>
      <c r="B252" t="s">
        <v>51</v>
      </c>
      <c r="C252" s="1">
        <v>7.0000000000000001E-3</v>
      </c>
      <c r="D252" s="2">
        <v>578789</v>
      </c>
      <c r="E252" s="2">
        <v>594043</v>
      </c>
      <c r="F252" s="2">
        <v>4000</v>
      </c>
    </row>
    <row r="253" spans="1:6" x14ac:dyDescent="0.35">
      <c r="A253">
        <v>2012</v>
      </c>
      <c r="B253" t="s">
        <v>45</v>
      </c>
      <c r="C253" s="1">
        <v>6.0000000000000001E-3</v>
      </c>
      <c r="D253" s="2">
        <v>1036235</v>
      </c>
      <c r="E253" s="2">
        <v>1053285</v>
      </c>
      <c r="F253" s="2">
        <v>5814</v>
      </c>
    </row>
    <row r="254" spans="1:6" x14ac:dyDescent="0.35">
      <c r="A254">
        <v>2012</v>
      </c>
      <c r="B254" t="s">
        <v>41</v>
      </c>
      <c r="C254" s="1">
        <v>3.0000000000000001E-3</v>
      </c>
      <c r="D254" s="2">
        <v>420205</v>
      </c>
      <c r="E254" s="2">
        <v>433545</v>
      </c>
      <c r="F254" s="2">
        <v>1308</v>
      </c>
    </row>
    <row r="255" spans="1:6" x14ac:dyDescent="0.35">
      <c r="A255" s="3"/>
    </row>
  </sheetData>
  <autoFilter ref="A1:F254">
    <sortState xmlns:xlrd2="http://schemas.microsoft.com/office/spreadsheetml/2017/richdata2" ref="A2:F254">
      <sortCondition descending="1" ref="C1:C2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j68im</cp:lastModifiedBy>
  <dcterms:created xsi:type="dcterms:W3CDTF">2020-06-30T21:25:08Z</dcterms:created>
  <dcterms:modified xsi:type="dcterms:W3CDTF">2020-06-30T23:23:20Z</dcterms:modified>
</cp:coreProperties>
</file>