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autoCompressPictures="0"/>
  <mc:AlternateContent xmlns:mc="http://schemas.openxmlformats.org/markup-compatibility/2006">
    <mc:Choice Requires="x15">
      <x15ac:absPath xmlns:x15ac="http://schemas.microsoft.com/office/spreadsheetml/2010/11/ac" url="C:\Users\Jasurbek\Documents\Custom Office Templates\"/>
    </mc:Choice>
  </mc:AlternateContent>
  <xr:revisionPtr revIDLastSave="0" documentId="13_ncr:1_{7898BEB0-050B-4B56-A18A-1BC5362EBE93}" xr6:coauthVersionLast="47" xr6:coauthVersionMax="47" xr10:uidLastSave="{00000000-0000-0000-0000-000000000000}"/>
  <bookViews>
    <workbookView xWindow="-108" yWindow="-108" windowWidth="23256" windowHeight="12456" firstSheet="1" activeTab="5" xr2:uid="{E4D92B5B-B6FD-45BB-B7D3-C8D5D5152C75}"/>
  </bookViews>
  <sheets>
    <sheet name="Excel-project" sheetId="2" state="hidden" r:id="rId1"/>
    <sheet name="customers" sheetId="3" r:id="rId2"/>
    <sheet name="orders" sheetId="4" r:id="rId3"/>
    <sheet name="products" sheetId="5" r:id="rId4"/>
    <sheet name="Sheet1" sheetId="7" r:id="rId5"/>
    <sheet name="Dashboard" sheetId="9" r:id="rId6"/>
  </sheets>
  <definedNames>
    <definedName name="ExternalData_1" localSheetId="0" hidden="1">'Excel-project'!$A$1:$F$4</definedName>
    <definedName name="ExternalData_2" localSheetId="1" hidden="1">'customers'!$A$1:$G$101</definedName>
    <definedName name="ExternalData_3" localSheetId="2" hidden="1">orders!$A$1:$AA$308</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364" r:id="rId7"/>
    <pivotCache cacheId="1424" r:id="rId8"/>
    <pivotCache cacheId="1427" r:id="rId9"/>
    <pivotCache cacheId="1430" r:id="rId10"/>
    <pivotCache cacheId="1433" r:id="rId11"/>
    <pivotCache cacheId="1436" r:id="rId12"/>
    <pivotCache cacheId="1439"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discardImageEditData="1"/>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project_bdcc3b48-ef48-4818-9763-374cdcb70872" name="Excel-project" connection="Query - Excel-project"/>
          <x15:modelTable id="customers_36525ab5-0e2d-4119-8bf8-9418eaed46a9" name="customers" connection="Query - customers"/>
          <x15:modelTable id="orders_9d4ee7ba-d2e9-4912-8df0-eff939e0a218" name="orders" connection="Query - orders"/>
          <x15:modelTable id="products_4d13bad9-5cb6-4e9f-be88-84605b47b57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5EDA23-7C7D-4987-A639-DB6F9D83C42A}" keepAlive="1" name="ModelConnection_ExternalData_1" description="Data Model" type="5" refreshedVersion="8" minRefreshableVersion="5" saveData="1">
    <dbPr connection="Data Model Connection" command="Excel-project" commandType="3"/>
    <extLst>
      <ext xmlns:x15="http://schemas.microsoft.com/office/spreadsheetml/2010/11/main" uri="{DE250136-89BD-433C-8126-D09CA5730AF9}">
        <x15:connection id="" model="1"/>
      </ext>
    </extLst>
  </connection>
  <connection id="2" xr16:uid="{992C4E7F-A3EC-40C5-98A6-66A5881766A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29D7793-FC50-4378-98E4-69116ED9048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1DABBEB-311B-4556-8C4C-7F07F487B4A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4DA0191-D03D-4C1A-8FFE-0CB6351943CC}" name="Query - customers" description="Connection to the 'customers' query in the workbook." type="100" refreshedVersion="8" minRefreshableVersion="5">
    <extLst>
      <ext xmlns:x15="http://schemas.microsoft.com/office/spreadsheetml/2010/11/main" uri="{DE250136-89BD-433C-8126-D09CA5730AF9}">
        <x15:connection id="0be71bf0-eba2-40c3-8d2b-2d59e3992aa2">
          <x15:oledbPr connection="Provider=Microsoft.Mashup.OleDb.1;Data Source=$Workbook$;Location=customers;Extended Properties=&quot;&quot;">
            <x15:dbTables>
              <x15:dbTable name="customers"/>
            </x15:dbTables>
          </x15:oledbPr>
        </x15:connection>
      </ext>
    </extLst>
  </connection>
  <connection id="6" xr16:uid="{5EE4C8D3-B82E-4BC3-9F1F-BF2022D85A3F}" name="Query - Excel-project" description="Connection to the 'Excel-project' query in the workbook." type="100" refreshedVersion="8" minRefreshableVersion="5">
    <extLst>
      <ext xmlns:x15="http://schemas.microsoft.com/office/spreadsheetml/2010/11/main" uri="{DE250136-89BD-433C-8126-D09CA5730AF9}">
        <x15:connection id="5f13f0a1-3092-45ec-913a-c04f4f41ecca">
          <x15:oledbPr connection="Provider=Microsoft.Mashup.OleDb.1;Data Source=$Workbook$;Location=Excel-project;Extended Properties=&quot;&quot;">
            <x15:dbTables>
              <x15:dbTable name="Excel-project"/>
            </x15:dbTables>
          </x15:oledbPr>
        </x15:connection>
      </ext>
    </extLst>
  </connection>
  <connection id="7" xr16:uid="{CBE17BFB-E280-4FFE-B70D-4F28C48A1E47}" name="Query - orders" description="Connection to the 'orders' query in the workbook." type="100" refreshedVersion="8" minRefreshableVersion="5">
    <extLst>
      <ext xmlns:x15="http://schemas.microsoft.com/office/spreadsheetml/2010/11/main" uri="{DE250136-89BD-433C-8126-D09CA5730AF9}">
        <x15:connection id="ee272e13-3c6b-4dcb-ab6f-0b90be410051"/>
      </ext>
    </extLst>
  </connection>
  <connection id="8" xr16:uid="{C0349DAE-021C-465A-B495-A4777B76EE0E}" name="Query - products" description="Connection to the 'products' query in the workbook." type="100" refreshedVersion="8" minRefreshableVersion="5">
    <extLst>
      <ext xmlns:x15="http://schemas.microsoft.com/office/spreadsheetml/2010/11/main" uri="{DE250136-89BD-433C-8126-D09CA5730AF9}">
        <x15:connection id="74c7ca99-ae04-4e1d-ad5d-12d139d8a099">
          <x15:oledbPr connection="Provider=Microsoft.Mashup.OleDb.1;Data Source=$Workbook$;Location=products;Extended Properties=&quot;&quot;">
            <x15:dbTables>
              <x15:dbTable name="products"/>
            </x15:dbTables>
          </x15:oledbPr>
        </x15:connection>
      </ext>
    </extLst>
  </connection>
  <connection id="9" xr16:uid="{89E09AE0-BE36-423B-A707-0A91988935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<sst xmlns="http://schemas.openxmlformats.org/spreadsheetml/2006/main" count="5530" uniqueCount="1142">
  <si>
    <t>Name</t>
  </si>
  <si>
    <t>Extension</t>
  </si>
  <si>
    <t>Date accessed</t>
  </si>
  <si>
    <t>Date modified</t>
  </si>
  <si>
    <t>Date created</t>
  </si>
  <si>
    <t>Folder Path</t>
  </si>
  <si>
    <t>customers (2).csv</t>
  </si>
  <si>
    <t>.csv</t>
  </si>
  <si>
    <t>C:\Users\Jasurbek\Desktop\Excel-project\</t>
  </si>
  <si>
    <t>orders (1).csv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</si>
  <si>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</si>
  <si>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</si>
  <si>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</si>
  <si>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</si>
  <si>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</si>
  <si>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</si>
  <si>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</si>
  <si>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</si>
  <si>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</si>
  <si>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</si>
  <si>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</si>
  <si>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</si>
  <si>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</si>
  <si>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</si>
  <si>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</si>
  <si>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</si>
  <si>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</si>
  <si>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</si>
  <si>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</si>
  <si>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</si>
  <si>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</si>
  <si>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</si>
  <si>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</si>
  <si>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</si>
  <si>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</si>
  <si>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</si>
  <si>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</si>
  <si>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</si>
  <si>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</si>
  <si>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</si>
  <si>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</si>
  <si>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</si>
  <si>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</si>
  <si>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</si>
  <si>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</si>
  <si>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</si>
  <si>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</si>
  <si>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</si>
  <si>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</si>
  <si>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</si>
  <si>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</si>
  <si>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</si>
  <si>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</si>
  <si>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</si>
  <si>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</si>
  <si>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</si>
  <si>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</si>
  <si>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</si>
  <si>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</si>
  <si>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</si>
  <si>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</si>
  <si>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</si>
  <si>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</si>
  <si>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</si>
  <si>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</si>
  <si>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</si>
  <si>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</si>
  <si>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</si>
  <si>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</si>
  <si>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</si>
  <si>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</si>
  <si>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</si>
  <si>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</si>
  <si>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</si>
  <si>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</si>
  <si>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</si>
  <si>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</si>
  <si>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</si>
  <si>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</si>
  <si>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</si>
  <si>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</si>
  <si>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</si>
  <si>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</si>
  <si>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</si>
  <si>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</si>
  <si>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</si>
  <si>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</si>
  <si>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</si>
  <si>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</si>
  <si>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</si>
  <si>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</si>
  <si>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</si>
  <si>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</si>
  <si>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</si>
  <si>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</si>
  <si>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</si>
  <si>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</si>
  <si>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</si>
  <si>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</si>
  <si>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</si>
  <si>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</si>
  <si>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</si>
  <si>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</si>
  <si>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</si>
  <si>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</si>
  <si>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</si>
  <si>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</si>
  <si>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</si>
  <si>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</si>
  <si>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</si>
  <si>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</si>
  <si>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</si>
  <si>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</si>
  <si>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</si>
  <si>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</si>
  <si>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</si>
  <si>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</si>
  <si>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</si>
  <si>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</si>
  <si>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</si>
  <si>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</si>
  <si>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</si>
  <si>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</si>
  <si>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</si>
  <si>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</si>
  <si>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</si>
  <si>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</si>
  <si>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</si>
  <si>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</si>
  <si>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</si>
  <si>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</si>
  <si>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</si>
  <si>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</si>
  <si>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</si>
  <si>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</si>
  <si>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</si>
  <si>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</si>
  <si>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</si>
  <si>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</si>
  <si>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</si>
  <si>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</si>
  <si>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</si>
  <si>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</si>
  <si>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</si>
  <si>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</si>
  <si>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</si>
  <si>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</si>
  <si>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</si>
  <si>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</si>
  <si>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</si>
  <si>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</si>
  <si>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</si>
  <si>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</si>
  <si>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</si>
  <si>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</si>
  <si>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</si>
  <si>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</si>
  <si>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</si>
  <si>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</si>
  <si>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</si>
  <si>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</si>
  <si>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</si>
  <si>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</si>
  <si>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</si>
  <si>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</si>
  <si>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</si>
  <si>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</si>
  <si>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</si>
  <si>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</si>
  <si>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</si>
  <si>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</si>
  <si>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</si>
  <si>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</si>
  <si>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</si>
  <si>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</si>
  <si>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</si>
  <si>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</si>
  <si>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</si>
  <si>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</si>
  <si>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</si>
  <si>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</si>
  <si>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</si>
  <si>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</si>
  <si>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</si>
  <si>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</si>
  <si>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</si>
  <si>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</si>
  <si>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</si>
  <si>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</si>
  <si>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</si>
  <si>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</si>
  <si>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</si>
  <si>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</si>
  <si>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</si>
  <si>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</si>
  <si>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</si>
  <si>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</si>
  <si>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</si>
  <si>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</si>
  <si>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</si>
  <si>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</si>
  <si>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</si>
  <si>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</si>
  <si>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</si>
  <si>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</si>
  <si>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</si>
  <si>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</si>
  <si>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</si>
  <si>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</si>
  <si>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</si>
  <si>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</si>
  <si>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</si>
  <si>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</si>
  <si>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</si>
  <si>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</si>
  <si>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</si>
  <si>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</si>
  <si>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</si>
  <si>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</si>
  <si>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</si>
  <si>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</si>
  <si>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</si>
  <si>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</si>
  <si>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</si>
  <si>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</si>
  <si>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</si>
  <si>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</si>
  <si>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</si>
  <si>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</si>
  <si>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</si>
  <si>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</si>
  <si>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</si>
  <si>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</si>
  <si>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</si>
  <si>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</si>
  <si>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</si>
  <si>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</si>
  <si>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</si>
  <si>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</si>
  <si>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</si>
  <si>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</si>
  <si>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</si>
  <si>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</si>
  <si>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</si>
  <si>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</si>
  <si>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</si>
  <si>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</si>
  <si>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</si>
  <si>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</si>
  <si>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</si>
  <si>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</si>
  <si>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</si>
  <si>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</si>
  <si>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</si>
  <si>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</si>
  <si>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</si>
  <si>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</si>
  <si>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</si>
  <si>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</si>
  <si>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</si>
  <si>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</si>
  <si>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</si>
  <si>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</si>
  <si>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</si>
  <si>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</si>
  <si>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</si>
  <si>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</si>
  <si>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</si>
  <si>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</si>
  <si>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</si>
  <si>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</si>
  <si>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</si>
  <si>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</si>
  <si>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</si>
  <si>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</si>
  <si>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</si>
  <si>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</si>
  <si>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</si>
  <si>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</si>
  <si>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</si>
  <si>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</si>
  <si>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</si>
  <si>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</si>
  <si>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</si>
  <si>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</si>
  <si>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</si>
  <si>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</si>
  <si>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</si>
  <si>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</si>
  <si>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</si>
  <si>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</si>
  <si>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</si>
  <si>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</si>
  <si>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</si>
  <si>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</si>
  <si>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</si>
  <si>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</si>
  <si>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</si>
  <si>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</si>
  <si>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</si>
  <si>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</si>
  <si>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</si>
  <si>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</si>
  <si>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</si>
  <si>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</si>
  <si>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</si>
  <si>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</si>
  <si>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</si>
  <si>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</si>
  <si>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</si>
  <si>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</si>
  <si>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</si>
  <si>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</si>
  <si>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</si>
  <si>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</si>
  <si>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</si>
  <si>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</si>
  <si>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</si>
  <si>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</si>
  <si>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</si>
  <si>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</si>
  <si>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</si>
  <si>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</si>
  <si>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</si>
  <si>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</si>
  <si>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</si>
  <si>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</si>
  <si>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</si>
  <si>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</si>
  <si>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</si>
  <si>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</si>
  <si>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</si>
  <si>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</si>
  <si>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</si>
  <si>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</si>
  <si>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</si>
  <si>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</si>
  <si>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</si>
  <si>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</si>
  <si>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</si>
  <si>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</si>
  <si>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</si>
  <si>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</si>
  <si>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</si>
  <si>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</si>
  <si>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</si>
  <si>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</si>
  <si>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</si>
  <si>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</si>
  <si>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</si>
  <si>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</si>
  <si>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</si>
  <si>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</si>
  <si>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</si>
  <si>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</si>
  <si>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</si>
  <si>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</si>
  <si>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</si>
  <si>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</si>
  <si>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</si>
  <si>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</si>
  <si>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</si>
  <si>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</si>
  <si>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</si>
  <si>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</si>
  <si>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</si>
  <si>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</si>
  <si>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</si>
  <si>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</si>
  <si>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</si>
  <si>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</si>
  <si>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</si>
  <si>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</si>
  <si>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</si>
  <si>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</si>
  <si>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</si>
  <si>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</si>
  <si>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</si>
  <si>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</si>
  <si>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</si>
  <si>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</si>
  <si>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</si>
  <si>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</si>
  <si>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</si>
  <si>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</si>
  <si>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</si>
  <si>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</si>
  <si>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</si>
  <si>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</si>
  <si>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</si>
  <si>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</si>
  <si>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</si>
  <si>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</si>
  <si>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</si>
  <si>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</si>
  <si>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</si>
  <si>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</si>
  <si>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</si>
  <si>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</si>
  <si>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</si>
  <si>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</si>
  <si>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</si>
  <si>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</si>
  <si>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</si>
  <si>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</si>
  <si>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</si>
  <si>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</si>
  <si>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</si>
  <si>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</si>
  <si>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</si>
  <si>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</si>
  <si>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</si>
  <si>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</si>
  <si>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</si>
  <si>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</si>
  <si>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</si>
  <si>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</si>
  <si>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</si>
  <si>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</si>
  <si>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</si>
  <si>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</si>
  <si>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</si>
  <si>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</si>
  <si>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</si>
  <si>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</si>
  <si>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</si>
  <si>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</si>
  <si>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</si>
  <si>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</si>
  <si>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</si>
  <si>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</si>
  <si>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</si>
  <si>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</si>
  <si>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</si>
  <si>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</si>
  <si>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</si>
  <si>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</si>
  <si>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</si>
  <si>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</si>
  <si>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</si>
  <si>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</si>
  <si>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</si>
  <si>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</si>
  <si>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</si>
  <si>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</si>
  <si>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</si>
  <si>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</si>
  <si>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</si>
  <si>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</si>
  <si>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</si>
  <si>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</si>
  <si>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</si>
  <si>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</si>
  <si>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</si>
  <si>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</si>
  <si>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</si>
  <si>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</si>
  <si>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</si>
  <si>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</si>
  <si>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</si>
  <si>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</si>
  <si>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</si>
  <si>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</si>
  <si>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</si>
  <si>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</si>
  <si>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</si>
  <si>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</si>
  <si>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</si>
  <si>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</si>
  <si>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</si>
  <si>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</si>
  <si>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</si>
  <si>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</si>
  <si>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</si>
  <si>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</si>
  <si>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</si>
  <si>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</si>
  <si>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</si>
  <si>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</si>
  <si>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</si>
  <si>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</si>
  <si>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</si>
  <si>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</si>
  <si>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</si>
  <si>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</si>
  <si>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</si>
  <si>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</si>
  <si>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</si>
  <si>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</si>
  <si>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</si>
  <si>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</si>
  <si>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</si>
  <si>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</si>
  <si>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</si>
  <si>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</si>
  <si>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</si>
  <si>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</si>
  <si>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</si>
  <si>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</si>
  <si>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</si>
  <si>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</si>
  <si>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</si>
  <si>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</si>
  <si>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</si>
  <si>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</si>
  <si>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</si>
  <si>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</si>
  <si>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</si>
  <si>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</si>
  <si>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</si>
  <si>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</si>
  <si>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</si>
  <si>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</si>
  <si>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</si>
  <si>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  Month</t>
  </si>
  <si>
    <t>Hour(order-time)</t>
  </si>
  <si>
    <t>Delivery-Month</t>
  </si>
  <si>
    <t>Delivery- Hour</t>
  </si>
  <si>
    <t>differ_order_delivery</t>
  </si>
  <si>
    <t>Days</t>
  </si>
  <si>
    <t>Product_ID.1</t>
  </si>
  <si>
    <t>Product_Name</t>
  </si>
  <si>
    <t>Category</t>
  </si>
  <si>
    <t>Price (INR)</t>
  </si>
  <si>
    <t>Occasion.1</t>
  </si>
  <si>
    <t>19</t>
  </si>
  <si>
    <t>4</t>
  </si>
  <si>
    <t>Vijayanagaram</t>
  </si>
  <si>
    <t>Holi</t>
  </si>
  <si>
    <t>July</t>
  </si>
  <si>
    <t>August</t>
  </si>
  <si>
    <t>Sed Set</t>
  </si>
  <si>
    <t>Colors</t>
  </si>
  <si>
    <t>172</t>
  </si>
  <si>
    <t>Patiala</t>
  </si>
  <si>
    <t>March</t>
  </si>
  <si>
    <t>153</t>
  </si>
  <si>
    <t>177</t>
  </si>
  <si>
    <t>May</t>
  </si>
  <si>
    <t>61</t>
  </si>
  <si>
    <t>131</t>
  </si>
  <si>
    <t>5</t>
  </si>
  <si>
    <t>Valentine's Day</t>
  </si>
  <si>
    <t>April</t>
  </si>
  <si>
    <t>November</t>
  </si>
  <si>
    <t>214</t>
  </si>
  <si>
    <t>Eius Gift</t>
  </si>
  <si>
    <t>149</t>
  </si>
  <si>
    <t>3</t>
  </si>
  <si>
    <t>All Occasions</t>
  </si>
  <si>
    <t>June</t>
  </si>
  <si>
    <t>September</t>
  </si>
  <si>
    <t>Natus Gift</t>
  </si>
  <si>
    <t>40</t>
  </si>
  <si>
    <t>Raiganj</t>
  </si>
  <si>
    <t>Diwali</t>
  </si>
  <si>
    <t>February</t>
  </si>
  <si>
    <t>Maiores Gift</t>
  </si>
  <si>
    <t>183</t>
  </si>
  <si>
    <t>Bahraich</t>
  </si>
  <si>
    <t>226</t>
  </si>
  <si>
    <t>2</t>
  </si>
  <si>
    <t>Hospet</t>
  </si>
  <si>
    <t>Birthday</t>
  </si>
  <si>
    <t>December</t>
  </si>
  <si>
    <t>Deserunt Box</t>
  </si>
  <si>
    <t>72</t>
  </si>
  <si>
    <t>Bally</t>
  </si>
  <si>
    <t>275</t>
  </si>
  <si>
    <t>Aliquam Box</t>
  </si>
  <si>
    <t>73</t>
  </si>
  <si>
    <t>1</t>
  </si>
  <si>
    <t>245</t>
  </si>
  <si>
    <t>74</t>
  </si>
  <si>
    <t>Shivpuri</t>
  </si>
  <si>
    <t>January</t>
  </si>
  <si>
    <t>Nihil Box</t>
  </si>
  <si>
    <t>84</t>
  </si>
  <si>
    <t>Tirupati</t>
  </si>
  <si>
    <t>Harum Pack</t>
  </si>
  <si>
    <t>137</t>
  </si>
  <si>
    <t>121</t>
  </si>
  <si>
    <t>Guntur</t>
  </si>
  <si>
    <t>Earum Set</t>
  </si>
  <si>
    <t>158</t>
  </si>
  <si>
    <t>Nam Gift</t>
  </si>
  <si>
    <t>168</t>
  </si>
  <si>
    <t>Bidar</t>
  </si>
  <si>
    <t>167</t>
  </si>
  <si>
    <t>Nangloi Jat</t>
  </si>
  <si>
    <t>Officiis Pack</t>
  </si>
  <si>
    <t>238</t>
  </si>
  <si>
    <t>Jammu</t>
  </si>
  <si>
    <t>241</t>
  </si>
  <si>
    <t>Anniversary</t>
  </si>
  <si>
    <t>Reiciendis Box</t>
  </si>
  <si>
    <t>243</t>
  </si>
  <si>
    <t>Siwan</t>
  </si>
  <si>
    <t>October</t>
  </si>
  <si>
    <t>250</t>
  </si>
  <si>
    <t>Korba</t>
  </si>
  <si>
    <t>259</t>
  </si>
  <si>
    <t>Sirsa</t>
  </si>
  <si>
    <t>261</t>
  </si>
  <si>
    <t>262</t>
  </si>
  <si>
    <t>Tirunelveli</t>
  </si>
  <si>
    <t>Voluptate Pack</t>
  </si>
  <si>
    <t>267</t>
  </si>
  <si>
    <t>Chandrapur</t>
  </si>
  <si>
    <t>Ranchi</t>
  </si>
  <si>
    <t>In Set</t>
  </si>
  <si>
    <t>291</t>
  </si>
  <si>
    <t>Nadiad</t>
  </si>
  <si>
    <t>294</t>
  </si>
  <si>
    <t>298</t>
  </si>
  <si>
    <t>305</t>
  </si>
  <si>
    <t>Lucknow</t>
  </si>
  <si>
    <t>306</t>
  </si>
  <si>
    <t>Bellary</t>
  </si>
  <si>
    <t>307</t>
  </si>
  <si>
    <t>Durgapur</t>
  </si>
  <si>
    <t>308</t>
  </si>
  <si>
    <t>Haldia</t>
  </si>
  <si>
    <t>Voluptatem Box</t>
  </si>
  <si>
    <t>315</t>
  </si>
  <si>
    <t>Ambattur</t>
  </si>
  <si>
    <t>318</t>
  </si>
  <si>
    <t>Hosur</t>
  </si>
  <si>
    <t>324</t>
  </si>
  <si>
    <t>343</t>
  </si>
  <si>
    <t>Quas Box</t>
  </si>
  <si>
    <t>356</t>
  </si>
  <si>
    <t>361</t>
  </si>
  <si>
    <t>Rajkot</t>
  </si>
  <si>
    <t>367</t>
  </si>
  <si>
    <t>South Dumdum</t>
  </si>
  <si>
    <t>379</t>
  </si>
  <si>
    <t>Bhavnagar</t>
  </si>
  <si>
    <t>383</t>
  </si>
  <si>
    <t>390</t>
  </si>
  <si>
    <t>Akola</t>
  </si>
  <si>
    <t>395</t>
  </si>
  <si>
    <t>402</t>
  </si>
  <si>
    <t>Thrissur</t>
  </si>
  <si>
    <t>408</t>
  </si>
  <si>
    <t>411</t>
  </si>
  <si>
    <t>415</t>
  </si>
  <si>
    <t>Hajipur</t>
  </si>
  <si>
    <t>417</t>
  </si>
  <si>
    <t>Khammam</t>
  </si>
  <si>
    <t>419</t>
  </si>
  <si>
    <t>Agartala</t>
  </si>
  <si>
    <t>454</t>
  </si>
  <si>
    <t>Suryapet</t>
  </si>
  <si>
    <t>62</t>
  </si>
  <si>
    <t>460</t>
  </si>
  <si>
    <t>Kolhapur</t>
  </si>
  <si>
    <t>520</t>
  </si>
  <si>
    <t>Mysore</t>
  </si>
  <si>
    <t>521</t>
  </si>
  <si>
    <t>523</t>
  </si>
  <si>
    <t>Muzaffarpur</t>
  </si>
  <si>
    <t>Recusandae Pack</t>
  </si>
  <si>
    <t>532</t>
  </si>
  <si>
    <t>544</t>
  </si>
  <si>
    <t>Belgaum</t>
  </si>
  <si>
    <t>552</t>
  </si>
  <si>
    <t>Tezpur</t>
  </si>
  <si>
    <t>557</t>
  </si>
  <si>
    <t>574</t>
  </si>
  <si>
    <t>Kozhikode</t>
  </si>
  <si>
    <t>575</t>
  </si>
  <si>
    <t>582</t>
  </si>
  <si>
    <t>Latur</t>
  </si>
  <si>
    <t>588</t>
  </si>
  <si>
    <t>Kishanganj</t>
  </si>
  <si>
    <t>592</t>
  </si>
  <si>
    <t>Phusro</t>
  </si>
  <si>
    <t>600</t>
  </si>
  <si>
    <t>Shimla</t>
  </si>
  <si>
    <t>610</t>
  </si>
  <si>
    <t>612</t>
  </si>
  <si>
    <t>614</t>
  </si>
  <si>
    <t>634</t>
  </si>
  <si>
    <t>Fatehpur</t>
  </si>
  <si>
    <t>666</t>
  </si>
  <si>
    <t>671</t>
  </si>
  <si>
    <t>Karnal</t>
  </si>
  <si>
    <t>673</t>
  </si>
  <si>
    <t>689</t>
  </si>
  <si>
    <t>Silchar</t>
  </si>
  <si>
    <t>690</t>
  </si>
  <si>
    <t>Jaunpur</t>
  </si>
  <si>
    <t>691</t>
  </si>
  <si>
    <t>Naihati</t>
  </si>
  <si>
    <t>697</t>
  </si>
  <si>
    <t>Ichalkaranji</t>
  </si>
  <si>
    <t>708</t>
  </si>
  <si>
    <t>Ozhukarai</t>
  </si>
  <si>
    <t>723</t>
  </si>
  <si>
    <t>Mau</t>
  </si>
  <si>
    <t>725</t>
  </si>
  <si>
    <t>746</t>
  </si>
  <si>
    <t>748</t>
  </si>
  <si>
    <t>752</t>
  </si>
  <si>
    <t>759</t>
  </si>
  <si>
    <t>Bathinda</t>
  </si>
  <si>
    <t>763</t>
  </si>
  <si>
    <t>772</t>
  </si>
  <si>
    <t>779</t>
  </si>
  <si>
    <t>786</t>
  </si>
  <si>
    <t>Kirari Suleman Nagar</t>
  </si>
  <si>
    <t>803</t>
  </si>
  <si>
    <t>Sambalpur</t>
  </si>
  <si>
    <t>804</t>
  </si>
  <si>
    <t>841</t>
  </si>
  <si>
    <t>Bhalswa Jahangir Pur</t>
  </si>
  <si>
    <t>867</t>
  </si>
  <si>
    <t>869</t>
  </si>
  <si>
    <t>Hazaribagh</t>
  </si>
  <si>
    <t>879</t>
  </si>
  <si>
    <t>925</t>
  </si>
  <si>
    <t>940</t>
  </si>
  <si>
    <t>948</t>
  </si>
  <si>
    <t>Dehradun</t>
  </si>
  <si>
    <t>960</t>
  </si>
  <si>
    <t>963</t>
  </si>
  <si>
    <t>965</t>
  </si>
  <si>
    <t>Amaravati</t>
  </si>
  <si>
    <t>971</t>
  </si>
  <si>
    <t>975</t>
  </si>
  <si>
    <t>977</t>
  </si>
  <si>
    <t>Rajpur Sonarpur</t>
  </si>
  <si>
    <t>11</t>
  </si>
  <si>
    <t>28</t>
  </si>
  <si>
    <t>Ut Pack</t>
  </si>
  <si>
    <t>Sweets</t>
  </si>
  <si>
    <t>Rewa</t>
  </si>
  <si>
    <t>219</t>
  </si>
  <si>
    <t>Bhimavaram</t>
  </si>
  <si>
    <t>18</t>
  </si>
  <si>
    <t>Moradabad</t>
  </si>
  <si>
    <t>Dignissimos Pack</t>
  </si>
  <si>
    <t>155</t>
  </si>
  <si>
    <t>151</t>
  </si>
  <si>
    <t>200</t>
  </si>
  <si>
    <t>216</t>
  </si>
  <si>
    <t>87</t>
  </si>
  <si>
    <t>Malda</t>
  </si>
  <si>
    <t>Voluptas Box</t>
  </si>
  <si>
    <t>Plants</t>
  </si>
  <si>
    <t>21</t>
  </si>
  <si>
    <t>Fuga Set</t>
  </si>
  <si>
    <t>Soft Toys</t>
  </si>
  <si>
    <t>76</t>
  </si>
  <si>
    <t>Accusantium Set</t>
  </si>
  <si>
    <t>107</t>
  </si>
  <si>
    <t>Gorakhpur</t>
  </si>
  <si>
    <t>166</t>
  </si>
  <si>
    <t>Madanapalle</t>
  </si>
  <si>
    <t>23</t>
  </si>
  <si>
    <t>Ludhiana</t>
  </si>
  <si>
    <t>Non Set</t>
  </si>
  <si>
    <t>69</t>
  </si>
  <si>
    <t>26</t>
  </si>
  <si>
    <t>Amroha</t>
  </si>
  <si>
    <t>Quos Box</t>
  </si>
  <si>
    <t>Cake</t>
  </si>
  <si>
    <t>119</t>
  </si>
  <si>
    <t>207</t>
  </si>
  <si>
    <t>Amravati</t>
  </si>
  <si>
    <t>Guwahati</t>
  </si>
  <si>
    <t>Expedita Gift</t>
  </si>
  <si>
    <t>32</t>
  </si>
  <si>
    <t>Pudukkottai</t>
  </si>
  <si>
    <t>Quos Set</t>
  </si>
  <si>
    <t>35</t>
  </si>
  <si>
    <t>Asansol</t>
  </si>
  <si>
    <t>34</t>
  </si>
  <si>
    <t>Delectus Gift</t>
  </si>
  <si>
    <t>204</t>
  </si>
  <si>
    <t>Jaipur</t>
  </si>
  <si>
    <t>Accusantium Gift</t>
  </si>
  <si>
    <t>39</t>
  </si>
  <si>
    <t>Quisquam Pack</t>
  </si>
  <si>
    <t>Raksha Bandhan</t>
  </si>
  <si>
    <t>Jalna</t>
  </si>
  <si>
    <t>159</t>
  </si>
  <si>
    <t>78</t>
  </si>
  <si>
    <t>Maxime Set</t>
  </si>
  <si>
    <t>Mugs</t>
  </si>
  <si>
    <t>41</t>
  </si>
  <si>
    <t>Saharsa</t>
  </si>
  <si>
    <t>Occaecati Gift</t>
  </si>
  <si>
    <t>65</t>
  </si>
  <si>
    <t>Berhampur</t>
  </si>
  <si>
    <t>Et Set</t>
  </si>
  <si>
    <t>Panihati</t>
  </si>
  <si>
    <t>Dolorum Set</t>
  </si>
  <si>
    <t>103</t>
  </si>
  <si>
    <t>Nemo Set</t>
  </si>
  <si>
    <t>208</t>
  </si>
  <si>
    <t>Kulti</t>
  </si>
  <si>
    <t>75</t>
  </si>
  <si>
    <t>Error Gift</t>
  </si>
  <si>
    <t>79</t>
  </si>
  <si>
    <t>Varanasi</t>
  </si>
  <si>
    <t>Provident Pack</t>
  </si>
  <si>
    <t>114</t>
  </si>
  <si>
    <t>165</t>
  </si>
  <si>
    <t>93</t>
  </si>
  <si>
    <t>Ad Box</t>
  </si>
  <si>
    <t>148</t>
  </si>
  <si>
    <t>Gopalpur</t>
  </si>
  <si>
    <t>80</t>
  </si>
  <si>
    <t>Salem</t>
  </si>
  <si>
    <t>Voluptate Set</t>
  </si>
  <si>
    <t>82</t>
  </si>
  <si>
    <t>Gwalior</t>
  </si>
  <si>
    <t>94</t>
  </si>
  <si>
    <t>Id Box</t>
  </si>
  <si>
    <t>97</t>
  </si>
  <si>
    <t>Aut Box</t>
  </si>
  <si>
    <t>106</t>
  </si>
  <si>
    <t>99</t>
  </si>
  <si>
    <t>Burhanpur</t>
  </si>
  <si>
    <t>Mollitia Set</t>
  </si>
  <si>
    <t>160</t>
  </si>
  <si>
    <t>Cum Gift</t>
  </si>
  <si>
    <t>228</t>
  </si>
  <si>
    <t>Bijapur</t>
  </si>
  <si>
    <t>127</t>
  </si>
  <si>
    <t>Ea Set</t>
  </si>
  <si>
    <t>136</t>
  </si>
  <si>
    <t>Quia Gift</t>
  </si>
  <si>
    <t>205</t>
  </si>
  <si>
    <t>Pariatur Set</t>
  </si>
  <si>
    <t>156</t>
  </si>
  <si>
    <t>Iusto Box</t>
  </si>
  <si>
    <t>186</t>
  </si>
  <si>
    <t>Kollam</t>
  </si>
  <si>
    <t>225</t>
  </si>
  <si>
    <t>Arrah</t>
  </si>
  <si>
    <t>Dolorum Box</t>
  </si>
  <si>
    <t>194</t>
  </si>
  <si>
    <t>Pondicherry</t>
  </si>
  <si>
    <t>Sed Pack</t>
  </si>
  <si>
    <t>236</t>
  </si>
  <si>
    <t>Eligendi Set</t>
  </si>
  <si>
    <t>248</t>
  </si>
  <si>
    <t>Alwar</t>
  </si>
  <si>
    <t>Iure Gift</t>
  </si>
  <si>
    <t>274</t>
  </si>
  <si>
    <t>Raebareli</t>
  </si>
  <si>
    <t>280</t>
  </si>
  <si>
    <t>286</t>
  </si>
  <si>
    <t>Mango</t>
  </si>
  <si>
    <t>287</t>
  </si>
  <si>
    <t>Muzaffarnagar</t>
  </si>
  <si>
    <t>290</t>
  </si>
  <si>
    <t>293</t>
  </si>
  <si>
    <t>Magnam Set</t>
  </si>
  <si>
    <t>296</t>
  </si>
  <si>
    <t>311</t>
  </si>
  <si>
    <t>320</t>
  </si>
  <si>
    <t>323</t>
  </si>
  <si>
    <t>331</t>
  </si>
  <si>
    <t>Patna</t>
  </si>
  <si>
    <t>333</t>
  </si>
  <si>
    <t>Exercitationem Pack</t>
  </si>
  <si>
    <t>335</t>
  </si>
  <si>
    <t>342</t>
  </si>
  <si>
    <t>346</t>
  </si>
  <si>
    <t>349</t>
  </si>
  <si>
    <t>Junagadh</t>
  </si>
  <si>
    <t>360</t>
  </si>
  <si>
    <t>364</t>
  </si>
  <si>
    <t>365</t>
  </si>
  <si>
    <t>Qui Box</t>
  </si>
  <si>
    <t>368</t>
  </si>
  <si>
    <t>Nashik</t>
  </si>
  <si>
    <t>373</t>
  </si>
  <si>
    <t>374</t>
  </si>
  <si>
    <t>378</t>
  </si>
  <si>
    <t>Hindupur</t>
  </si>
  <si>
    <t>385</t>
  </si>
  <si>
    <t>392</t>
  </si>
  <si>
    <t>410</t>
  </si>
  <si>
    <t>Surendranagar Dudhrej</t>
  </si>
  <si>
    <t>421</t>
  </si>
  <si>
    <t>424</t>
  </si>
  <si>
    <t>428</t>
  </si>
  <si>
    <t>440</t>
  </si>
  <si>
    <t>Gudivada</t>
  </si>
  <si>
    <t>444</t>
  </si>
  <si>
    <t>448</t>
  </si>
  <si>
    <t>450</t>
  </si>
  <si>
    <t>464</t>
  </si>
  <si>
    <t>Buxar</t>
  </si>
  <si>
    <t>466</t>
  </si>
  <si>
    <t>475</t>
  </si>
  <si>
    <t>Jalgaon</t>
  </si>
  <si>
    <t>478</t>
  </si>
  <si>
    <t>Ambarnath</t>
  </si>
  <si>
    <t>479</t>
  </si>
  <si>
    <t>Ghaziabad</t>
  </si>
  <si>
    <t>487</t>
  </si>
  <si>
    <t>Fugit Set</t>
  </si>
  <si>
    <t>493</t>
  </si>
  <si>
    <t>501</t>
  </si>
  <si>
    <t>Navi Mumbai</t>
  </si>
  <si>
    <t>505</t>
  </si>
  <si>
    <t>Allahabad</t>
  </si>
  <si>
    <t>Iusto Set</t>
  </si>
  <si>
    <t>509</t>
  </si>
  <si>
    <t>Uluberia</t>
  </si>
  <si>
    <t>512</t>
  </si>
  <si>
    <t>514</t>
  </si>
  <si>
    <t>516</t>
  </si>
  <si>
    <t>525</t>
  </si>
  <si>
    <t>Bhagalpur</t>
  </si>
  <si>
    <t>526</t>
  </si>
  <si>
    <t>Bangalore</t>
  </si>
  <si>
    <t>535</t>
  </si>
  <si>
    <t>Qui Gift</t>
  </si>
  <si>
    <t>540</t>
  </si>
  <si>
    <t>Morbi</t>
  </si>
  <si>
    <t>542</t>
  </si>
  <si>
    <t>546</t>
  </si>
  <si>
    <t>Motihari</t>
  </si>
  <si>
    <t>560</t>
  </si>
  <si>
    <t>Avadi</t>
  </si>
  <si>
    <t>572</t>
  </si>
  <si>
    <t>581</t>
  </si>
  <si>
    <t>587</t>
  </si>
  <si>
    <t>593</t>
  </si>
  <si>
    <t>597</t>
  </si>
  <si>
    <t>Pimpri-Chinchwad</t>
  </si>
  <si>
    <t>602</t>
  </si>
  <si>
    <t>607</t>
  </si>
  <si>
    <t>616</t>
  </si>
  <si>
    <t>622</t>
  </si>
  <si>
    <t>Bhiwandi</t>
  </si>
  <si>
    <t>627</t>
  </si>
  <si>
    <t>632</t>
  </si>
  <si>
    <t>Adoni</t>
  </si>
  <si>
    <t>642</t>
  </si>
  <si>
    <t>644</t>
  </si>
  <si>
    <t>Maiores Box</t>
  </si>
  <si>
    <t>648</t>
  </si>
  <si>
    <t>Chittoor</t>
  </si>
  <si>
    <t>649</t>
  </si>
  <si>
    <t>656</t>
  </si>
  <si>
    <t>Dehri</t>
  </si>
  <si>
    <t>Quas Gift</t>
  </si>
  <si>
    <t>657</t>
  </si>
  <si>
    <t>Kochi</t>
  </si>
  <si>
    <t>659</t>
  </si>
  <si>
    <t>663</t>
  </si>
  <si>
    <t>Repudiandae Box</t>
  </si>
  <si>
    <t>667</t>
  </si>
  <si>
    <t>670</t>
  </si>
  <si>
    <t>672</t>
  </si>
  <si>
    <t>Saharanpur</t>
  </si>
  <si>
    <t>680</t>
  </si>
  <si>
    <t>685</t>
  </si>
  <si>
    <t>Sikar</t>
  </si>
  <si>
    <t>686</t>
  </si>
  <si>
    <t>Bardhaman</t>
  </si>
  <si>
    <t>693</t>
  </si>
  <si>
    <t>699</t>
  </si>
  <si>
    <t>700</t>
  </si>
  <si>
    <t>701</t>
  </si>
  <si>
    <t>707</t>
  </si>
  <si>
    <t>711</t>
  </si>
  <si>
    <t>714</t>
  </si>
  <si>
    <t>Dhule</t>
  </si>
  <si>
    <t>Adipisci Set</t>
  </si>
  <si>
    <t>722</t>
  </si>
  <si>
    <t>Mathura</t>
  </si>
  <si>
    <t>728</t>
  </si>
  <si>
    <t>733</t>
  </si>
  <si>
    <t>735</t>
  </si>
  <si>
    <t>Nandyal</t>
  </si>
  <si>
    <t>736</t>
  </si>
  <si>
    <t>738</t>
  </si>
  <si>
    <t>740</t>
  </si>
  <si>
    <t>745</t>
  </si>
  <si>
    <t>747</t>
  </si>
  <si>
    <t>753</t>
  </si>
  <si>
    <t>Tinsukia</t>
  </si>
  <si>
    <t>754</t>
  </si>
  <si>
    <t>764</t>
  </si>
  <si>
    <t>765</t>
  </si>
  <si>
    <t>Ambala</t>
  </si>
  <si>
    <t>766</t>
  </si>
  <si>
    <t>767</t>
  </si>
  <si>
    <t>Rohtak</t>
  </si>
  <si>
    <t>776</t>
  </si>
  <si>
    <t>784</t>
  </si>
  <si>
    <t>791</t>
  </si>
  <si>
    <t>792</t>
  </si>
  <si>
    <t>Munger</t>
  </si>
  <si>
    <t>794</t>
  </si>
  <si>
    <t>Shimoga</t>
  </si>
  <si>
    <t>795</t>
  </si>
  <si>
    <t>Ujjain</t>
  </si>
  <si>
    <t>797</t>
  </si>
  <si>
    <t>Tiruvottiyur</t>
  </si>
  <si>
    <t>818</t>
  </si>
  <si>
    <t>822</t>
  </si>
  <si>
    <t>824</t>
  </si>
  <si>
    <t>826</t>
  </si>
  <si>
    <t>Udaipur</t>
  </si>
  <si>
    <t>832</t>
  </si>
  <si>
    <t>Etawah</t>
  </si>
  <si>
    <t>834</t>
  </si>
  <si>
    <t>835</t>
  </si>
  <si>
    <t>836</t>
  </si>
  <si>
    <t>839</t>
  </si>
  <si>
    <t>Udupi</t>
  </si>
  <si>
    <t>843</t>
  </si>
  <si>
    <t>Bikaner</t>
  </si>
  <si>
    <t>844</t>
  </si>
  <si>
    <t>847</t>
  </si>
  <si>
    <t>Bareilly</t>
  </si>
  <si>
    <t>848</t>
  </si>
  <si>
    <t>851</t>
  </si>
  <si>
    <t>858</t>
  </si>
  <si>
    <t>866</t>
  </si>
  <si>
    <t>870</t>
  </si>
  <si>
    <t>872</t>
  </si>
  <si>
    <t>Bokaro</t>
  </si>
  <si>
    <t>888</t>
  </si>
  <si>
    <t>Gandhinagar</t>
  </si>
  <si>
    <t>892</t>
  </si>
  <si>
    <t>896</t>
  </si>
  <si>
    <t>909</t>
  </si>
  <si>
    <t>913</t>
  </si>
  <si>
    <t>927</t>
  </si>
  <si>
    <t>930</t>
  </si>
  <si>
    <t>936</t>
  </si>
  <si>
    <t>946</t>
  </si>
  <si>
    <t>947</t>
  </si>
  <si>
    <t>953</t>
  </si>
  <si>
    <t>954</t>
  </si>
  <si>
    <t>Ballia</t>
  </si>
  <si>
    <t>955</t>
  </si>
  <si>
    <t>961</t>
  </si>
  <si>
    <t>Gulbarga</t>
  </si>
  <si>
    <t>966</t>
  </si>
  <si>
    <t>974</t>
  </si>
  <si>
    <t>981</t>
  </si>
  <si>
    <t>984</t>
  </si>
  <si>
    <t>986</t>
  </si>
  <si>
    <t>990</t>
  </si>
  <si>
    <t>Amritsar</t>
  </si>
  <si>
    <t>992</t>
  </si>
  <si>
    <t>997</t>
  </si>
  <si>
    <t>Vasai-Virar</t>
  </si>
  <si>
    <t>999</t>
  </si>
  <si>
    <t>Aperiam Box</t>
  </si>
  <si>
    <t>Architecto Gift</t>
  </si>
  <si>
    <t>Velit Set</t>
  </si>
  <si>
    <t>Placeat Pack</t>
  </si>
  <si>
    <t>Ipsam Set</t>
  </si>
  <si>
    <t>Dolores Gift</t>
  </si>
  <si>
    <t>Pariatur Box</t>
  </si>
  <si>
    <t>Nostrum Box</t>
  </si>
  <si>
    <t>Row Labels</t>
  </si>
  <si>
    <t>Grand Total</t>
  </si>
  <si>
    <t>Revnue</t>
  </si>
  <si>
    <t>Monday</t>
  </si>
  <si>
    <t>Friday</t>
  </si>
  <si>
    <t>Wednesday</t>
  </si>
  <si>
    <t>Sunday</t>
  </si>
  <si>
    <t>Saturday</t>
  </si>
  <si>
    <t>Tuesday</t>
  </si>
  <si>
    <t>Thursday</t>
  </si>
  <si>
    <t>Day name(order date)</t>
  </si>
  <si>
    <t>Sum of Revnue</t>
  </si>
  <si>
    <t>Month Name</t>
  </si>
  <si>
    <t>Average of differ_order_delivery</t>
  </si>
  <si>
    <t>Count of Order_ID</t>
  </si>
  <si>
    <t>6</t>
  </si>
  <si>
    <t>Delivery_Time (Hour)</t>
  </si>
  <si>
    <t>Delivery_Time (Minute)</t>
  </si>
  <si>
    <t>Delivery_Time (Second)</t>
  </si>
  <si>
    <t>12</t>
  </si>
  <si>
    <t>47</t>
  </si>
  <si>
    <t>14</t>
  </si>
  <si>
    <t>42</t>
  </si>
  <si>
    <t>8</t>
  </si>
  <si>
    <t>03</t>
  </si>
  <si>
    <t>20</t>
  </si>
  <si>
    <t>54</t>
  </si>
  <si>
    <t>15</t>
  </si>
  <si>
    <t>36</t>
  </si>
  <si>
    <t>17</t>
  </si>
  <si>
    <t>10</t>
  </si>
  <si>
    <t>9</t>
  </si>
  <si>
    <t>7</t>
  </si>
  <si>
    <t>31</t>
  </si>
  <si>
    <t>01</t>
  </si>
  <si>
    <t>27</t>
  </si>
  <si>
    <t>06</t>
  </si>
  <si>
    <t>0</t>
  </si>
  <si>
    <t>57</t>
  </si>
  <si>
    <t>00</t>
  </si>
  <si>
    <t>22</t>
  </si>
  <si>
    <t>51</t>
  </si>
  <si>
    <t>43</t>
  </si>
  <si>
    <t>05</t>
  </si>
  <si>
    <t>24</t>
  </si>
  <si>
    <t>52</t>
  </si>
  <si>
    <t>07</t>
  </si>
  <si>
    <t>37</t>
  </si>
  <si>
    <t>13</t>
  </si>
  <si>
    <t>50</t>
  </si>
  <si>
    <t>38</t>
  </si>
  <si>
    <t>56</t>
  </si>
  <si>
    <t>33</t>
  </si>
  <si>
    <t>08</t>
  </si>
  <si>
    <t>49</t>
  </si>
  <si>
    <t>48</t>
  </si>
  <si>
    <t>58</t>
  </si>
  <si>
    <t>53</t>
  </si>
  <si>
    <t>46</t>
  </si>
  <si>
    <t>44</t>
  </si>
  <si>
    <t>29</t>
  </si>
  <si>
    <t>30</t>
  </si>
  <si>
    <t>02</t>
  </si>
  <si>
    <t>04</t>
  </si>
  <si>
    <t>25</t>
  </si>
  <si>
    <t>59</t>
  </si>
  <si>
    <t>16</t>
  </si>
  <si>
    <t>09</t>
  </si>
  <si>
    <t>45</t>
  </si>
  <si>
    <t>55</t>
  </si>
  <si>
    <t xml:space="preserve"> </t>
  </si>
  <si>
    <t>Average of customer spending</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</si>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</sst>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0" fontId="0" fillId="2" borderId="0" xfId="0" applyFill="1" applyAlignment="1">
      <alignment horizontal="center"/>
    </xf>
    <xf numFmtId="0" fontId="0" fillId="0" borderId="0" xfId="0" applyNumberFormat="1"/>
  </cellXfs>
  <cellStyles count="1">
    <cellStyle name="Normal" xfId="0" builtinId="0"/>
  </cellStyles>
  <dxfs count="66">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Occasions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2016943151496"/>
          <c:y val="0.17421066841231272"/>
          <c:w val="0.82517918980302074"/>
          <c:h val="0.66560707430460786"/>
        </c:manualLayout>
      </c:layout>
      <c:barChart>
        <c:barDir val="col"/>
        <c:grouping val="clustered"/>
        <c:varyColors val="0"/>
        <c:ser>
          <c:idx val="0"/>
          <c:order val="0"/>
          <c:tx>
            <c:strRef>
              <c:f>Sheet1!$H$16</c:f>
              <c:strCache>
                <c:ptCount val="1"/>
                <c:pt idx="0">
                  <c:v>Total</c:v>
                </c:pt>
              </c:strCache>
            </c:strRef>
          </c:tx>
          <c:spPr>
            <a:solidFill>
              <a:schemeClr val="accent1"/>
            </a:solidFill>
            <a:ln>
              <a:noFill/>
            </a:ln>
            <a:effectLst/>
          </c:spPr>
          <c:invertIfNegative val="0"/>
          <c:cat>
            <c:strRef>
              <c:f>Sheet1!$G$17:$G$23</c:f>
              <c:strCache>
                <c:ptCount val="6"/>
                <c:pt idx="0">
                  <c:v>All Occasions</c:v>
                </c:pt>
                <c:pt idx="1">
                  <c:v>Anniversary</c:v>
                </c:pt>
                <c:pt idx="2">
                  <c:v>Birthday</c:v>
                </c:pt>
                <c:pt idx="3">
                  <c:v>Diwali</c:v>
                </c:pt>
                <c:pt idx="4">
                  <c:v>Holi</c:v>
                </c:pt>
                <c:pt idx="5">
                  <c:v>Valentine's Day</c:v>
                </c:pt>
              </c:strCache>
            </c:strRef>
          </c:cat>
          <c:val>
            <c:numRef>
              <c:f>Sheet1!$H$17:$H$23</c:f>
              <c:numCache>
                <c:formatCode>General</c:formatCode>
                <c:ptCount val="6"/>
                <c:pt idx="0">
                  <c:v>145740</c:v>
                </c:pt>
                <c:pt idx="1">
                  <c:v>162190</c:v>
                </c:pt>
                <c:pt idx="2">
                  <c:v>98960</c:v>
                </c:pt>
                <c:pt idx="3">
                  <c:v>182102</c:v>
                </c:pt>
                <c:pt idx="4">
                  <c:v>295696</c:v>
                </c:pt>
                <c:pt idx="5">
                  <c:v>112595</c:v>
                </c:pt>
              </c:numCache>
            </c:numRef>
          </c:val>
          <c:extLst>
            <c:ext xmlns:c16="http://schemas.microsoft.com/office/drawing/2014/chart" uri="{C3380CC4-5D6E-409C-BE32-E72D297353CC}">
              <c16:uniqueId val="{00000005-8C56-4920-A7E9-FAC0E85FAC5F}"/>
            </c:ext>
          </c:extLst>
        </c:ser>
        <c:dLbls>
          <c:showLegendKey val="0"/>
          <c:showVal val="0"/>
          <c:showCatName val="0"/>
          <c:showSerName val="0"/>
          <c:showPercent val="0"/>
          <c:showBubbleSize val="0"/>
        </c:dLbls>
        <c:gapWidth val="219"/>
        <c:axId val="797625168"/>
        <c:axId val="797623248"/>
      </c:barChart>
      <c:catAx>
        <c:axId val="7976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23248"/>
        <c:crosses val="autoZero"/>
        <c:auto val="1"/>
        <c:lblAlgn val="ctr"/>
        <c:lblOffset val="100"/>
        <c:noMultiLvlLbl val="0"/>
      </c:catAx>
      <c:valAx>
        <c:axId val="79762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[excel-project.xlsx]Sheet1!PivotTable2</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category</a:t>
            </a:r>
          </a:p>
          <a:p>
            <a:pPr algn="ctr">
              <a:defRPr/>
            </a:pP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Sheet1!$A$17:$A$24</c:f>
              <c:strCache>
                <c:ptCount val="7"/>
                <c:pt idx="0">
                  <c:v>Cake</c:v>
                </c:pt>
                <c:pt idx="1">
                  <c:v>Colors</c:v>
                </c:pt>
                <c:pt idx="2">
                  <c:v>Mugs</c:v>
                </c:pt>
                <c:pt idx="3">
                  <c:v>Plants</c:v>
                </c:pt>
                <c:pt idx="4">
                  <c:v>Raksha Bandhan</c:v>
                </c:pt>
                <c:pt idx="5">
                  <c:v>Soft Toys</c:v>
                </c:pt>
                <c:pt idx="6">
                  <c:v>Sweets</c:v>
                </c:pt>
              </c:strCache>
            </c:strRef>
          </c:cat>
          <c:val>
            <c:numRef>
              <c:f>Sheet1!$B$17:$B$24</c:f>
              <c:numCache>
                <c:formatCode>General</c:formatCode>
                <c:ptCount val="7"/>
                <c:pt idx="0">
                  <c:v>81008</c:v>
                </c:pt>
                <c:pt idx="1">
                  <c:v>325439</c:v>
                </c:pt>
                <c:pt idx="2">
                  <c:v>91525</c:v>
                </c:pt>
                <c:pt idx="3">
                  <c:v>75855</c:v>
                </c:pt>
                <c:pt idx="4">
                  <c:v>84378</c:v>
                </c:pt>
                <c:pt idx="5">
                  <c:v>117995</c:v>
                </c:pt>
                <c:pt idx="6">
                  <c:v>221083</c:v>
                </c:pt>
              </c:numCache>
            </c:numRef>
          </c:val>
          <c:extLst>
            <c:ext xmlns:c16="http://schemas.microsoft.com/office/drawing/2014/chart" uri="{C3380CC4-5D6E-409C-BE32-E72D297353CC}">
              <c16:uniqueId val="{00000004-728D-40AA-B47B-7DE96418E889}"/>
            </c:ext>
          </c:extLst>
        </c:ser>
        <c:dLbls>
          <c:showLegendKey val="0"/>
          <c:showVal val="0"/>
          <c:showCatName val="0"/>
          <c:showSerName val="0"/>
          <c:showPercent val="0"/>
          <c:showBubbleSize val="0"/>
        </c:dLbls>
        <c:gapWidth val="219"/>
        <c:overlap val="-27"/>
        <c:axId val="1426528176"/>
        <c:axId val="1426538256"/>
      </c:barChart>
      <c:catAx>
        <c:axId val="142652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38256"/>
        <c:crosses val="autoZero"/>
        <c:auto val="1"/>
        <c:lblAlgn val="ctr"/>
        <c:lblOffset val="100"/>
        <c:noMultiLvlLbl val="0"/>
      </c:catAx>
      <c:valAx>
        <c:axId val="142653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2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Month</a:t>
            </a:r>
          </a:p>
          <a:p>
            <a:pPr algn="ctr">
              <a:defRPr/>
            </a:pP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Sheet1!$A$2:$A$13</c:f>
              <c:strCache>
                <c:ptCount val="11"/>
                <c:pt idx="0">
                  <c:v>February</c:v>
                </c:pt>
                <c:pt idx="1">
                  <c:v>March</c:v>
                </c:pt>
                <c:pt idx="2">
                  <c:v>April</c:v>
                </c:pt>
                <c:pt idx="3">
                  <c:v>May</c:v>
                </c:pt>
                <c:pt idx="4">
                  <c:v>June</c:v>
                </c:pt>
                <c:pt idx="5">
                  <c:v>July</c:v>
                </c:pt>
                <c:pt idx="6">
                  <c:v>August</c:v>
                </c:pt>
                <c:pt idx="7">
                  <c:v>September</c:v>
                </c:pt>
                <c:pt idx="8">
                  <c:v>October</c:v>
                </c:pt>
                <c:pt idx="9">
                  <c:v>November</c:v>
                </c:pt>
                <c:pt idx="10">
                  <c:v>December</c:v>
                </c:pt>
              </c:strCache>
            </c:strRef>
          </c:cat>
          <c:val>
            <c:numRef>
              <c:f>Sheet1!$B$2:$B$13</c:f>
              <c:numCache>
                <c:formatCode>General</c:formatCode>
                <c:ptCount val="11"/>
                <c:pt idx="0">
                  <c:v>535</c:v>
                </c:pt>
                <c:pt idx="1">
                  <c:v>30468</c:v>
                </c:pt>
                <c:pt idx="2">
                  <c:v>23003</c:v>
                </c:pt>
                <c:pt idx="3">
                  <c:v>59622</c:v>
                </c:pt>
                <c:pt idx="4">
                  <c:v>50759</c:v>
                </c:pt>
                <c:pt idx="5">
                  <c:v>107052</c:v>
                </c:pt>
                <c:pt idx="6">
                  <c:v>115966</c:v>
                </c:pt>
                <c:pt idx="7">
                  <c:v>140580</c:v>
                </c:pt>
                <c:pt idx="8">
                  <c:v>123452</c:v>
                </c:pt>
                <c:pt idx="9">
                  <c:v>185028</c:v>
                </c:pt>
                <c:pt idx="10">
                  <c:v>160818</c:v>
                </c:pt>
              </c:numCache>
            </c:numRef>
          </c:val>
          <c:smooth val="0"/>
          <c:extLst>
            <c:ext xmlns:c16="http://schemas.microsoft.com/office/drawing/2014/chart" uri="{C3380CC4-5D6E-409C-BE32-E72D297353CC}">
              <c16:uniqueId val="{00000000-5F5D-412A-8D8A-2376DE1C527C}"/>
            </c:ext>
          </c:extLst>
        </c:ser>
        <c:dLbls>
          <c:showLegendKey val="0"/>
          <c:showVal val="0"/>
          <c:showCatName val="0"/>
          <c:showSerName val="0"/>
          <c:showPercent val="0"/>
          <c:showBubbleSize val="0"/>
        </c:dLbls>
        <c:smooth val="0"/>
        <c:axId val="1426526256"/>
        <c:axId val="1426531056"/>
      </c:lineChart>
      <c:catAx>
        <c:axId val="142652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31056"/>
        <c:crosses val="autoZero"/>
        <c:auto val="1"/>
        <c:lblAlgn val="ctr"/>
        <c:lblOffset val="100"/>
        <c:noMultiLvlLbl val="0"/>
      </c:catAx>
      <c:valAx>
        <c:axId val="142653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2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Sheet1!$D$8:$D$13</c:f>
              <c:strCache>
                <c:ptCount val="5"/>
                <c:pt idx="0">
                  <c:v>Aut Box</c:v>
                </c:pt>
                <c:pt idx="1">
                  <c:v>Eius Gift</c:v>
                </c:pt>
                <c:pt idx="2">
                  <c:v>Et Set</c:v>
                </c:pt>
                <c:pt idx="3">
                  <c:v>Harum Pack</c:v>
                </c:pt>
                <c:pt idx="4">
                  <c:v>Ut Pack</c:v>
                </c:pt>
              </c:strCache>
            </c:strRef>
          </c:cat>
          <c:val>
            <c:numRef>
              <c:f>Sheet1!$E$8:$E$13</c:f>
              <c:numCache>
                <c:formatCode>General</c:formatCode>
                <c:ptCount val="5"/>
                <c:pt idx="0">
                  <c:v>59310</c:v>
                </c:pt>
                <c:pt idx="1">
                  <c:v>42952</c:v>
                </c:pt>
                <c:pt idx="2">
                  <c:v>46781</c:v>
                </c:pt>
                <c:pt idx="3">
                  <c:v>50778</c:v>
                </c:pt>
                <c:pt idx="4">
                  <c:v>46467</c:v>
                </c:pt>
              </c:numCache>
            </c:numRef>
          </c:val>
          <c:extLst>
            <c:ext xmlns:c16="http://schemas.microsoft.com/office/drawing/2014/chart" uri="{C3380CC4-5D6E-409C-BE32-E72D297353CC}">
              <c16:uniqueId val="{00000004-49AE-4C7D-A7C4-BB4F4E61D8D4}"/>
            </c:ext>
          </c:extLst>
        </c:ser>
        <c:dLbls>
          <c:showLegendKey val="0"/>
          <c:showVal val="0"/>
          <c:showCatName val="0"/>
          <c:showSerName val="0"/>
          <c:showPercent val="0"/>
          <c:showBubbleSize val="0"/>
        </c:dLbls>
        <c:gapWidth val="219"/>
        <c:overlap val="-27"/>
        <c:axId val="798419712"/>
        <c:axId val="798432672"/>
      </c:barChart>
      <c:catAx>
        <c:axId val="79841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432672"/>
        <c:crosses val="autoZero"/>
        <c:auto val="1"/>
        <c:lblAlgn val="ctr"/>
        <c:lblOffset val="100"/>
        <c:noMultiLvlLbl val="0"/>
      </c:catAx>
      <c:valAx>
        <c:axId val="79843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41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Hour(Order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c:f>
              <c:strCache>
                <c:ptCount val="1"/>
                <c:pt idx="0">
                  <c:v>Total</c:v>
                </c:pt>
              </c:strCache>
            </c:strRef>
          </c:tx>
          <c:spPr>
            <a:solidFill>
              <a:schemeClr val="accent1"/>
            </a:solidFill>
            <a:ln>
              <a:noFill/>
            </a:ln>
            <a:effectLst/>
          </c:spPr>
          <c:invertIfNegative val="0"/>
          <c:cat>
            <c:strRef>
              <c:f>Sheet1!$D$17:$D$27</c:f>
              <c:strCache>
                <c:ptCount val="10"/>
                <c:pt idx="0">
                  <c:v>Bidhannagar</c:v>
                </c:pt>
                <c:pt idx="1">
                  <c:v>Bilaspur</c:v>
                </c:pt>
                <c:pt idx="2">
                  <c:v>Chinsurah</c:v>
                </c:pt>
                <c:pt idx="3">
                  <c:v>Dhanbad</c:v>
                </c:pt>
                <c:pt idx="4">
                  <c:v>Dibrugarh</c:v>
                </c:pt>
                <c:pt idx="5">
                  <c:v>Guntakal</c:v>
                </c:pt>
                <c:pt idx="6">
                  <c:v>Imphal</c:v>
                </c:pt>
                <c:pt idx="7">
                  <c:v>Karaikudi</c:v>
                </c:pt>
                <c:pt idx="8">
                  <c:v>Kota</c:v>
                </c:pt>
                <c:pt idx="9">
                  <c:v>Panchkula</c:v>
                </c:pt>
              </c:strCache>
            </c:strRef>
          </c:cat>
          <c:val>
            <c:numRef>
              <c:f>Sheet1!$E$17:$E$27</c:f>
              <c:numCache>
                <c:formatCode>General</c:formatCode>
                <c:ptCount val="10"/>
                <c:pt idx="0">
                  <c:v>6</c:v>
                </c:pt>
                <c:pt idx="1">
                  <c:v>8</c:v>
                </c:pt>
                <c:pt idx="2">
                  <c:v>6</c:v>
                </c:pt>
                <c:pt idx="3">
                  <c:v>7</c:v>
                </c:pt>
                <c:pt idx="4">
                  <c:v>6</c:v>
                </c:pt>
                <c:pt idx="5">
                  <c:v>7</c:v>
                </c:pt>
                <c:pt idx="6">
                  <c:v>10</c:v>
                </c:pt>
                <c:pt idx="7">
                  <c:v>6</c:v>
                </c:pt>
                <c:pt idx="8">
                  <c:v>6</c:v>
                </c:pt>
                <c:pt idx="9">
                  <c:v>6</c:v>
                </c:pt>
              </c:numCache>
            </c:numRef>
          </c:val>
          <c:extLst>
            <c:ext xmlns:c16="http://schemas.microsoft.com/office/drawing/2014/chart" uri="{C3380CC4-5D6E-409C-BE32-E72D297353CC}">
              <c16:uniqueId val="{00000004-DEA9-43D0-BF0C-C83207D49E73}"/>
            </c:ext>
          </c:extLst>
        </c:ser>
        <c:dLbls>
          <c:showLegendKey val="0"/>
          <c:showVal val="0"/>
          <c:showCatName val="0"/>
          <c:showSerName val="0"/>
          <c:showPercent val="0"/>
          <c:showBubbleSize val="0"/>
        </c:dLbls>
        <c:gapWidth val="219"/>
        <c:overlap val="-27"/>
        <c:axId val="2074998128"/>
        <c:axId val="2074989488"/>
      </c:barChart>
      <c:catAx>
        <c:axId val="207499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989488"/>
        <c:crosses val="autoZero"/>
        <c:auto val="1"/>
        <c:lblAlgn val="ctr"/>
        <c:lblOffset val="100"/>
        <c:noMultiLvlLbl val="0"/>
      </c:catAx>
      <c:valAx>
        <c:axId val="207498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99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[excel-project.xlsx]Sheet1!PivotTable8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Sheet1!$B$29</c:f>
              <c:strCache>
                <c:ptCount val="1"/>
                <c:pt idx="0">
                  <c:v>Total</c:v>
                </c:pt>
              </c:strCache>
            </c:strRef>
          </c:tx>
          <c:spPr>
            <a:ln w="28575" cap="rnd">
              <a:solidFill>
                <a:schemeClr val="accent1"/>
              </a:solidFill>
              <a:round/>
            </a:ln>
            <a:effectLst/>
          </c:spPr>
          <c:marker>
            <c:symbol val="none"/>
          </c:marker>
          <c:cat>
            <c:strRef>
              <c:f>Sheet1!$A$30:$A$54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Sheet1!$B$30:$B$54</c:f>
              <c:numCache>
                <c:formatCode>General</c:formatCode>
                <c:ptCount val="24"/>
                <c:pt idx="0">
                  <c:v>37547</c:v>
                </c:pt>
                <c:pt idx="1">
                  <c:v>29172</c:v>
                </c:pt>
                <c:pt idx="2">
                  <c:v>28765</c:v>
                </c:pt>
                <c:pt idx="3">
                  <c:v>58627</c:v>
                </c:pt>
                <c:pt idx="4">
                  <c:v>42538</c:v>
                </c:pt>
                <c:pt idx="5">
                  <c:v>44932</c:v>
                </c:pt>
                <c:pt idx="6">
                  <c:v>77930</c:v>
                </c:pt>
                <c:pt idx="7">
                  <c:v>29186</c:v>
                </c:pt>
                <c:pt idx="8">
                  <c:v>20507</c:v>
                </c:pt>
                <c:pt idx="9">
                  <c:v>13739</c:v>
                </c:pt>
                <c:pt idx="10">
                  <c:v>37681</c:v>
                </c:pt>
                <c:pt idx="11">
                  <c:v>49684</c:v>
                </c:pt>
                <c:pt idx="12">
                  <c:v>33966</c:v>
                </c:pt>
                <c:pt idx="13">
                  <c:v>33629</c:v>
                </c:pt>
                <c:pt idx="14">
                  <c:v>38545</c:v>
                </c:pt>
                <c:pt idx="15">
                  <c:v>44317</c:v>
                </c:pt>
                <c:pt idx="16">
                  <c:v>45407</c:v>
                </c:pt>
                <c:pt idx="17">
                  <c:v>50683</c:v>
                </c:pt>
                <c:pt idx="18">
                  <c:v>53629</c:v>
                </c:pt>
                <c:pt idx="19">
                  <c:v>46546</c:v>
                </c:pt>
                <c:pt idx="20">
                  <c:v>75479</c:v>
                </c:pt>
                <c:pt idx="21">
                  <c:v>33694</c:v>
                </c:pt>
                <c:pt idx="22">
                  <c:v>27959</c:v>
                </c:pt>
                <c:pt idx="23">
                  <c:v>43121</c:v>
                </c:pt>
              </c:numCache>
            </c:numRef>
          </c:val>
          <c:smooth val="0"/>
          <c:extLst>
            <c:ext xmlns:c16="http://schemas.microsoft.com/office/drawing/2014/chart" uri="{C3380CC4-5D6E-409C-BE32-E72D297353CC}">
              <c16:uniqueId val="{00000004-BD98-446B-AC80-E1276323697B}"/>
            </c:ext>
          </c:extLst>
        </c:ser>
        <c:dLbls>
          <c:showLegendKey val="0"/>
          <c:showVal val="0"/>
          <c:showCatName val="0"/>
          <c:showSerName val="0"/>
          <c:showPercent val="0"/>
          <c:showBubbleSize val="0"/>
        </c:dLbls>
        <c:smooth val="0"/>
        <c:axId val="798426432"/>
        <c:axId val="798431712"/>
      </c:lineChart>
      <c:catAx>
        <c:axId val="7984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431712"/>
        <c:crosses val="autoZero"/>
        <c:auto val="1"/>
        <c:lblAlgn val="ctr"/>
        <c:lblOffset val="100"/>
        <c:tickLblSkip val="2"/>
        <c:noMultiLvlLbl val="0"/>
      </c:catAx>
      <c:valAx>
        <c:axId val="79843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42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358140</xdr:colOff>
      <xdr:row>0</xdr:row>
      <xdr:rowOff>160020</xdr:rowOff>
    </xdr:from>
    <xdr:to>
      <xdr:col>11</xdr:col>
      <xdr:colOff>678180</xdr:colOff>
      <xdr:row>14</xdr:row>
      <xdr:rowOff>180975</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327F0419-A429-D64D-E544-2570EEEC790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502140" y="160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119503</xdr:rowOff>
    </xdr:from>
    <xdr:to>
      <xdr:col>7</xdr:col>
      <xdr:colOff>387702</xdr:colOff>
      <xdr:row>23</xdr:row>
      <xdr:rowOff>119502</xdr:rowOff>
    </xdr:to>
    <xdr:graphicFrame macro="">
      <xdr:nvGraphicFramePr>
        <xdr:cNvPr id="2" name="Chart 1">
          <a:extLst>
            <a:ext uri="{FF2B5EF4-FFF2-40B4-BE49-F238E27FC236}">
              <a16:creationId xmlns:a16="http://schemas.microsoft.com/office/drawing/2014/main" id="{605216D7-9547-45C2-8E2D-D13284471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555652</xdr:colOff>
      <xdr:row>8</xdr:row>
      <xdr:rowOff>126522</xdr:rowOff>
    </xdr:from>
    <xdr:to>
      <xdr:col>15</xdr:col>
      <xdr:colOff>252564</xdr:colOff>
      <xdr:row>23</xdr:row>
      <xdr:rowOff>126521</xdr:rowOff>
    </xdr:to>
    <xdr:graphicFrame macro="">
      <xdr:nvGraphicFramePr>
        <xdr:cNvPr id="3" name="Chart 2">
          <a:extLst>
            <a:ext uri="{FF2B5EF4-FFF2-40B4-BE49-F238E27FC236}">
              <a16:creationId xmlns:a16="http://schemas.microsoft.com/office/drawing/2014/main" id="{94DB51A7-7775-42E7-ADC2-EC5B0E792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75234</xdr:colOff>
      <xdr:row>24</xdr:row>
      <xdr:rowOff>85187</xdr:rowOff>
    </xdr:from>
    <xdr:to>
      <xdr:col>7</xdr:col>
      <xdr:colOff>375180</xdr:colOff>
      <xdr:row>39</xdr:row>
      <xdr:rowOff>85188</xdr:rowOff>
    </xdr:to>
    <xdr:graphicFrame macro="">
      <xdr:nvGraphicFramePr>
        <xdr:cNvPr id="4" name="Chart 3">
          <a:extLst>
            <a:ext uri="{FF2B5EF4-FFF2-40B4-BE49-F238E27FC236}">
              <a16:creationId xmlns:a16="http://schemas.microsoft.com/office/drawing/2014/main" id="{B2A86946-8C14-483A-8263-BB4C0FA53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529392</xdr:colOff>
      <xdr:row>24</xdr:row>
      <xdr:rowOff>75329</xdr:rowOff>
    </xdr:from>
    <xdr:to>
      <xdr:col>15</xdr:col>
      <xdr:colOff>248075</xdr:colOff>
      <xdr:row>39</xdr:row>
      <xdr:rowOff>68596</xdr:rowOff>
    </xdr:to>
    <xdr:graphicFrame macro="">
      <xdr:nvGraphicFramePr>
        <xdr:cNvPr id="5" name="Chart 4">
          <a:extLst>
            <a:ext uri="{FF2B5EF4-FFF2-40B4-BE49-F238E27FC236}">
              <a16:creationId xmlns:a16="http://schemas.microsoft.com/office/drawing/2014/main" id="{AAA536E1-E15C-4D8C-BF7C-1C6FDEC5D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332075</xdr:colOff>
      <xdr:row>8</xdr:row>
      <xdr:rowOff>134527</xdr:rowOff>
    </xdr:from>
    <xdr:to>
      <xdr:col>23</xdr:col>
      <xdr:colOff>58103</xdr:colOff>
      <xdr:row>23</xdr:row>
      <xdr:rowOff>126751</xdr:rowOff>
    </xdr:to>
    <xdr:graphicFrame macro="">
      <xdr:nvGraphicFramePr>
        <xdr:cNvPr id="6" name="Chart 5">
          <a:extLst>
            <a:ext uri="{FF2B5EF4-FFF2-40B4-BE49-F238E27FC236}">
              <a16:creationId xmlns:a16="http://schemas.microsoft.com/office/drawing/2014/main" id="{E1EE9984-F17C-4D46-8D59-CCECA0747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353714</xdr:colOff>
      <xdr:row>24</xdr:row>
      <xdr:rowOff>86345</xdr:rowOff>
    </xdr:from>
    <xdr:to>
      <xdr:col>23</xdr:col>
      <xdr:colOff>73796</xdr:colOff>
      <xdr:row>39</xdr:row>
      <xdr:rowOff>71999</xdr:rowOff>
    </xdr:to>
    <xdr:graphicFrame macro="">
      <xdr:nvGraphicFramePr>
        <xdr:cNvPr id="7" name="Chart 6">
          <a:extLst>
            <a:ext uri="{FF2B5EF4-FFF2-40B4-BE49-F238E27FC236}">
              <a16:creationId xmlns:a16="http://schemas.microsoft.com/office/drawing/2014/main" id="{D6AE9C7D-CF35-49C8-9E41-D042D678C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425928</xdr:colOff>
      <xdr:row>3</xdr:row>
      <xdr:rowOff>102742</xdr:rowOff>
    </xdr:from>
    <xdr:to>
      <xdr:col>9</xdr:col>
      <xdr:colOff>573639</xdr:colOff>
      <xdr:row>7</xdr:row>
      <xdr:rowOff>68495</xdr:rowOff>
    </xdr:to>
    <xdr:sp macro="" textlink="Sheet1!G2">
      <xdr:nvSpPr>
        <xdr:cNvPr id="15" name="Rectangle: Rounded Corners 14">
          <a:extLst>
            <a:ext uri="{FF2B5EF4-FFF2-40B4-BE49-F238E27FC236}">
              <a16:creationId xmlns:a16="http://schemas.microsoft.com/office/drawing/2014/main" id="{D34869D3-0A5D-4D15-9C2E-38E95DD02E61}"/>
            </a:ext>
          </a:extLst>
        </xdr:cNvPr>
        <xdr:cNvSpPr/>
      </xdr:nvSpPr>
      <xdr:spPr>
        <a:xfrm>
          <a:off x="4073254" y="642135"/>
          <a:ext cx="1971374" cy="6849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C63BB9-83DE-4FE8-98C2-D1FC6E84C5B2}" type="TxLink">
            <a:rPr lang="en-US" sz="1600" b="0" i="0" u="none" strike="noStrike">
              <a:solidFill>
                <a:srgbClr val="000000"/>
              </a:solidFill>
              <a:latin typeface="Aptos Narrow"/>
            </a:rPr>
            <a:pPr algn="ctr"/>
            <a:t>307</a:t>
          </a:fld>
          <a:r>
            <a:rPr lang="en-US" sz="1600" b="0" i="0" u="none" strike="noStrike">
              <a:solidFill>
                <a:srgbClr val="000000"/>
              </a:solidFill>
              <a:latin typeface="Aptos Narrow"/>
            </a:rPr>
            <a:t>       </a:t>
          </a:r>
          <a:br>
            <a:rPr lang="en-US" sz="1600" b="0" i="0" u="none" strike="noStrike">
              <a:solidFill>
                <a:srgbClr val="000000"/>
              </a:solidFill>
              <a:latin typeface="Aptos Narrow"/>
            </a:rPr>
          </a:br>
          <a:r>
            <a:rPr lang="en-US" sz="1600" b="0" i="0" u="none" strike="noStrike">
              <a:solidFill>
                <a:srgbClr val="000000"/>
              </a:solidFill>
              <a:latin typeface="Aptos Narrow"/>
            </a:rPr>
            <a:t>Total orders</a:t>
          </a:r>
          <a:br>
            <a:rPr lang="en-US" sz="1600" b="0" i="0" u="none" strike="noStrike">
              <a:solidFill>
                <a:srgbClr val="000000"/>
              </a:solidFill>
              <a:latin typeface="Aptos Narrow"/>
            </a:rPr>
          </a:br>
          <a:endParaRPr lang="en-US" sz="1600"/>
        </a:p>
      </xdr:txBody>
    </xdr:sp>
    <xdr:clientData/>
  </xdr:twoCellAnchor>
  <xdr:twoCellAnchor>
    <xdr:from>
      <xdr:col>10</xdr:col>
      <xdr:colOff>509458</xdr:colOff>
      <xdr:row>3</xdr:row>
      <xdr:rowOff>115352</xdr:rowOff>
    </xdr:from>
    <xdr:to>
      <xdr:col>13</xdr:col>
      <xdr:colOff>501602</xdr:colOff>
      <xdr:row>7</xdr:row>
      <xdr:rowOff>83927</xdr:rowOff>
    </xdr:to>
    <xdr:sp macro="" textlink="Sheet1!E2">
      <xdr:nvSpPr>
        <xdr:cNvPr id="16" name="Rectangle: Rounded Corners 15">
          <a:extLst>
            <a:ext uri="{FF2B5EF4-FFF2-40B4-BE49-F238E27FC236}">
              <a16:creationId xmlns:a16="http://schemas.microsoft.com/office/drawing/2014/main" id="{4B28AD9C-88EC-4FBC-B127-3205CAFE7047}"/>
            </a:ext>
          </a:extLst>
        </xdr:cNvPr>
        <xdr:cNvSpPr/>
      </xdr:nvSpPr>
      <xdr:spPr>
        <a:xfrm>
          <a:off x="6588334" y="654745"/>
          <a:ext cx="1815807" cy="6877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5761B0-E858-4DF1-B15D-165F3C31C029}" type="TxLink">
            <a:rPr lang="en-US" sz="1600" b="0" i="0" u="none" strike="noStrike">
              <a:solidFill>
                <a:srgbClr val="000000"/>
              </a:solidFill>
              <a:latin typeface="Aptos Narrow"/>
            </a:rPr>
            <a:pPr algn="ctr"/>
            <a:t>997283</a:t>
          </a:fld>
          <a:br>
            <a:rPr lang="en-US" sz="1600" b="0" i="0" u="none" strike="noStrike">
              <a:solidFill>
                <a:srgbClr val="000000"/>
              </a:solidFill>
              <a:latin typeface="Aptos Narrow"/>
            </a:rPr>
          </a:br>
          <a:r>
            <a:rPr lang="en-US" sz="1600" b="0" i="0" u="none" strike="noStrike">
              <a:solidFill>
                <a:srgbClr val="000000"/>
              </a:solidFill>
              <a:latin typeface="Aptos Narrow"/>
            </a:rPr>
            <a:t>Total revnue</a:t>
          </a:r>
        </a:p>
        <a:p>
          <a:pPr algn="ctr"/>
          <a:r>
            <a:rPr lang="en-US" sz="1600" b="0" i="0" u="none" strike="noStrike">
              <a:solidFill>
                <a:srgbClr val="000000"/>
              </a:solidFill>
              <a:latin typeface="Aptos Narrow"/>
            </a:rPr>
            <a:t> </a:t>
          </a:r>
          <a:endParaRPr lang="en-US" sz="1600"/>
        </a:p>
      </xdr:txBody>
    </xdr:sp>
    <xdr:clientData/>
  </xdr:twoCellAnchor>
  <xdr:twoCellAnchor>
    <xdr:from>
      <xdr:col>20</xdr:col>
      <xdr:colOff>139271</xdr:colOff>
      <xdr:row>3</xdr:row>
      <xdr:rowOff>131788</xdr:rowOff>
    </xdr:from>
    <xdr:to>
      <xdr:col>23</xdr:col>
      <xdr:colOff>432234</xdr:colOff>
      <xdr:row>7</xdr:row>
      <xdr:rowOff>102497</xdr:rowOff>
    </xdr:to>
    <xdr:sp macro="" textlink="Sheet1!F2">
      <xdr:nvSpPr>
        <xdr:cNvPr id="17" name="Rectangle: Rounded Corners 16">
          <a:extLst>
            <a:ext uri="{FF2B5EF4-FFF2-40B4-BE49-F238E27FC236}">
              <a16:creationId xmlns:a16="http://schemas.microsoft.com/office/drawing/2014/main" id="{82BE8FF0-0044-4155-9C41-D8C3867F3DFF}"/>
            </a:ext>
          </a:extLst>
        </xdr:cNvPr>
        <xdr:cNvSpPr/>
      </xdr:nvSpPr>
      <xdr:spPr>
        <a:xfrm>
          <a:off x="12297024" y="671181"/>
          <a:ext cx="2116626" cy="689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6C0101F-69EE-4790-9B91-A72ED228671B}" type="TxLink">
            <a:rPr lang="en-US" sz="1600" b="0" i="0" u="none" strike="noStrike">
              <a:solidFill>
                <a:srgbClr val="000000"/>
              </a:solidFill>
              <a:latin typeface="Aptos Narrow"/>
            </a:rPr>
            <a:pPr algn="ctr"/>
            <a:t>3248.478827</a:t>
          </a:fld>
          <a:br>
            <a:rPr lang="en-US" sz="1600" b="0" i="0" u="none" strike="noStrike">
              <a:solidFill>
                <a:srgbClr val="000000"/>
              </a:solidFill>
              <a:latin typeface="Aptos Narrow"/>
            </a:rPr>
          </a:br>
          <a:r>
            <a:rPr lang="en-US" sz="1600" b="0" i="0" u="none" strike="noStrike">
              <a:solidFill>
                <a:srgbClr val="000000"/>
              </a:solidFill>
              <a:latin typeface="Aptos Narrow"/>
            </a:rPr>
            <a:t>Avg Custmer</a:t>
          </a:r>
          <a:r>
            <a:rPr lang="en-US" sz="1600" b="0" i="0" u="none" strike="noStrike" baseline="0">
              <a:solidFill>
                <a:srgbClr val="000000"/>
              </a:solidFill>
              <a:latin typeface="Aptos Narrow"/>
            </a:rPr>
            <a:t>  spending</a:t>
          </a:r>
          <a:endParaRPr lang="en-US" sz="1600"/>
        </a:p>
      </xdr:txBody>
    </xdr:sp>
    <xdr:clientData/>
  </xdr:twoCellAnchor>
  <xdr:twoCellAnchor>
    <xdr:from>
      <xdr:col>15</xdr:col>
      <xdr:colOff>231095</xdr:colOff>
      <xdr:row>3</xdr:row>
      <xdr:rowOff>118114</xdr:rowOff>
    </xdr:from>
    <xdr:to>
      <xdr:col>18</xdr:col>
      <xdr:colOff>393105</xdr:colOff>
      <xdr:row>7</xdr:row>
      <xdr:rowOff>82502</xdr:rowOff>
    </xdr:to>
    <xdr:sp macro="" textlink="">
      <xdr:nvSpPr>
        <xdr:cNvPr id="18" name="Rectangle: Rounded Corners 17">
          <a:extLst>
            <a:ext uri="{FF2B5EF4-FFF2-40B4-BE49-F238E27FC236}">
              <a16:creationId xmlns:a16="http://schemas.microsoft.com/office/drawing/2014/main" id="{FF7168D4-BBF9-4698-868B-AC0BE6BB66DA}"/>
            </a:ext>
          </a:extLst>
        </xdr:cNvPr>
        <xdr:cNvSpPr/>
      </xdr:nvSpPr>
      <xdr:spPr>
        <a:xfrm>
          <a:off x="9349410" y="657507"/>
          <a:ext cx="1985673" cy="683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ysClr val="windowText" lastClr="000000"/>
              </a:solidFill>
              <a:latin typeface="+mj-lt"/>
            </a:rPr>
            <a:t>130.7166124</a:t>
          </a:r>
          <a:br>
            <a:rPr lang="en-US" sz="1600">
              <a:solidFill>
                <a:sysClr val="windowText" lastClr="000000"/>
              </a:solidFill>
              <a:latin typeface="+mj-lt"/>
            </a:rPr>
          </a:br>
          <a:r>
            <a:rPr lang="en-US" sz="1600">
              <a:solidFill>
                <a:sysClr val="windowText" lastClr="000000"/>
              </a:solidFill>
              <a:latin typeface="+mj-lt"/>
            </a:rPr>
            <a:t>Order</a:t>
          </a:r>
          <a:r>
            <a:rPr lang="en-US" sz="1600" baseline="0">
              <a:solidFill>
                <a:sysClr val="windowText" lastClr="000000"/>
              </a:solidFill>
              <a:latin typeface="+mj-lt"/>
            </a:rPr>
            <a:t> - Delivery Time</a:t>
          </a:r>
          <a:endParaRPr lang="en-US" sz="1600">
            <a:solidFill>
              <a:sysClr val="windowText" lastClr="000000"/>
            </a:solidFill>
            <a:latin typeface="+mj-lt"/>
          </a:endParaRPr>
        </a:p>
      </xdr:txBody>
    </xdr:sp>
    <xdr:clientData/>
  </xdr:twoCellAnchor>
  <xdr:twoCellAnchor editAs="oneCell">
    <xdr:from>
      <xdr:col>23</xdr:col>
      <xdr:colOff>175181</xdr:colOff>
      <xdr:row>24</xdr:row>
      <xdr:rowOff>77056</xdr:rowOff>
    </xdr:from>
    <xdr:to>
      <xdr:col>26</xdr:col>
      <xdr:colOff>51372</xdr:colOff>
      <xdr:row>39</xdr:row>
      <xdr:rowOff>85618</xdr:rowOff>
    </xdr:to>
    <mc:AlternateContent xmlns:mc="http://schemas.openxmlformats.org/markup-compatibility/2006">
      <mc:Choice xmlns:a14="http://schemas.microsoft.com/office/drawing/2010/main" Requires="a14">
        <xdr:graphicFrame macro="">
          <xdr:nvGraphicFramePr>
            <xdr:cNvPr id="19" name="Occasion 1">
              <a:extLst>
                <a:ext uri="{FF2B5EF4-FFF2-40B4-BE49-F238E27FC236}">
                  <a16:creationId xmlns:a16="http://schemas.microsoft.com/office/drawing/2014/main" id="{8C3449FC-505E-426D-BFD5-70ECBE27C7F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156597" y="4392202"/>
              <a:ext cx="1699854" cy="2705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188359</xdr:colOff>
      <xdr:row>16</xdr:row>
      <xdr:rowOff>77056</xdr:rowOff>
    </xdr:from>
    <xdr:to>
      <xdr:col>26</xdr:col>
      <xdr:colOff>85617</xdr:colOff>
      <xdr:row>22</xdr:row>
      <xdr:rowOff>95008</xdr:rowOff>
    </xdr:to>
    <mc:AlternateContent xmlns:mc="http://schemas.openxmlformats.org/markup-compatibility/2006">
      <mc:Choice xmlns:tsle="http://schemas.microsoft.com/office/drawing/2012/timeslicer" Requires="tsle">
        <xdr:graphicFrame macro="">
          <xdr:nvGraphicFramePr>
            <xdr:cNvPr id="21" name="Order_Date">
              <a:extLst>
                <a:ext uri="{FF2B5EF4-FFF2-40B4-BE49-F238E27FC236}">
                  <a16:creationId xmlns:a16="http://schemas.microsoft.com/office/drawing/2014/main" id="{1949B753-C1A6-FFD8-BE43-FAF1BB20B05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169775" y="2953820"/>
              <a:ext cx="1720921" cy="10967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180227</xdr:colOff>
      <xdr:row>8</xdr:row>
      <xdr:rowOff>145552</xdr:rowOff>
    </xdr:from>
    <xdr:to>
      <xdr:col>26</xdr:col>
      <xdr:colOff>77056</xdr:colOff>
      <xdr:row>14</xdr:row>
      <xdr:rowOff>136990</xdr:rowOff>
    </xdr:to>
    <mc:AlternateContent xmlns:mc="http://schemas.openxmlformats.org/markup-compatibility/2006">
      <mc:Choice xmlns:tsle="http://schemas.microsoft.com/office/drawing/2012/timeslicer" Requires="tsle">
        <xdr:graphicFrame macro="">
          <xdr:nvGraphicFramePr>
            <xdr:cNvPr id="22" name="Delivery_Date">
              <a:extLst>
                <a:ext uri="{FF2B5EF4-FFF2-40B4-BE49-F238E27FC236}">
                  <a16:creationId xmlns:a16="http://schemas.microsoft.com/office/drawing/2014/main" id="{932A998A-076A-A9C7-6EEF-6169D46EEAA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161643" y="1583934"/>
              <a:ext cx="1720492" cy="10702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291101</xdr:colOff>
      <xdr:row>3</xdr:row>
      <xdr:rowOff>80091</xdr:rowOff>
    </xdr:from>
    <xdr:to>
      <xdr:col>5</xdr:col>
      <xdr:colOff>308225</xdr:colOff>
      <xdr:row>7</xdr:row>
      <xdr:rowOff>94179</xdr:rowOff>
    </xdr:to>
    <xdr:sp macro="" textlink="">
      <xdr:nvSpPr>
        <xdr:cNvPr id="23" name="Rectangle: Rounded Corners 22">
          <a:extLst>
            <a:ext uri="{FF2B5EF4-FFF2-40B4-BE49-F238E27FC236}">
              <a16:creationId xmlns:a16="http://schemas.microsoft.com/office/drawing/2014/main" id="{31AEB9B5-47B3-469D-9FCA-A0D2FEDB8C53}"/>
            </a:ext>
          </a:extLst>
        </xdr:cNvPr>
        <xdr:cNvSpPr/>
      </xdr:nvSpPr>
      <xdr:spPr>
        <a:xfrm>
          <a:off x="291101" y="619484"/>
          <a:ext cx="3056562" cy="7332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Aptos Narrow"/>
            </a:rPr>
            <a:t>                           </a:t>
          </a:r>
          <a:r>
            <a:rPr lang="en-US" sz="2400" b="0" i="0" u="none" strike="noStrike">
              <a:solidFill>
                <a:srgbClr val="000000"/>
              </a:solidFill>
              <a:latin typeface="Aptos Narrow"/>
            </a:rPr>
            <a:t>Sales</a:t>
          </a:r>
          <a:r>
            <a:rPr lang="en-US" sz="2400" b="0" i="0" u="none" strike="noStrike" baseline="0">
              <a:solidFill>
                <a:srgbClr val="000000"/>
              </a:solidFill>
              <a:latin typeface="Aptos Narrow"/>
            </a:rPr>
            <a:t> Analysis</a:t>
          </a:r>
          <a:endParaRPr lang="en-US" sz="2400" b="0" i="0" u="none" strike="noStrike">
            <a:solidFill>
              <a:srgbClr val="000000"/>
            </a:solidFill>
            <a:latin typeface="Aptos Narrow"/>
          </a:endParaRPr>
        </a:p>
      </xdr:txBody>
    </xdr:sp>
    <xdr:clientData/>
  </xdr:twoCellAnchor>
  <xdr:twoCellAnchor editAs="oneCell">
    <xdr:from>
      <xdr:col>0</xdr:col>
      <xdr:colOff>368157</xdr:colOff>
      <xdr:row>3</xdr:row>
      <xdr:rowOff>94179</xdr:rowOff>
    </xdr:from>
    <xdr:to>
      <xdr:col>1</xdr:col>
      <xdr:colOff>513056</xdr:colOff>
      <xdr:row>7</xdr:row>
      <xdr:rowOff>85618</xdr:rowOff>
    </xdr:to>
    <xdr:pic>
      <xdr:nvPicPr>
        <xdr:cNvPr id="25" name="Picture 24">
          <a:extLst>
            <a:ext uri="{FF2B5EF4-FFF2-40B4-BE49-F238E27FC236}">
              <a16:creationId xmlns:a16="http://schemas.microsoft.com/office/drawing/2014/main" id="{EFFC016B-39CD-90C7-79CE-39D29904E8D5}"/>
            </a:ext>
          </a:extLst>
        </xdr:cNvPr>
        <xdr:cNvPicPr>
          <a:picLocks noChangeAspect="1"/>
        </xdr:cNvPicPr>
      </xdr:nvPicPr>
      <xdr:blipFill>
        <a:blip xmlns:r="http://schemas.openxmlformats.org/officeDocument/2006/relationships" r:embed="rId7"/>
        <a:stretch>
          <a:fillRect/>
        </a:stretch>
      </xdr:blipFill>
      <xdr:spPr>
        <a:xfrm>
          <a:off x="368157" y="633572"/>
          <a:ext cx="752787" cy="7106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6.423135069446" backgroundQuery="1" createdVersion="8" refreshedVersion="8" minRefreshableVersion="3" recordCount="0" supportSubquery="1" supportAdvancedDrill="1" xr:uid="{263E44D2-C103-43BD-B8D2-DF41978BCC38}">
  <cacheSource type="external" connectionId="9"/>
  <cacheFields count="3">
    <cacheField name="[Measures].[Sum of Revnue]" caption="Sum of Revnue" numFmtId="0" hierarchy="47" level="32767"/>
    <cacheField name="[orders].[Month Name].[Month Name]" caption="Month Name" numFmtId="0" hierarchy="35" level="1">
      <sharedItems count="11">
        <s v="April"/>
        <s v="August"/>
        <s v="December"/>
        <s v="February"/>
        <s v="July"/>
        <s v="June"/>
        <s v="March"/>
        <s v="May"/>
        <s v="November"/>
        <s v="October"/>
        <s v="September"/>
      </sharedItems>
    </cacheField>
    <cacheField name="[products].[Occasion].[Occasion]" caption="Occasion" numFmtId="0" hierarchy="45" level="1">
      <sharedItems count="6">
        <s v="All Occasions"/>
        <s v="Anniversary"/>
        <s v="Birthday"/>
        <s v="Diwali"/>
        <s v="Holi"/>
        <s v="Valentine's Day"/>
      </sharedItems>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elivery-Month]" caption="Delivery-Month" attribute="1" defaultMemberUniqueName="[orders].[Delivery-Month].[All]" allUniqueName="[orders].[Delivery-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er_order_delivery]" caption="differ_order_delivery" attribute="1" defaultMemberUniqueName="[orders].[differ_order_delivery].[All]" allUniqueName="[orders].[differ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oduct_ID.1]" caption="Product_ID.1" attribute="1" defaultMemberUniqueName="[orders].[Product_ID.1].[All]" allUniqueName="[orders].[Product_ID.1].[All]" dimensionUniqueName="[orders]" displayFolder="" count="0" memberValueDatatype="5"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Occasion.1]" caption="Occasion.1" attribute="1" defaultMemberUniqueName="[orders].[Occasion.1].[All]" allUniqueName="[orders].[Occasion.1].[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nue]" caption="Revnue" attribute="1" defaultMemberUniqueName="[orders].[Revnue].[All]" allUniqueName="[orders].[Rev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6.450917361108" backgroundQuery="1" createdVersion="8" refreshedVersion="8" minRefreshableVersion="3" recordCount="0" supportSubquery="1" supportAdvancedDrill="1" xr:uid="{AC45CB00-B7E4-434B-96A5-C4CBF02838AC}">
  <cacheSource type="external" connectionId="9"/>
  <cacheFields count="3">
    <cacheField name="[products].[Product_Name].[Product_Name]" caption="Product_Name" numFmtId="0" hierarchy="42" level="1">
      <sharedItems count="5">
        <s v="Aut Box"/>
        <s v="Eius Gift"/>
        <s v="Et Set"/>
        <s v="Harum Pack"/>
        <s v="Ut Pack"/>
      </sharedItems>
    </cacheField>
    <cacheField name="[Measures].[Sum of Revnue]" caption="Sum of Revnue" numFmtId="0" hierarchy="47" level="32767"/>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ject].[Content]" caption="Content" attribute="1" defaultMemberUniqueName="[Excel-project].[Content].[All]" allUniqueName="[Excel-project].[Content].[All]" dimensionUniqueName="[Excel-project]" displayFolder="" count="2" memberValueDatatype="130" unbalanced="0"/>
    <cacheHierarchy uniqueName="[Excel-project].[Name]" caption="Name" attribute="1" defaultMemberUniqueName="[Excel-project].[Name].[All]" allUniqueName="[Excel-project].[Name].[All]" dimensionUniqueName="[Excel-project]" displayFolder="" count="2" memberValueDatatype="130" unbalanced="0"/>
    <cacheHierarchy uniqueName="[Excel-project].[Extension]" caption="Extension" attribute="1" defaultMemberUniqueName="[Excel-project].[Extension].[All]" allUniqueName="[Excel-project].[Extension].[All]" dimensionUniqueName="[Excel-project]" displayFolder="" count="2" memberValueDatatype="130" unbalanced="0"/>
    <cacheHierarchy uniqueName="[Excel-project].[Date accessed]" caption="Date accessed" attribute="1" time="1" defaultMemberUniqueName="[Excel-project].[Date accessed].[All]" allUniqueName="[Excel-project].[Date accessed].[All]" dimensionUniqueName="[Excel-project]" displayFolder="" count="2" memberValueDatatype="7" unbalanced="0"/>
    <cacheHierarchy uniqueName="[Excel-project].[Date modified]" caption="Date modified" attribute="1" time="1" defaultMemberUniqueName="[Excel-project].[Date modified].[All]" allUniqueName="[Excel-project].[Date modified].[All]" dimensionUniqueName="[Excel-project]" displayFolder="" count="2" memberValueDatatype="7" unbalanced="0"/>
    <cacheHierarchy uniqueName="[Excel-project].[Date created]" caption="Date created" attribute="1" time="1" defaultMemberUniqueName="[Excel-project].[Date created].[All]" allUniqueName="[Excel-project].[Date created].[All]" dimensionUniqueName="[Excel-project]" displayFolder="" count="2" memberValueDatatype="7" unbalanced="0"/>
    <cacheHierarchy uniqueName="[Excel-project].[Folder Path]" caption="Folder Path" attribute="1" defaultMemberUniqueName="[Excel-project].[Folder Path].[All]" allUniqueName="[Excel-project].[Folder Path].[All]" dimensionUniqueName="[Excel-project]"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cacheHierarchy uniqueName="[orders].[Hour(order-time)]" caption="Hour(order-time)" attribute="1" defaultMemberUniqueName="[orders].[Hour(order-time)].[All]" allUniqueName="[orders].[Hour(order-time)].[All]" dimensionUniqueName="[orders]" displayFolder="" count="2" memberValueDatatype="20" unbalanced="0"/>
    <cacheHierarchy uniqueName="[orders].[Delivery-Month]" caption="Delivery-Month" attribute="1" defaultMemberUniqueName="[orders].[Delivery-Month].[All]" allUniqueName="[orders].[Delivery-Month].[All]" dimensionUniqueName="[orders]" displayFolder="" count="2" memberValueDatatype="13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iffer_order_delivery]" caption="differ_order_delivery" attribute="1" defaultMemberUniqueName="[orders].[differ_order_delivery].[All]" allUniqueName="[orders].[differ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Product_ID.1]" caption="Product_ID.1" attribute="1" defaultMemberUniqueName="[orders].[Product_ID.1].[All]" allUniqueName="[orders].[Product_ID.1].[All]" dimensionUniqueName="[orders]" displayFolder="" count="2" memberValueDatatype="5"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20" unbalanced="0"/>
    <cacheHierarchy uniqueName="[orders].[Occasion.1]" caption="Occasion.1" attribute="1" defaultMemberUniqueName="[orders].[Occasion.1].[All]" allUniqueName="[orders].[Occasion.1].[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Revnue]" caption="Revnue" attribute="1" defaultMemberUniqueName="[orders].[Revnue].[All]" allUniqueName="[orders].[Rev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oneField="1">
      <fieldsUsage count="1">
        <fieldUsage x="1"/>
      </fieldsUsage>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6.450917824077" backgroundQuery="1" createdVersion="8" refreshedVersion="8" minRefreshableVersion="3" recordCount="0" supportSubquery="1" supportAdvancedDrill="1" xr:uid="{98A6962C-98E2-4709-BF7C-1A2C90B82DFA}">
  <cacheSource type="external" connectionId="9"/>
  <cacheFields count="4">
    <cacheField name="[Measures].[Sum of Revnue]" caption="Sum of Revnue" numFmtId="0" hierarchy="47" level="32767"/>
    <cacheField name="[orders].[Month Name].[Month Name]" caption="Month Name" numFmtId="0" hierarchy="35" level="1">
      <sharedItems count="11">
        <s v="April"/>
        <s v="August"/>
        <s v="December"/>
        <s v="February"/>
        <s v="July"/>
        <s v="June"/>
        <s v="March"/>
        <s v="May"/>
        <s v="November"/>
        <s v="October"/>
        <s v="September"/>
      </sharedItems>
    </cacheField>
    <cacheField name="[products].[Category].[Category]" caption="Category" numFmtId="0" hierarchy="4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ject].[Content]" caption="Content" attribute="1" defaultMemberUniqueName="[Excel-project].[Content].[All]" allUniqueName="[Excel-project].[Content].[All]" dimensionUniqueName="[Excel-project]" displayFolder="" count="2" memberValueDatatype="130" unbalanced="0"/>
    <cacheHierarchy uniqueName="[Excel-project].[Name]" caption="Name" attribute="1" defaultMemberUniqueName="[Excel-project].[Name].[All]" allUniqueName="[Excel-project].[Name].[All]" dimensionUniqueName="[Excel-project]" displayFolder="" count="2" memberValueDatatype="130" unbalanced="0"/>
    <cacheHierarchy uniqueName="[Excel-project].[Extension]" caption="Extension" attribute="1" defaultMemberUniqueName="[Excel-project].[Extension].[All]" allUniqueName="[Excel-project].[Extension].[All]" dimensionUniqueName="[Excel-project]" displayFolder="" count="2" memberValueDatatype="130" unbalanced="0"/>
    <cacheHierarchy uniqueName="[Excel-project].[Date accessed]" caption="Date accessed" attribute="1" time="1" defaultMemberUniqueName="[Excel-project].[Date accessed].[All]" allUniqueName="[Excel-project].[Date accessed].[All]" dimensionUniqueName="[Excel-project]" displayFolder="" count="2" memberValueDatatype="7" unbalanced="0"/>
    <cacheHierarchy uniqueName="[Excel-project].[Date modified]" caption="Date modified" attribute="1" time="1" defaultMemberUniqueName="[Excel-project].[Date modified].[All]" allUniqueName="[Excel-project].[Date modified].[All]" dimensionUniqueName="[Excel-project]" displayFolder="" count="2" memberValueDatatype="7" unbalanced="0"/>
    <cacheHierarchy uniqueName="[Excel-project].[Date created]" caption="Date created" attribute="1" time="1" defaultMemberUniqueName="[Excel-project].[Date created].[All]" allUniqueName="[Excel-project].[Date created].[All]" dimensionUniqueName="[Excel-project]" displayFolder="" count="2" memberValueDatatype="7" unbalanced="0"/>
    <cacheHierarchy uniqueName="[Excel-project].[Folder Path]" caption="Folder Path" attribute="1" defaultMemberUniqueName="[Excel-project].[Folder Path].[All]" allUniqueName="[Excel-project].[Folder Path].[All]" dimensionUniqueName="[Excel-project]"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cacheHierarchy uniqueName="[orders].[Hour(order-time)]" caption="Hour(order-time)" attribute="1" defaultMemberUniqueName="[orders].[Hour(order-time)].[All]" allUniqueName="[orders].[Hour(order-time)].[All]" dimensionUniqueName="[orders]" displayFolder="" count="2" memberValueDatatype="20" unbalanced="0"/>
    <cacheHierarchy uniqueName="[orders].[Delivery-Month]" caption="Delivery-Month" attribute="1" defaultMemberUniqueName="[orders].[Delivery-Month].[All]" allUniqueName="[orders].[Delivery-Month].[All]" dimensionUniqueName="[orders]" displayFolder="" count="2" memberValueDatatype="13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iffer_order_delivery]" caption="differ_order_delivery" attribute="1" defaultMemberUniqueName="[orders].[differ_order_delivery].[All]" allUniqueName="[orders].[differ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Product_ID.1]" caption="Product_ID.1" attribute="1" defaultMemberUniqueName="[orders].[Product_ID.1].[All]" allUniqueName="[orders].[Product_ID.1].[All]" dimensionUniqueName="[orders]" displayFolder="" count="2" memberValueDatatype="5"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20" unbalanced="0"/>
    <cacheHierarchy uniqueName="[orders].[Occasion.1]" caption="Occasion.1" attribute="1" defaultMemberUniqueName="[orders].[Occasion.1].[All]" allUniqueName="[orders].[Occasion.1].[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nue]" caption="Revnue" attribute="1" defaultMemberUniqueName="[orders].[Revnue].[All]" allUniqueName="[orders].[Rev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6.450918402777" backgroundQuery="1" createdVersion="8" refreshedVersion="8" minRefreshableVersion="3" recordCount="0" supportSubquery="1" supportAdvancedDrill="1" xr:uid="{B0110865-AC1E-4D54-B8FA-87E5F7699107}">
  <cacheSource type="external" connectionId="9"/>
  <cacheFields count="4">
    <cacheField name="[Measures].[Sum of Revnue]" caption="Sum of Revnue" numFmtId="0" hierarchy="47" level="32767"/>
    <cacheField name="[orders].[Month Name].[Month Name]" caption="Month Name" numFmtId="0" hierarchy="35" level="1">
      <sharedItems count="11">
        <s v="April"/>
        <s v="August"/>
        <s v="December"/>
        <s v="Febr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elivery-Month]" caption="Delivery-Month" attribute="1" defaultMemberUniqueName="[orders].[Delivery-Month].[All]" allUniqueName="[orders].[Delivery-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er_order_delivery]" caption="differ_order_delivery" attribute="1" defaultMemberUniqueName="[orders].[differ_order_delivery].[All]" allUniqueName="[orders].[differ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oduct_ID.1]" caption="Product_ID.1" attribute="1" defaultMemberUniqueName="[orders].[Product_ID.1].[All]" allUniqueName="[orders].[Product_ID.1].[All]" dimensionUniqueName="[orders]" displayFolder="" count="0" memberValueDatatype="5"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Occasion.1]" caption="Occasion.1" attribute="1" defaultMemberUniqueName="[orders].[Occasion.1].[All]" allUniqueName="[orders].[Occasion.1].[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nue]" caption="Revnue" attribute="1" defaultMemberUniqueName="[orders].[Revnue].[All]" allUniqueName="[orders].[Rev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6.450918981478" backgroundQuery="1" createdVersion="8" refreshedVersion="8" minRefreshableVersion="3" recordCount="0" supportSubquery="1" supportAdvancedDrill="1" xr:uid="{A641AF8C-9553-4F57-9951-6D5D776A1ED0}">
  <cacheSource type="external" connectionId="9"/>
  <cacheFields count="5">
    <cacheField name="[Measures].[Average of differ_order_delivery]" caption="Average of differ_order_delivery" numFmtId="0" hierarchy="50" level="32767"/>
    <cacheField name="[Measures].[Sum of Revnue]" caption="Sum of Revnue" numFmtId="0" hierarchy="47" level="32767"/>
    <cacheField name="[Measures].[Average of Revnue]" caption="Average of Revnue" numFmtId="0" hierarchy="53" level="32767"/>
    <cacheField name="[Measures].[Count of Order_ID]" caption="Count of Order_ID" numFmtId="0" hierarchy="54" level="32767"/>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elivery-Month]" caption="Delivery-Month" attribute="1" defaultMemberUniqueName="[orders].[Delivery-Month].[All]" allUniqueName="[orders].[Delivery-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er_order_delivery]" caption="differ_order_delivery" attribute="1" defaultMemberUniqueName="[orders].[differ_order_delivery].[All]" allUniqueName="[orders].[differ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oduct_ID.1]" caption="Product_ID.1" attribute="1" defaultMemberUniqueName="[orders].[Product_ID.1].[All]" allUniqueName="[orders].[Product_ID.1].[All]" dimensionUniqueName="[orders]" displayFolder="" count="0" memberValueDatatype="5"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Occasion.1]" caption="Occasion.1" attribute="1" defaultMemberUniqueName="[orders].[Occasion.1].[All]" allUniqueName="[orders].[Occasion.1].[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Revnue]" caption="Revnue" attribute="1" defaultMemberUniqueName="[orders].[Revnue].[All]" allUniqueName="[orders].[Rev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oneField="1">
      <fieldsUsage count="1">
        <fieldUsage x="1"/>
      </fieldsUsage>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6.450919560186" backgroundQuery="1" createdVersion="8" refreshedVersion="8" minRefreshableVersion="3" recordCount="0" supportSubquery="1" supportAdvancedDrill="1" xr:uid="{5C9A6170-1CF2-4429-9261-1CD02B22AE9E}">
  <cacheSource type="external" connectionId="9"/>
  <cacheFields count="4">
    <cacheField name="[products].[Product_Name].[Product_Name]" caption="Product_Name" numFmtId="0" hierarchy="42" level="1">
      <sharedItems count="5">
        <s v="Aut Box"/>
        <s v="Eius Gift"/>
        <s v="Et Set"/>
        <s v="Harum Pack"/>
        <s v="Ut Pack"/>
      </sharedItems>
    </cacheField>
    <cacheField name="[customers].[City].[City]" caption="City" numFmtId="0" hierarchy="2" level="1">
      <sharedItems count="10">
        <s v="Bidhannagar"/>
        <s v="Bilaspur"/>
        <s v="Chinsurah"/>
        <s v="Dhanbad"/>
        <s v="Dibrugarh"/>
        <s v="Guntakal"/>
        <s v="Imphal"/>
        <s v="Karaikudi"/>
        <s v="Kota"/>
        <s v="Panchkula"/>
      </sharedItems>
    </cacheField>
    <cacheField name="[Measures].[Count of Order_ID]" caption="Count of Order_ID" numFmtId="0" hierarchy="54" level="32767"/>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elivery-Month]" caption="Delivery-Month" attribute="1" defaultMemberUniqueName="[orders].[Delivery-Month].[All]" allUniqueName="[orders].[Delivery-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er_order_delivery]" caption="differ_order_delivery" attribute="1" defaultMemberUniqueName="[orders].[differ_order_delivery].[All]" allUniqueName="[orders].[differ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oduct_ID.1]" caption="Product_ID.1" attribute="1" defaultMemberUniqueName="[orders].[Product_ID.1].[All]" allUniqueName="[orders].[Product_ID.1].[All]" dimensionUniqueName="[orders]" displayFolder="" count="0" memberValueDatatype="5"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Occasion.1]" caption="Occasion.1" attribute="1" defaultMemberUniqueName="[orders].[Occasion.1].[All]" allUniqueName="[orders].[Occasion.1].[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Revnue]" caption="Revnue" attribute="1" defaultMemberUniqueName="[orders].[Revnue].[All]" allUniqueName="[orders].[Rev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6.450920023148" backgroundQuery="1" createdVersion="8" refreshedVersion="8" minRefreshableVersion="3" recordCount="0" supportSubquery="1" supportAdvancedDrill="1" xr:uid="{138107C0-E981-4BB9-B0B8-B8AC35D5B1B6}">
  <cacheSource type="external" connectionId="9"/>
  <cacheFields count="5">
    <cacheField name="[Measures].[Sum of Revnue]" caption="Sum of Revnue" numFmtId="0" hierarchy="47" level="32767"/>
    <cacheField name="[orders].[Month Name].[Month Name]" caption="Month Name" numFmtId="0" hierarchy="35" level="1">
      <sharedItems count="11">
        <s v="April"/>
        <s v="August"/>
        <s v="December"/>
        <s v="February"/>
        <s v="July"/>
        <s v="June"/>
        <s v="March"/>
        <s v="May"/>
        <s v="November"/>
        <s v="October"/>
        <s v="September"/>
      </sharedItems>
    </cacheField>
    <cacheField name="[orders].[Day name(order date)].[Day name(order date)]" caption="Day name(order date)" numFmtId="0" hierarchy="37" level="1">
      <sharedItems count="7">
        <s v="Friday"/>
        <s v="Monday"/>
        <s v="Saturday"/>
        <s v="Sunday"/>
        <s v="Thursday"/>
        <s v="Tuesday"/>
        <s v="Wednesday"/>
      </sharedItems>
    </cacheField>
    <cacheField name="[orders].[Hour(order-time)].[Hour(order-time)]" caption="Hour(order-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3"/>
      </fieldsUsage>
    </cacheHierarchy>
    <cacheHierarchy uniqueName="[orders].[Delivery-Month]" caption="Delivery-Month" attribute="1" defaultMemberUniqueName="[orders].[Delivery-Month].[All]" allUniqueName="[orders].[Delivery-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er_order_delivery]" caption="differ_order_delivery" attribute="1" defaultMemberUniqueName="[orders].[differ_order_delivery].[All]" allUniqueName="[orders].[differ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oduct_ID.1]" caption="Product_ID.1" attribute="1" defaultMemberUniqueName="[orders].[Product_ID.1].[All]" allUniqueName="[orders].[Product_ID.1].[All]" dimensionUniqueName="[orders]" displayFolder="" count="0" memberValueDatatype="5"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Occasion.1]" caption="Occasion.1" attribute="1" defaultMemberUniqueName="[orders].[Occasion.1].[All]" allUniqueName="[orders].[Occasion.1].[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Revnue]" caption="Revnue" attribute="1" defaultMemberUniqueName="[orders].[Revnue].[All]" allUniqueName="[orders].[Rev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2"/>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 uniqueName="[Excel-project]" caption="Excel-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 caption="Excel-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5.966093402778" backgroundQuery="1" createdVersion="3" refreshedVersion="8" minRefreshableVersion="3" recordCount="0" supportSubquery="1" supportAdvancedDrill="1" xr:uid="{9FEE90F9-5769-40FE-8B09-E8B124E546A7}">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elivery-Month]" caption="Delivery-Month" attribute="1" defaultMemberUniqueName="[orders].[Delivery-Month].[All]" allUniqueName="[orders].[Delivery-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er_order_delivery]" caption="differ_order_delivery" attribute="1" defaultMemberUniqueName="[orders].[differ_order_delivery].[All]" allUniqueName="[orders].[differ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oduct_ID.1]" caption="Product_ID.1" attribute="1" defaultMemberUniqueName="[orders].[Product_ID.1].[All]" allUniqueName="[orders].[Product_ID.1].[All]" dimensionUniqueName="[orders]" displayFolder="" count="0" memberValueDatatype="5"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Occasion.1]" caption="Occasion.1" attribute="1" defaultMemberUniqueName="[orders].[Occasion.1].[All]" allUniqueName="[orders].[Occasion.1].[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Revnue]" caption="Revnue" attribute="1" defaultMemberUniqueName="[orders].[Revnue].[All]" allUniqueName="[orders].[Rev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3182288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surbek" refreshedDate="46115.974005208336" backgroundQuery="1" createdVersion="3" refreshedVersion="8" minRefreshableVersion="3" recordCount="0" supportSubquery="1" supportAdvancedDrill="1" xr:uid="{6C83CC4B-169A-4167-A075-7A5BCD50E505}">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elivery-Month]" caption="Delivery-Month" attribute="1" defaultMemberUniqueName="[orders].[Delivery-Month].[All]" allUniqueName="[orders].[Delivery-Month].[All]" dimensionUniqueName="[orders]" displayFolder="" count="0" memberValueDatatype="13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er_order_delivery]" caption="differ_order_delivery" attribute="1" defaultMemberUniqueName="[orders].[differ_order_delivery].[All]" allUniqueName="[orders].[differ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oduct_ID.1]" caption="Product_ID.1" attribute="1" defaultMemberUniqueName="[orders].[Product_ID.1].[All]" allUniqueName="[orders].[Product_ID.1].[All]" dimensionUniqueName="[orders]" displayFolder="" count="0" memberValueDatatype="5"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Occasion.1]" caption="Occasion.1" attribute="1" defaultMemberUniqueName="[orders].[Occasion.1].[All]" allUniqueName="[orders].[Occasion.1].[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Revnue]" caption="Revnue" attribute="1" defaultMemberUniqueName="[orders].[Revnue].[All]" allUniqueName="[orders].[Rev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3"/>
        </ext>
      </extLst>
    </cacheHierarchy>
    <cacheHierarchy uniqueName="[Measures].[Sum of Revnue]" caption="Sum of Revnue" measure="1" displayFolder="" measureGroup="orders" count="0">
      <extLst>
        <ext xmlns:x15="http://schemas.microsoft.com/office/spreadsheetml/2010/11/main" uri="{B97F6D7D-B522-45F9-BDA1-12C45D357490}">
          <x15:cacheHierarchy aggregatedColumn="36"/>
        </ext>
      </extLst>
    </cacheHierarchy>
    <cacheHierarchy uniqueName="[Measures].[Count of differ_order_delivery]" caption="Count of differ_order_delivery" measure="1" displayFolder="" measureGroup="orders" count="0">
      <extLst>
        <ext xmlns:x15="http://schemas.microsoft.com/office/spreadsheetml/2010/11/main" uri="{B97F6D7D-B522-45F9-BDA1-12C45D357490}">
          <x15:cacheHierarchy aggregatedColumn="28"/>
        </ext>
      </extLst>
    </cacheHierarchy>
    <cacheHierarchy uniqueName="[Measures].[Sum of differ_order_delivery]" caption="Sum of differ_order_delivery" measure="1" displayFolder="" measureGroup="orders" count="0">
      <extLst>
        <ext xmlns:x15="http://schemas.microsoft.com/office/spreadsheetml/2010/11/main" uri="{B97F6D7D-B522-45F9-BDA1-12C45D357490}">
          <x15:cacheHierarchy aggregatedColumn="28"/>
        </ext>
      </extLst>
    </cacheHierarchy>
    <cacheHierarchy uniqueName="[Measures].[Average of differ_order_delivery]" caption="Average of differ_order_delivery" measure="1" displayFolder="" measureGroup="orders" count="0">
      <extLst>
        <ext xmlns:x15="http://schemas.microsoft.com/office/spreadsheetml/2010/11/main" uri="{B97F6D7D-B522-45F9-BDA1-12C45D357490}">
          <x15:cacheHierarchy aggregatedColumn="28"/>
        </ext>
      </extLst>
    </cacheHierarchy>
    <cacheHierarchy uniqueName="[Measures].[Max of Revnue]" caption="Max of Revnue" measure="1" displayFolder="" measureGroup="orders" count="0">
      <extLst>
        <ext xmlns:x15="http://schemas.microsoft.com/office/spreadsheetml/2010/11/main" uri="{B97F6D7D-B522-45F9-BDA1-12C45D357490}">
          <x15:cacheHierarchy aggregatedColumn="36"/>
        </ext>
      </extLst>
    </cacheHierarchy>
    <cacheHierarchy uniqueName="[Measures].[Min of Revnue]" caption="Min of Revnue" measure="1" displayFolder="" measureGroup="orders" count="0">
      <extLst>
        <ext xmlns:x15="http://schemas.microsoft.com/office/spreadsheetml/2010/11/main" uri="{B97F6D7D-B522-45F9-BDA1-12C45D357490}">
          <x15:cacheHierarchy aggregatedColumn="36"/>
        </ext>
      </extLst>
    </cacheHierarchy>
    <cacheHierarchy uniqueName="[Measures].[Average of Revnue]" caption="Average of Revnue" measure="1" displayFolder="" measureGroup="orders" count="0">
      <extLst>
        <ext xmlns:x15="http://schemas.microsoft.com/office/spreadsheetml/2010/11/main" uri="{B97F6D7D-B522-45F9-BDA1-12C45D357490}">
          <x15:cacheHierarchy aggregatedColumn="3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1"/>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9"/>
        </ext>
      </extLst>
    </cacheHierarchy>
    <cacheHierarchy uniqueName="[Measures].[Sum of Delivery- Hour]" caption="Sum of Delivery- Hour"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nue]" caption="total revnue" measure="1" displayFolder="" measureGroup="orders" count="0"/>
    <cacheHierarchy uniqueName="[Measures].[overall revnue]" caption="overall revnue" measure="1" displayFolder="" measureGroup="orders" count="0"/>
    <cacheHierarchy uniqueName="[Measures].[r]" caption="r" measure="1" displayFolder="" measureGroup="orders" count="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469655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2FE52F-7081-47F7-91BD-24712A45195A}" name="PivotTable7" cacheId="1364" applyNumberFormats="0" applyBorderFormats="0" applyFontFormats="0" applyPatternFormats="0" applyAlignmentFormats="0" applyWidthHeightFormats="1" dataCaption="Values" tag="9b4d26bd-4c08-4712-a5a1-1dedb68ae325" updatedVersion="8" minRefreshableVersion="5" useAutoFormatting="1" subtotalHiddenItems="1" itemPrintTitles="1" createdVersion="8" indent="0" outline="1" outlineData="1" multipleFieldFilters="0" chartFormat="18" rowHeaderCaption=" ">
  <location ref="G16:H23" firstHeaderRow="1" firstDataRow="1" firstDataCol="1"/>
  <pivotFields count="3">
    <pivotField dataField="1" subtotalTop="0" showAll="0" defaultSubtotal="0"/>
    <pivotField allDrilled="1" subtotalTop="0" showAll="0" sortType="ascending" defaultSubtotal="0" defaultAttributeDrillState="1">
      <items count="11">
        <item x="3"/>
        <item x="6"/>
        <item x="0"/>
        <item x="7"/>
        <item x="5"/>
        <item x="4"/>
        <item x="1"/>
        <item x="10"/>
        <item x="9"/>
        <item x="8"/>
        <item x="2"/>
      </items>
    </pivotField>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name="Sum of Revnue" fld="0" baseField="0" baseItem="0"/>
  </dataFields>
  <chartFormats count="1">
    <chartFormat chart="1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5E760B-8636-45DC-835B-777B2A795694}" name="PivotTable4" cacheId="1433" applyNumberFormats="0" applyBorderFormats="0" applyFontFormats="0" applyPatternFormats="0" applyAlignmentFormats="0" applyWidthHeightFormats="1" dataCaption="Values" tag="a54c99a7-1a92-4be3-a0ab-2c5d21edf384" updatedVersion="8" minRefreshableVersion="5" useAutoFormatting="1" subtotalHiddenItems="1" itemPrintTitles="1" createdVersion="8"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differ_order_delivery" fld="0" subtotal="average" baseField="0" baseItem="0"/>
    <dataField name="Sum of Revnue" fld="1" baseField="0" baseItem="0"/>
    <dataField name="Average of customer spending" fld="2" subtotal="average" baseField="0" baseItem="2"/>
    <dataField name="Total orders placed" fld="3" subtotal="count" baseField="0" baseItem="3"/>
  </dataFields>
  <formats count="1">
    <format dxfId="33">
      <pivotArea dataOnly="0" labelOnly="1" outline="0" axis="axisValues"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ffer_order_delivery"/>
    <pivotHierarchy dragToData="1"/>
    <pivotHierarchy dragToData="1"/>
    <pivotHierarchy dragToData="1" caption="Average of differ_order_delivery"/>
    <pivotHierarchy dragToData="1"/>
    <pivotHierarchy dragToData="1"/>
    <pivotHierarchy dragToData="1" caption="Average of customer spending"/>
    <pivotHierarchy dragToData="1" caption="Total orders place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9F635C-C7D0-46DF-908C-16B8ED10A8FA}" name="PivotTable5" cacheId="1436" applyNumberFormats="0" applyBorderFormats="0" applyFontFormats="0" applyPatternFormats="0" applyAlignmentFormats="0" applyWidthHeightFormats="1" dataCaption="Values" tag="340aac44-0153-4b52-8f9a-85e8901d25f0" updatedVersion="8" minRefreshableVersion="5" useAutoFormatting="1" subtotalHiddenItems="1" itemPrintTitles="1" createdVersion="8" indent="0" outline="1" outlineData="1" multipleFieldFilters="0" chartFormat="7">
  <location ref="D16:E2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formats count="1">
    <format dxfId="34">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nue"/>
    <pivotHierarchy dragToData="1"/>
    <pivotHierarchy dragToData="1"/>
    <pivotHierarchy dragToData="1" caption="Average of differ_order_delivery"/>
    <pivotHierarchy dragToData="1" caption="Max of Revnue"/>
    <pivotHierarchy dragToData="1" caption="Min of Revn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7">
      <autoFilter ref="A1">
        <filterColumn colId="0">
          <top10 val="5" filterVal="5"/>
        </filterColumn>
      </autoFilter>
    </filter>
    <filter fld="1" type="count" id="3"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3C3511-379A-471B-8B70-9B03206A0CA4}" name="PivotTable2" cacheId="1427" applyNumberFormats="0" applyBorderFormats="0" applyFontFormats="0" applyPatternFormats="0" applyAlignmentFormats="0" applyWidthHeightFormats="1" dataCaption="Values" tag="0c680d06-5582-4551-9d01-381b3cd9c031" updatedVersion="8" minRefreshableVersion="5" useAutoFormatting="1" subtotalHiddenItems="1" itemPrintTitles="1" createdVersion="8" indent="0" outline="1" outlineData="1" multipleFieldFilters="0" chartFormat="13">
  <location ref="A16:B24" firstHeaderRow="1" firstDataRow="1" firstDataCol="1"/>
  <pivotFields count="4">
    <pivotField dataField="1" subtotalTop="0" showAll="0" defaultSubtotal="0"/>
    <pivotField allDrilled="1" subtotalTop="0" showAll="0" sortType="ascending" defaultSubtotal="0" defaultAttributeDrillState="1">
      <items count="11">
        <item x="3"/>
        <item x="6"/>
        <item x="0"/>
        <item x="7"/>
        <item x="5"/>
        <item x="4"/>
        <item x="1"/>
        <item x="10"/>
        <item x="9"/>
        <item x="8"/>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F67207-85D9-4223-8628-3685572D6FEF}" name="PivotTable1" cacheId="1424" applyNumberFormats="0" applyBorderFormats="0" applyFontFormats="0" applyPatternFormats="0" applyAlignmentFormats="0" applyWidthHeightFormats="1" dataCaption="Values" tag="be5cc958-39e6-42e6-9f9c-21ffd4f69f95" updatedVersion="8" minRefreshableVersion="5" useAutoFormatting="1" subtotalHiddenItems="1" itemPrintTitles="1" createdVersion="8" indent="0" outline="1" outlineData="1" multipleFieldFilters="0" chartFormat="4">
  <location ref="D7:E1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nue" fld="1" baseField="0" baseItem="0"/>
  </dataFields>
  <formats count="1">
    <format dxfId="3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nue"/>
    <pivotHierarchy dragToData="1"/>
    <pivotHierarchy dragToData="1"/>
    <pivotHierarchy dragToData="1" caption="Average of differ_order_delivery"/>
    <pivotHierarchy dragToData="1" caption="Max of Revnue"/>
    <pivotHierarchy dragToData="1" caption="Min of Revn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7">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A43B61-6471-4BA2-81C4-51546B6D444B}" name="PivotTable3" cacheId="1430" applyNumberFormats="0" applyBorderFormats="0" applyFontFormats="0" applyPatternFormats="0" applyAlignmentFormats="0" applyWidthHeightFormats="1" dataCaption="Values" tag="7c3ff2e0-cef3-457d-8d22-08a3688f53d6" updatedVersion="8" minRefreshableVersion="5" useAutoFormatting="1" subtotalHiddenItems="1" itemPrintTitles="1" createdVersion="8" indent="0" outline="1" outlineData="1" multipleFieldFilters="0" chartFormat="5">
  <location ref="A1:B13" firstHeaderRow="1" firstDataRow="1" firstDataCol="1"/>
  <pivotFields count="4">
    <pivotField dataField="1" subtotalTop="0" showAll="0" defaultSubtotal="0"/>
    <pivotField axis="axisRow" allDrilled="1" subtotalTop="0" showAll="0" sortType="ascending" defaultSubtotal="0" defaultAttributeDrillState="1">
      <items count="11">
        <item x="3"/>
        <item x="6"/>
        <item x="0"/>
        <item x="7"/>
        <item x="5"/>
        <item x="4"/>
        <item x="1"/>
        <item x="10"/>
        <item x="9"/>
        <item x="8"/>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Sum of Rev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Equal" evalOrder="-1" id="12" name="[orders].[Delivery_Date]">
      <autoFilter ref="A1">
        <filterColumn colId="0">
          <customFilters>
            <customFilter val="45072"/>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DC7D14-6B33-4082-B1B7-4AE84B0EDA1D}" name="PivotTable8" cacheId="1439" applyNumberFormats="0" applyBorderFormats="0" applyFontFormats="0" applyPatternFormats="0" applyAlignmentFormats="0" applyWidthHeightFormats="1" dataCaption="Values" tag="811d8b51-6611-4e56-bb19-192e538998f4" updatedVersion="8" minRefreshableVersion="5" useAutoFormatting="1" subtotalHiddenItems="1" itemPrintTitles="1" createdVersion="8" indent="0" outline="1" outlineData="1" multipleFieldFilters="0" chartFormat="9">
  <location ref="A29:B54" firstHeaderRow="1" firstDataRow="1" firstDataCol="1"/>
  <pivotFields count="5">
    <pivotField dataField="1" subtotalTop="0" showAll="0" defaultSubtotal="0"/>
    <pivotField allDrilled="1" subtotalTop="0" showAll="0" sortType="ascending" defaultSubtotal="0" defaultAttributeDrillState="1">
      <items count="11">
        <item x="3"/>
        <item x="6"/>
        <item x="0"/>
        <item x="7"/>
        <item x="5"/>
        <item x="4"/>
        <item x="1"/>
        <item x="10"/>
        <item x="9"/>
        <item x="8"/>
        <item x="2"/>
      </items>
    </pivotField>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nue" fld="0"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6ED2317-3507-4965-A9F9-CE1B8511A5C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9096DD6-DDEA-466F-9C3E-FED3396536A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A482343-9256-4A6B-A62C-C30156DBFAF0}" autoFormatId="16" applyNumberFormats="0" applyBorderFormats="0" applyFontFormats="0" applyPatternFormats="0" applyAlignmentFormats="0" applyWidthHeightFormats="0">
  <queryTableRefresh nextId="48">
    <queryTableFields count="2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Hour(order-time)" tableColumnId="12"/>
      <queryTableField id="13" name="Delivery-Month" tableColumnId="13"/>
      <queryTableField id="14" name="Delivery- Hour" tableColumnId="14"/>
      <queryTableField id="15" name="differ_order_delivery" tableColumnId="15"/>
      <queryTableField id="16" name="Days" tableColumnId="16"/>
      <queryTableField id="27" name="Product_ID.1" tableColumnId="24"/>
      <queryTableField id="18" name="Product_Name" tableColumnId="18"/>
      <queryTableField id="19" name="Category" tableColumnId="19"/>
      <queryTableField id="20" name="Price (INR)" tableColumnId="20"/>
      <queryTableField id="28" name="Occasion.1" tableColumnId="25"/>
      <queryTableField id="43" name="Month Name" tableColumnId="34"/>
      <queryTableField id="38" name="Revnue" tableColumnId="31"/>
      <queryTableField id="33" name="Day name(order date)" tableColumnId="28"/>
      <queryTableField id="45" name="Delivery_Time (Hour)" tableColumnId="17"/>
      <queryTableField id="46" name="Delivery_Time (Minute)" tableColumnId="21"/>
      <queryTableField id="47" name="Delivery_Time (Second)" tableColumnId="22"/>
    </queryTableFields>
    <queryTableDeletedFields count="4">
      <deletedField name="Occasion.1"/>
      <deletedField name="Product_ID.1"/>
      <deletedField name="Occasion.1"/>
      <deletedField name="Product_ID.1"/>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E6990A9-D665-4804-98B4-B7C2EFA533F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5AF4A08-2D2E-4694-9722-1C2C48169450}" sourceName="[orders].[Occasion]">
  <pivotTables>
    <pivotTable tabId="7" name="PivotTable1"/>
    <pivotTable tabId="7" name="PivotTable2"/>
    <pivotTable tabId="7" name="PivotTable3"/>
    <pivotTable tabId="7" name="PivotTable4"/>
    <pivotTable tabId="7" name="PivotTable5"/>
    <pivotTable tabId="7" name="PivotTable8"/>
  </pivotTables>
  <data>
    <olap pivotCacheId="1331822889">
      <levels count="2">
        <level uniqueName="[orders].[Occasion].[(All)]" sourceCaption="(All)" count="0"/>
        <level uniqueName="[orders].[Occasion].[Occasion]" sourceCaption="Occasion" count="6">
          <ranges>
            <range startItem="0">
              <i n="[orders].[Occasion].&amp;[All Occasions]" c="All Occasions"/>
              <i n="[orders].[Occasion].&amp;[Anniversary]" c="Anniversary"/>
              <i n="[orders].[Occasion].&amp;[Birthday]" c="Birthday"/>
              <i n="[orders].[Occasion].&amp;[Diwali]" c="Diwali"/>
              <i n="[orders].[Occasion].&amp;[Holi]" c="Holi"/>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76DE6AB-970B-4B76-90CB-7E26A4F868E4}"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63B5983-07B1-44A1-8489-AAF87682DA59}"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7DE864-1124-491F-A576-F02A13F8CB15}" name="Excel_project" displayName="Excel_project" ref="A1:F4" tableType="queryTable" totalsRowShown="0">
  <autoFilter ref="A1:F4" xr:uid="{C57DE864-1124-491F-A576-F02A13F8CB15}"/>
  <tableColumns count="6">
    <tableColumn id="1" xr3:uid="{1B73AF9F-34F1-48B1-86C5-9875009B961E}" uniqueName="1" name="Name" queryTableFieldId="1" dataDxfId="65"/>
    <tableColumn id="2" xr3:uid="{1696E9FC-CDF6-43B0-A707-B188CC2E4A26}" uniqueName="2" name="Extension" queryTableFieldId="2" dataDxfId="64"/>
    <tableColumn id="3" xr3:uid="{E8768BCC-C093-4A28-8A73-29F807A8804D}" uniqueName="3" name="Date accessed" queryTableFieldId="3" dataDxfId="63"/>
    <tableColumn id="4" xr3:uid="{02D0E0B0-EC27-45AF-8DCF-19E47860E96D}" uniqueName="4" name="Date modified" queryTableFieldId="4" dataDxfId="62"/>
    <tableColumn id="5" xr3:uid="{C8666BB0-1EFD-47C6-BCF0-69B2BC732638}" uniqueName="5" name="Date created" queryTableFieldId="5" dataDxfId="61"/>
    <tableColumn id="6" xr3:uid="{71E47D09-4E9D-42D6-9EC9-AA0D18F571F9}" uniqueName="6" name="Folder Path" queryTableFieldId="6" dataDxfId="6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A83EAC-2B84-46D9-AE1E-488B1ED8EFF2}" name="customers" displayName="customers" ref="A1:G101" tableType="queryTable">
  <autoFilter ref="A1:G101" xr:uid="{48A83EAC-2B84-46D9-AE1E-488B1ED8EFF2}"/>
  <tableColumns count="7">
    <tableColumn id="1" xr3:uid="{C5BE9489-F256-461F-801C-5982B8175AE1}" uniqueName="1" name="Customer_ID" totalsRowLabel="Total" queryTableFieldId="1" dataDxfId="59"/>
    <tableColumn id="2" xr3:uid="{83EA52AA-2DFE-46E6-BE1D-19AA821679DD}" uniqueName="2" name="Name" queryTableFieldId="2" dataDxfId="58"/>
    <tableColumn id="3" xr3:uid="{8D22B4BC-F817-45D7-8626-F888C6F0B589}" uniqueName="3" name="City" queryTableFieldId="3" dataDxfId="57"/>
    <tableColumn id="4" xr3:uid="{6E527EA9-F12E-4D1D-B470-4CE130F385C3}" uniqueName="4" name="Contact_Number" queryTableFieldId="4"/>
    <tableColumn id="5" xr3:uid="{9736762E-114E-4E8F-A1AF-6DCBD4A5482C}" uniqueName="5" name="Email" queryTableFieldId="5" dataDxfId="56"/>
    <tableColumn id="6" xr3:uid="{B8DACF78-90B3-475D-928F-4B49E72A8215}" uniqueName="6" name="Gender" queryTableFieldId="6" dataDxfId="55"/>
    <tableColumn id="7" xr3:uid="{B6D2B1AF-B86E-44F5-8E02-8CA15248470E}" uniqueName="7" name="Address" totalsRowFunction="count" queryTableFieldId="7" dataDxfId="5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CA3625-1899-4016-80C6-91DFEFBDD463}" name="orders" displayName="orders" ref="A1:AA308" tableType="queryTable" totalsRowShown="0">
  <autoFilter ref="A1:AA308" xr:uid="{5DCA3625-1899-4016-80C6-91DFEFBDD463}"/>
  <tableColumns count="27">
    <tableColumn id="1" xr3:uid="{E3A27F76-5105-4053-AE0C-C7E76EC40758}" uniqueName="1" name="Order_ID" queryTableFieldId="1" dataDxfId="53"/>
    <tableColumn id="2" xr3:uid="{6FD43701-F603-4BCC-A157-0102CADF9763}" uniqueName="2" name="Customer_ID" queryTableFieldId="2" dataDxfId="52"/>
    <tableColumn id="3" xr3:uid="{E1824755-1793-4900-B382-E3C043B50F03}" uniqueName="3" name="Product_ID" queryTableFieldId="3"/>
    <tableColumn id="4" xr3:uid="{2E90FCBD-8041-4D42-81DB-6066D2F399C4}" uniqueName="4" name="Quantity" queryTableFieldId="4" dataDxfId="51"/>
    <tableColumn id="5" xr3:uid="{82053533-F468-488F-9D85-BE60E06DCCAE}" uniqueName="5" name="Order_Date" queryTableFieldId="5" dataDxfId="50"/>
    <tableColumn id="6" xr3:uid="{9276F73D-0299-4291-9EBA-ABA39803FE4A}" uniqueName="6" name="Order_Time" queryTableFieldId="6" dataDxfId="49"/>
    <tableColumn id="7" xr3:uid="{E4194648-3C77-4DA0-84AD-CC2060C15355}" uniqueName="7" name="Delivery_Date" queryTableFieldId="7" dataDxfId="48"/>
    <tableColumn id="8" xr3:uid="{810D463D-CD17-4C0C-BCCC-36CDBB189413}" uniqueName="8" name="Delivery_Time" queryTableFieldId="8" dataDxfId="47"/>
    <tableColumn id="9" xr3:uid="{5327962C-E49A-44B1-A5CC-3A2DCEEDF356}" uniqueName="9" name="Location" queryTableFieldId="9" dataDxfId="46"/>
    <tableColumn id="10" xr3:uid="{9506BAF2-17CE-44EF-BD84-1A0504F740A9}" uniqueName="10" name="Occasion" queryTableFieldId="10" dataDxfId="45"/>
    <tableColumn id="11" xr3:uid="{3C848B77-2FD7-4083-B2DD-AE941B720EAA}" uniqueName="11" name="Order-  Month" queryTableFieldId="11" dataDxfId="44"/>
    <tableColumn id="12" xr3:uid="{4D44903C-81DA-4BA8-8423-D4A4FD0C8D9A}" uniqueName="12" name="Hour(order-time)" queryTableFieldId="12"/>
    <tableColumn id="13" xr3:uid="{B03AF255-F58C-45F9-9BBC-3A1D638C895C}" uniqueName="13" name="Delivery-Month" queryTableFieldId="13" dataDxfId="43"/>
    <tableColumn id="14" xr3:uid="{E237E189-41BE-45E5-ABBB-3385D10E6BD4}" uniqueName="14" name="Delivery- Hour" queryTableFieldId="14"/>
    <tableColumn id="15" xr3:uid="{34D70D35-BD6D-4A99-99DE-169AACCDFCEA}" uniqueName="15" name="differ_order_delivery" queryTableFieldId="15" dataDxfId="42"/>
    <tableColumn id="16" xr3:uid="{E622F991-3BAE-4982-9389-E9FC5BA7FFD3}" uniqueName="16" name="Days" queryTableFieldId="16"/>
    <tableColumn id="24" xr3:uid="{3D306B7E-21B7-4DB7-A1A6-0EA22DB63213}" uniqueName="24" name="Product_ID.1" queryTableFieldId="27"/>
    <tableColumn id="18" xr3:uid="{28797BDD-13E5-4621-920D-5C95D52E435A}" uniqueName="18" name="Product_Name" queryTableFieldId="18" dataDxfId="41"/>
    <tableColumn id="19" xr3:uid="{C9E6FD4B-2AA5-494A-96EC-083914C34015}" uniqueName="19" name="Category" queryTableFieldId="19" dataDxfId="40"/>
    <tableColumn id="20" xr3:uid="{A5AE4093-E88C-4DA0-87E7-B1A6BE387A57}" uniqueName="20" name="Price (INR)" queryTableFieldId="20"/>
    <tableColumn id="25" xr3:uid="{F9AA416B-7404-486B-8464-58555B0BF3BA}" uniqueName="25" name="Occasion.1" queryTableFieldId="28"/>
    <tableColumn id="34" xr3:uid="{2A2DE2F6-190B-4A4A-BB6B-F1758CB5D363}" uniqueName="34" name="Month Name" queryTableFieldId="43" dataDxfId="39"/>
    <tableColumn id="31" xr3:uid="{63B9D434-ABF2-4A3A-87D2-4E11B39BC962}" uniqueName="31" name="Revnue" queryTableFieldId="38"/>
    <tableColumn id="28" xr3:uid="{E75FB304-AE7F-47DA-BC88-8BDA7951C498}" uniqueName="28" name="Day name(order date)" queryTableFieldId="33"/>
    <tableColumn id="17" xr3:uid="{8B1590F9-F1CA-4D4F-AED4-B24F289F9EE0}" uniqueName="17" name="Delivery_Time (Hour)" queryTableFieldId="45"/>
    <tableColumn id="21" xr3:uid="{6F5C546C-8E07-4036-B58D-56F1153B080D}" uniqueName="21" name="Delivery_Time (Minute)" queryTableFieldId="46"/>
    <tableColumn id="22" xr3:uid="{12243210-121A-486D-A95D-66BBA4DF5C05}" uniqueName="22" name="Delivery_Time (Second)" queryTableFieldId="4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0771E8-A293-4752-91BC-29210AA0C7F4}" name="products" displayName="products" ref="A1:E71" tableType="queryTable" totalsRowShown="0">
  <autoFilter ref="A1:E71" xr:uid="{130771E8-A293-4752-91BC-29210AA0C7F4}"/>
  <tableColumns count="5">
    <tableColumn id="1" xr3:uid="{8B300371-A6F5-4DCA-B5BE-57C8D09ED49F}" uniqueName="1" name="Product_ID" queryTableFieldId="1"/>
    <tableColumn id="2" xr3:uid="{71E4C124-69EB-4A61-8ADC-0C27958C17F9}" uniqueName="2" name="Product_Name" queryTableFieldId="2" dataDxfId="38"/>
    <tableColumn id="3" xr3:uid="{374CD34B-FB81-49DB-9150-81C5E15BBCFE}" uniqueName="3" name="Category" queryTableFieldId="3" dataDxfId="37"/>
    <tableColumn id="4" xr3:uid="{F5CFC5EA-88C6-48D3-8C27-077E69856BBE}" uniqueName="4" name="Price (INR)" queryTableFieldId="4"/>
    <tableColumn id="5" xr3:uid="{282E8EE2-8287-44C9-B597-AC9B3AEF9B0C}" uniqueName="5" name="Occasion" queryTableFieldId="5" dataDxf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DAD7ABC-59E4-48AA-ACB9-19DC940499A1}" sourceName="[orders].[Order_Date]">
  <pivotTables>
    <pivotTable tabId="7" name="PivotTable2"/>
    <pivotTable tabId="7" name="PivotTable1"/>
    <pivotTable tabId="7" name="PivotTable3"/>
    <pivotTable tabId="7" name="PivotTable4"/>
    <pivotTable tabId="7" name="PivotTable5"/>
    <pivotTable tabId="7" name="PivotTable7"/>
    <pivotTable tabId="7" name="PivotTable8"/>
  </pivotTables>
  <state minimalRefreshVersion="6" lastRefreshVersion="6" pivotCacheId="204696554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B25AC95-A8EB-40DC-BD41-44DD2FB33097}" sourceName="[orders].[Delivery_Date]">
  <pivotTables>
    <pivotTable tabId="7" name="PivotTable2"/>
    <pivotTable tabId="7" name="PivotTable1"/>
    <pivotTable tabId="7" name="PivotTable4"/>
    <pivotTable tabId="7" name="PivotTable5"/>
    <pivotTable tabId="7" name="PivotTable7"/>
    <pivotTable tabId="7" name="PivotTable8"/>
  </pivotTables>
  <state minimalRefreshVersion="6" lastRefreshVersion="6" pivotCacheId="204696554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681C86E-3E9B-4C3F-98DD-62B64B4D0025}" cache="Timeline_Order_Date" caption="Order_Date" level="2" selectionLevel="2" scrollPosition="2023-05-18T00:00:00"/>
  <timeline name="Delivery_Date" xr10:uid="{CBD50C13-2BBE-4AE2-8937-510F2B837E8F}" cache="Timeline_Delivery_Date" caption="Delivery_Date" level="2" selectionLevel="2" scrollPosition="2023-04-0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B4DE3-6A16-434B-BE57-610A165A38AA}">
  <dimension ref="A1:F4"/>
  <sheetViews>
    <sheetView workbookViewId="0">
      <selection sqref="A1:F4"/>
    </sheetView>
  </sheetViews>
  <sheetFormatPr defaultRowHeight="14.4" x14ac:dyDescent="0.3"/>
  <cols>
    <col min="1" max="1" width="15.33203125" bestFit="1" customWidth="1"/>
    <col min="2" max="2" width="11.21875" bestFit="1" customWidth="1"/>
    <col min="3" max="3" width="15.44140625" bestFit="1" customWidth="1"/>
    <col min="4" max="4" width="15" bestFit="1" customWidth="1"/>
    <col min="5" max="5" width="14.33203125" bestFit="1" customWidth="1"/>
    <col min="6" max="6" width="35.6640625" bestFit="1" customWidth="1"/>
  </cols>
  <sheetData>
    <row r="1" spans="1:6" x14ac:dyDescent="0.3">
      <c r="A1" t="s">
        <v>0</v>
      </c>
      <c r="B1" t="s">
        <v>1</v>
      </c>
      <c r="C1" t="s">
        <v>2</v>
      </c>
      <c r="D1" t="s">
        <v>3</v>
      </c>
      <c r="E1" t="s">
        <v>4</v>
      </c>
      <c r="F1" t="s">
        <v>5</v>
      </c>
    </row>
    <row r="2" spans="1:6" x14ac:dyDescent="0.3">
      <c r="A2" t="s">
        <v>6</v>
      </c>
      <c r="B2" t="s">
        <v>7</v>
      </c>
      <c r="C2" s="1">
        <v>46111.844462654321</v>
      </c>
      <c r="D2" s="1">
        <v>46111.844173919751</v>
      </c>
      <c r="E2" s="1">
        <v>46111.844462615743</v>
      </c>
      <c r="F2" t="s">
        <v>8</v>
      </c>
    </row>
    <row r="3" spans="1:6" x14ac:dyDescent="0.3">
      <c r="A3" t="s">
        <v>9</v>
      </c>
      <c r="B3" t="s">
        <v>7</v>
      </c>
      <c r="C3" s="1">
        <v>46111.844683526237</v>
      </c>
      <c r="D3" s="1">
        <v>46111.844655439818</v>
      </c>
      <c r="E3" s="1">
        <v>46111.844683526237</v>
      </c>
      <c r="F3" t="s">
        <v>8</v>
      </c>
    </row>
    <row r="4" spans="1:6" x14ac:dyDescent="0.3">
      <c r="A4" t="s">
        <v>10</v>
      </c>
      <c r="B4" t="s">
        <v>7</v>
      </c>
      <c r="C4" s="1">
        <v>46111.84484351852</v>
      </c>
      <c r="D4" s="1">
        <v>46111.844817669757</v>
      </c>
      <c r="E4" s="1">
        <v>46111.844843479936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35F2-3C3C-4863-92AE-04C1AA5B6A52}">
  <dimension ref="A1:G101"/>
  <sheetViews>
    <sheetView zoomScaleNormal="100" workbookViewId="0">
      <selection activeCell="A2" sqref="A2: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v>917193971454</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919363577179</v>
      </c>
      <c r="E7" t="s">
        <v>47</v>
      </c>
      <c r="F7" t="s">
        <v>21</v>
      </c>
      <c r="G7" t="s">
        <v>48</v>
      </c>
    </row>
    <row r="8" spans="1:7" x14ac:dyDescent="0.3">
      <c r="A8" t="s">
        <v>49</v>
      </c>
      <c r="B8" t="s">
        <v>50</v>
      </c>
      <c r="C8" t="s">
        <v>51</v>
      </c>
      <c r="D8">
        <v>918576675504</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916173563562</v>
      </c>
      <c r="E12" t="s">
        <v>72</v>
      </c>
      <c r="F12" t="s">
        <v>21</v>
      </c>
      <c r="G12" t="s">
        <v>73</v>
      </c>
    </row>
    <row r="13" spans="1:7" x14ac:dyDescent="0.3">
      <c r="A13" t="s">
        <v>74</v>
      </c>
      <c r="B13" t="s">
        <v>75</v>
      </c>
      <c r="C13" t="s">
        <v>30</v>
      </c>
      <c r="D13">
        <v>919921125624</v>
      </c>
      <c r="E13" t="s">
        <v>76</v>
      </c>
      <c r="F13" t="s">
        <v>32</v>
      </c>
      <c r="G13" t="s">
        <v>77</v>
      </c>
    </row>
    <row r="14" spans="1:7" x14ac:dyDescent="0.3">
      <c r="A14" t="s">
        <v>78</v>
      </c>
      <c r="B14" t="s">
        <v>79</v>
      </c>
      <c r="C14" t="s">
        <v>80</v>
      </c>
      <c r="D14">
        <v>912112817503</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918664164910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912738556486</v>
      </c>
      <c r="E18" t="s">
        <v>101</v>
      </c>
      <c r="F18" t="s">
        <v>32</v>
      </c>
      <c r="G18" t="s">
        <v>102</v>
      </c>
    </row>
    <row r="19" spans="1:7" x14ac:dyDescent="0.3">
      <c r="A19" t="s">
        <v>103</v>
      </c>
      <c r="B19" t="s">
        <v>104</v>
      </c>
      <c r="C19" t="s">
        <v>105</v>
      </c>
      <c r="D19">
        <v>919080029661</v>
      </c>
      <c r="E19" t="s">
        <v>106</v>
      </c>
      <c r="F19" t="s">
        <v>32</v>
      </c>
      <c r="G19" t="s">
        <v>107</v>
      </c>
    </row>
    <row r="20" spans="1:7" x14ac:dyDescent="0.3">
      <c r="A20" t="s">
        <v>108</v>
      </c>
      <c r="B20" t="s">
        <v>109</v>
      </c>
      <c r="C20" t="s">
        <v>110</v>
      </c>
      <c r="D20">
        <v>914513393592</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915555408563</v>
      </c>
      <c r="E22" t="s">
        <v>121</v>
      </c>
      <c r="F22" t="s">
        <v>32</v>
      </c>
      <c r="G22" t="s">
        <v>122</v>
      </c>
    </row>
    <row r="23" spans="1:7" x14ac:dyDescent="0.3">
      <c r="A23" t="s">
        <v>123</v>
      </c>
      <c r="B23" t="s">
        <v>124</v>
      </c>
      <c r="C23" t="s">
        <v>125</v>
      </c>
      <c r="D23">
        <v>913111711777</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910316756360</v>
      </c>
      <c r="E25" t="s">
        <v>136</v>
      </c>
      <c r="F25" t="s">
        <v>21</v>
      </c>
      <c r="G25" t="s">
        <v>137</v>
      </c>
    </row>
    <row r="26" spans="1:7" x14ac:dyDescent="0.3">
      <c r="A26" t="s">
        <v>138</v>
      </c>
      <c r="B26" t="s">
        <v>139</v>
      </c>
      <c r="C26" t="s">
        <v>140</v>
      </c>
      <c r="D26">
        <v>917406193950</v>
      </c>
      <c r="E26" t="s">
        <v>141</v>
      </c>
      <c r="F26" t="s">
        <v>21</v>
      </c>
      <c r="G26" t="s">
        <v>142</v>
      </c>
    </row>
    <row r="27" spans="1:7" x14ac:dyDescent="0.3">
      <c r="A27" t="s">
        <v>143</v>
      </c>
      <c r="B27" t="s">
        <v>144</v>
      </c>
      <c r="C27" t="s">
        <v>145</v>
      </c>
      <c r="D27">
        <v>918716483532</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912454360885</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916899648374</v>
      </c>
      <c r="E36" t="s">
        <v>191</v>
      </c>
      <c r="F36" t="s">
        <v>32</v>
      </c>
      <c r="G36" t="s">
        <v>192</v>
      </c>
    </row>
    <row r="37" spans="1:7" x14ac:dyDescent="0.3">
      <c r="A37" t="s">
        <v>193</v>
      </c>
      <c r="B37" t="s">
        <v>194</v>
      </c>
      <c r="C37" t="s">
        <v>195</v>
      </c>
      <c r="D37">
        <v>918721850071</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918804850295</v>
      </c>
      <c r="E40" t="s">
        <v>211</v>
      </c>
      <c r="F40" t="s">
        <v>32</v>
      </c>
      <c r="G40" t="s">
        <v>212</v>
      </c>
    </row>
    <row r="41" spans="1:7" x14ac:dyDescent="0.3">
      <c r="A41" t="s">
        <v>213</v>
      </c>
      <c r="B41" t="s">
        <v>214</v>
      </c>
      <c r="C41" t="s">
        <v>215</v>
      </c>
      <c r="D41">
        <v>918810621361</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916843169694</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917543187237</v>
      </c>
      <c r="E47" t="s">
        <v>245</v>
      </c>
      <c r="F47" t="s">
        <v>32</v>
      </c>
      <c r="G47" t="s">
        <v>246</v>
      </c>
    </row>
    <row r="48" spans="1:7" x14ac:dyDescent="0.3">
      <c r="A48" t="s">
        <v>247</v>
      </c>
      <c r="B48" t="s">
        <v>248</v>
      </c>
      <c r="C48" t="s">
        <v>249</v>
      </c>
      <c r="D48">
        <v>910798274175</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911157961919</v>
      </c>
      <c r="E51" t="s">
        <v>264</v>
      </c>
      <c r="F51" t="s">
        <v>21</v>
      </c>
      <c r="G51" t="s">
        <v>265</v>
      </c>
    </row>
    <row r="52" spans="1:7" x14ac:dyDescent="0.3">
      <c r="A52" t="s">
        <v>266</v>
      </c>
      <c r="B52" t="s">
        <v>267</v>
      </c>
      <c r="C52" t="s">
        <v>268</v>
      </c>
      <c r="D52">
        <v>911200621501</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918068004996</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919771604920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915915082470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916181058210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913719858588</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918037721297</v>
      </c>
      <c r="E74" t="s">
        <v>372</v>
      </c>
      <c r="F74" t="s">
        <v>32</v>
      </c>
      <c r="G74" t="s">
        <v>373</v>
      </c>
    </row>
    <row r="75" spans="1:7" x14ac:dyDescent="0.3">
      <c r="A75" t="s">
        <v>374</v>
      </c>
      <c r="B75" t="s">
        <v>375</v>
      </c>
      <c r="C75" t="s">
        <v>376</v>
      </c>
      <c r="D75">
        <v>919182523205</v>
      </c>
      <c r="E75" t="s">
        <v>377</v>
      </c>
      <c r="F75" t="s">
        <v>21</v>
      </c>
      <c r="G75" t="s">
        <v>378</v>
      </c>
    </row>
    <row r="76" spans="1:7" x14ac:dyDescent="0.3">
      <c r="A76" t="s">
        <v>379</v>
      </c>
      <c r="B76" t="s">
        <v>380</v>
      </c>
      <c r="C76" t="s">
        <v>381</v>
      </c>
      <c r="D76">
        <v>914513765238</v>
      </c>
      <c r="E76" t="s">
        <v>382</v>
      </c>
      <c r="F76" t="s">
        <v>21</v>
      </c>
      <c r="G76" t="s">
        <v>383</v>
      </c>
    </row>
    <row r="77" spans="1:7" x14ac:dyDescent="0.3">
      <c r="A77" t="s">
        <v>384</v>
      </c>
      <c r="B77" t="s">
        <v>385</v>
      </c>
      <c r="C77" t="s">
        <v>386</v>
      </c>
      <c r="D77">
        <v>916936516442</v>
      </c>
      <c r="E77" t="s">
        <v>387</v>
      </c>
      <c r="F77" t="s">
        <v>21</v>
      </c>
      <c r="G77" t="s">
        <v>388</v>
      </c>
    </row>
    <row r="78" spans="1:7" x14ac:dyDescent="0.3">
      <c r="A78" t="s">
        <v>389</v>
      </c>
      <c r="B78" t="s">
        <v>390</v>
      </c>
      <c r="C78" t="s">
        <v>19</v>
      </c>
      <c r="D78">
        <v>910413737551</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912690208110</v>
      </c>
      <c r="E84" t="s">
        <v>421</v>
      </c>
      <c r="F84" t="s">
        <v>32</v>
      </c>
      <c r="G84" t="s">
        <v>422</v>
      </c>
    </row>
    <row r="85" spans="1:7" x14ac:dyDescent="0.3">
      <c r="A85" t="s">
        <v>423</v>
      </c>
      <c r="B85" t="s">
        <v>424</v>
      </c>
      <c r="C85" t="s">
        <v>425</v>
      </c>
      <c r="D85">
        <v>912205603376</v>
      </c>
      <c r="E85" t="s">
        <v>426</v>
      </c>
      <c r="F85" t="s">
        <v>32</v>
      </c>
      <c r="G85" t="s">
        <v>427</v>
      </c>
    </row>
    <row r="86" spans="1:7" x14ac:dyDescent="0.3">
      <c r="A86" t="s">
        <v>428</v>
      </c>
      <c r="B86" t="s">
        <v>429</v>
      </c>
      <c r="C86" t="s">
        <v>430</v>
      </c>
      <c r="D86">
        <v>913129106402</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919113488461</v>
      </c>
      <c r="E89" t="s">
        <v>445</v>
      </c>
      <c r="F89" t="s">
        <v>21</v>
      </c>
      <c r="G89" t="s">
        <v>446</v>
      </c>
    </row>
    <row r="90" spans="1:7" x14ac:dyDescent="0.3">
      <c r="A90" t="s">
        <v>447</v>
      </c>
      <c r="B90" t="s">
        <v>448</v>
      </c>
      <c r="C90" t="s">
        <v>449</v>
      </c>
      <c r="D90">
        <v>917264144428</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915525478357</v>
      </c>
      <c r="E92" t="s">
        <v>460</v>
      </c>
      <c r="F92" t="s">
        <v>21</v>
      </c>
      <c r="G92" t="s">
        <v>461</v>
      </c>
    </row>
    <row r="93" spans="1:7" x14ac:dyDescent="0.3">
      <c r="A93" t="s">
        <v>462</v>
      </c>
      <c r="B93" t="s">
        <v>463</v>
      </c>
      <c r="C93" t="s">
        <v>195</v>
      </c>
      <c r="D93">
        <v>918918356963</v>
      </c>
      <c r="E93" t="s">
        <v>464</v>
      </c>
      <c r="F93" t="s">
        <v>32</v>
      </c>
      <c r="G93" t="s">
        <v>465</v>
      </c>
    </row>
    <row r="94" spans="1:7" x14ac:dyDescent="0.3">
      <c r="A94" t="s">
        <v>466</v>
      </c>
      <c r="B94" t="s">
        <v>467</v>
      </c>
      <c r="C94" t="s">
        <v>468</v>
      </c>
      <c r="D94">
        <v>912783169130</v>
      </c>
      <c r="E94" t="s">
        <v>469</v>
      </c>
      <c r="F94" t="s">
        <v>32</v>
      </c>
      <c r="G94" t="s">
        <v>470</v>
      </c>
    </row>
    <row r="95" spans="1:7" x14ac:dyDescent="0.3">
      <c r="A95" t="s">
        <v>471</v>
      </c>
      <c r="B95" t="s">
        <v>472</v>
      </c>
      <c r="C95" t="s">
        <v>473</v>
      </c>
      <c r="D95">
        <v>914638480067</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918680724565</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914461213936</v>
      </c>
      <c r="E99" t="s">
        <v>494</v>
      </c>
      <c r="F99" t="s">
        <v>32</v>
      </c>
      <c r="G99" t="s">
        <v>495</v>
      </c>
    </row>
    <row r="100" spans="1:7" x14ac:dyDescent="0.3">
      <c r="A100" t="s">
        <v>496</v>
      </c>
      <c r="B100" t="s">
        <v>497</v>
      </c>
      <c r="C100" t="s">
        <v>273</v>
      </c>
      <c r="D100">
        <v>913621448305</v>
      </c>
      <c r="E100" t="s">
        <v>498</v>
      </c>
      <c r="F100" t="s">
        <v>21</v>
      </c>
      <c r="G100" t="s">
        <v>499</v>
      </c>
    </row>
    <row r="101" spans="1:7" x14ac:dyDescent="0.3">
      <c r="A101" t="s">
        <v>500</v>
      </c>
      <c r="B101" t="s">
        <v>501</v>
      </c>
      <c r="C101" t="s">
        <v>502</v>
      </c>
      <c r="D101">
        <v>919478540370</v>
      </c>
      <c r="E101" t="s">
        <v>503</v>
      </c>
      <c r="F101" t="s">
        <v>21</v>
      </c>
      <c r="G101" t="s">
        <v>504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893F-EFC5-4955-B4D9-C5F02A43ED8C}">
  <dimension ref="A1:AA308"/>
  <sheetViews>
    <sheetView workbookViewId="0">
      <selection sqref="A1:X308"/>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19.77734375" bestFit="1" customWidth="1"/>
    <col min="10" max="10" width="13.21875" bestFit="1" customWidth="1"/>
    <col min="11" max="11" width="14.44140625" bestFit="1" customWidth="1"/>
    <col min="12" max="12" width="17.6640625" bestFit="1" customWidth="1"/>
    <col min="13" max="13" width="15.88671875" bestFit="1" customWidth="1"/>
    <col min="14" max="14" width="15" bestFit="1" customWidth="1"/>
    <col min="15" max="15" width="20.5546875" bestFit="1" customWidth="1"/>
    <col min="16" max="16" width="7.21875" bestFit="1" customWidth="1"/>
    <col min="17" max="17" width="13.88671875" bestFit="1" customWidth="1"/>
    <col min="18" max="18" width="17.5546875" bestFit="1" customWidth="1"/>
    <col min="19" max="19" width="14.44140625" bestFit="1" customWidth="1"/>
    <col min="20" max="20" width="12.21875" bestFit="1" customWidth="1"/>
    <col min="21" max="21" width="13.21875" bestFit="1" customWidth="1"/>
    <col min="22" max="22" width="13.6640625" bestFit="1" customWidth="1"/>
    <col min="23" max="23" width="9.21875" bestFit="1" customWidth="1"/>
    <col min="24" max="24" width="21.44140625" customWidth="1"/>
    <col min="25" max="25" width="20.77734375" bestFit="1" customWidth="1"/>
    <col min="26" max="26" width="22.44140625" bestFit="1" customWidth="1"/>
    <col min="27" max="27" width="23" bestFit="1" customWidth="1"/>
    <col min="28" max="28" width="26.44140625" bestFit="1" customWidth="1"/>
    <col min="29" max="30" width="21.44140625" bestFit="1" customWidth="1"/>
    <col min="31" max="31" width="16.5546875" bestFit="1" customWidth="1"/>
    <col min="32" max="32" width="11.33203125" bestFit="1" customWidth="1"/>
    <col min="33" max="33" width="10.6640625" bestFit="1" customWidth="1"/>
  </cols>
  <sheetData>
    <row r="1" spans="1:27"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519</v>
      </c>
      <c r="Q1" t="s">
        <v>520</v>
      </c>
      <c r="R1" t="s">
        <v>521</v>
      </c>
      <c r="S1" t="s">
        <v>522</v>
      </c>
      <c r="T1" t="s">
        <v>523</v>
      </c>
      <c r="U1" t="s">
        <v>524</v>
      </c>
      <c r="V1" t="s">
        <v>1081</v>
      </c>
      <c r="W1" t="s">
        <v>1071</v>
      </c>
      <c r="X1" t="s">
        <v>1079</v>
      </c>
      <c r="Y1" t="s">
        <v>1085</v>
      </c>
      <c r="Z1" t="s">
        <v>1086</v>
      </c>
      <c r="AA1" t="s">
        <v>1087</v>
      </c>
    </row>
    <row r="2" spans="1:27" x14ac:dyDescent="0.3">
      <c r="A2" t="s">
        <v>525</v>
      </c>
      <c r="B2" t="s">
        <v>364</v>
      </c>
      <c r="C2">
        <v>62</v>
      </c>
      <c r="D2" t="s">
        <v>526</v>
      </c>
      <c r="E2" s="2">
        <v>45110</v>
      </c>
      <c r="F2" s="3">
        <v>0.33319444444444446</v>
      </c>
      <c r="G2" s="2">
        <v>45141</v>
      </c>
      <c r="H2" s="3">
        <v>0.12817129629629628</v>
      </c>
      <c r="I2" t="s">
        <v>527</v>
      </c>
      <c r="J2" t="s">
        <v>528</v>
      </c>
      <c r="K2" t="s">
        <v>529</v>
      </c>
      <c r="L2">
        <v>7</v>
      </c>
      <c r="M2" t="s">
        <v>530</v>
      </c>
      <c r="N2">
        <v>3</v>
      </c>
      <c r="O2">
        <v>31</v>
      </c>
      <c r="P2">
        <v>31</v>
      </c>
      <c r="Q2">
        <v>62</v>
      </c>
      <c r="R2" t="s">
        <v>531</v>
      </c>
      <c r="S2" t="s">
        <v>532</v>
      </c>
      <c r="T2">
        <v>1356</v>
      </c>
      <c r="U2" t="s">
        <v>528</v>
      </c>
      <c r="V2" t="s">
        <v>530</v>
      </c>
      <c r="W2">
        <v>5424</v>
      </c>
      <c r="X2" t="s">
        <v>1072</v>
      </c>
      <c r="Y2" t="s">
        <v>548</v>
      </c>
      <c r="Z2" t="s">
        <v>1088</v>
      </c>
      <c r="AA2" t="s">
        <v>778</v>
      </c>
    </row>
    <row r="3" spans="1:27" x14ac:dyDescent="0.3">
      <c r="A3" t="s">
        <v>533</v>
      </c>
      <c r="B3" t="s">
        <v>355</v>
      </c>
      <c r="C3">
        <v>62</v>
      </c>
      <c r="D3" t="s">
        <v>526</v>
      </c>
      <c r="E3" s="2">
        <v>44988</v>
      </c>
      <c r="F3" s="3">
        <v>0.19449074074074074</v>
      </c>
      <c r="G3" s="2">
        <v>45141</v>
      </c>
      <c r="H3" s="3">
        <v>0.21721064814814814</v>
      </c>
      <c r="I3" t="s">
        <v>534</v>
      </c>
      <c r="J3" t="s">
        <v>528</v>
      </c>
      <c r="K3" t="s">
        <v>535</v>
      </c>
      <c r="L3">
        <v>4</v>
      </c>
      <c r="M3" t="s">
        <v>530</v>
      </c>
      <c r="N3">
        <v>5</v>
      </c>
      <c r="O3">
        <v>153</v>
      </c>
      <c r="P3">
        <v>153</v>
      </c>
      <c r="Q3">
        <v>62</v>
      </c>
      <c r="R3" t="s">
        <v>531</v>
      </c>
      <c r="S3" t="s">
        <v>532</v>
      </c>
      <c r="T3">
        <v>1356</v>
      </c>
      <c r="U3" t="s">
        <v>528</v>
      </c>
      <c r="V3" t="s">
        <v>530</v>
      </c>
      <c r="W3">
        <v>5424</v>
      </c>
      <c r="X3" t="s">
        <v>1073</v>
      </c>
      <c r="Y3" t="s">
        <v>541</v>
      </c>
      <c r="Z3" t="s">
        <v>1088</v>
      </c>
      <c r="AA3" t="s">
        <v>1089</v>
      </c>
    </row>
    <row r="4" spans="1:27" x14ac:dyDescent="0.3">
      <c r="A4" t="s">
        <v>537</v>
      </c>
      <c r="B4" t="s">
        <v>428</v>
      </c>
      <c r="C4">
        <v>62</v>
      </c>
      <c r="D4" t="s">
        <v>526</v>
      </c>
      <c r="E4" s="2">
        <v>45049</v>
      </c>
      <c r="F4" s="3">
        <v>7.5833333333333336E-2</v>
      </c>
      <c r="G4" s="2">
        <v>45110</v>
      </c>
      <c r="H4" s="3">
        <v>0.61854166666666666</v>
      </c>
      <c r="I4" t="s">
        <v>309</v>
      </c>
      <c r="J4" t="s">
        <v>528</v>
      </c>
      <c r="K4" t="s">
        <v>538</v>
      </c>
      <c r="L4">
        <v>1</v>
      </c>
      <c r="M4" t="s">
        <v>529</v>
      </c>
      <c r="N4">
        <v>14</v>
      </c>
      <c r="O4">
        <v>61</v>
      </c>
      <c r="P4">
        <v>61</v>
      </c>
      <c r="Q4">
        <v>62</v>
      </c>
      <c r="R4" t="s">
        <v>531</v>
      </c>
      <c r="S4" t="s">
        <v>532</v>
      </c>
      <c r="T4">
        <v>1356</v>
      </c>
      <c r="U4" t="s">
        <v>528</v>
      </c>
      <c r="V4" t="s">
        <v>529</v>
      </c>
      <c r="W4">
        <v>5424</v>
      </c>
      <c r="X4" t="s">
        <v>1074</v>
      </c>
      <c r="Y4" t="s">
        <v>1090</v>
      </c>
      <c r="Z4" t="s">
        <v>1088</v>
      </c>
      <c r="AA4" t="s">
        <v>1091</v>
      </c>
    </row>
    <row r="5" spans="1:27" x14ac:dyDescent="0.3">
      <c r="A5" t="s">
        <v>540</v>
      </c>
      <c r="B5" t="s">
        <v>393</v>
      </c>
      <c r="C5">
        <v>3</v>
      </c>
      <c r="D5" t="s">
        <v>541</v>
      </c>
      <c r="E5" s="2">
        <v>45018</v>
      </c>
      <c r="F5" s="3">
        <v>0.85474537037037035</v>
      </c>
      <c r="G5" s="2">
        <v>45232</v>
      </c>
      <c r="H5" s="3">
        <v>0.35350694444444447</v>
      </c>
      <c r="I5" t="s">
        <v>309</v>
      </c>
      <c r="J5" t="s">
        <v>542</v>
      </c>
      <c r="K5" t="s">
        <v>543</v>
      </c>
      <c r="L5">
        <v>20</v>
      </c>
      <c r="M5" t="s">
        <v>544</v>
      </c>
      <c r="N5">
        <v>8</v>
      </c>
      <c r="O5">
        <v>214</v>
      </c>
      <c r="P5">
        <v>214</v>
      </c>
      <c r="Q5">
        <v>3</v>
      </c>
      <c r="R5" t="s">
        <v>546</v>
      </c>
      <c r="S5" t="s">
        <v>532</v>
      </c>
      <c r="T5">
        <v>1534</v>
      </c>
      <c r="U5" t="s">
        <v>542</v>
      </c>
      <c r="V5" t="s">
        <v>544</v>
      </c>
      <c r="W5">
        <v>7670</v>
      </c>
      <c r="X5" t="s">
        <v>1075</v>
      </c>
      <c r="Y5" t="s">
        <v>1092</v>
      </c>
      <c r="Z5" t="s">
        <v>1088</v>
      </c>
      <c r="AA5" t="s">
        <v>1093</v>
      </c>
    </row>
    <row r="6" spans="1:27" x14ac:dyDescent="0.3">
      <c r="A6" t="s">
        <v>547</v>
      </c>
      <c r="B6" t="s">
        <v>54</v>
      </c>
      <c r="C6">
        <v>5</v>
      </c>
      <c r="D6" t="s">
        <v>548</v>
      </c>
      <c r="E6" s="2">
        <v>45087</v>
      </c>
      <c r="F6" s="3">
        <v>0.97440972222222222</v>
      </c>
      <c r="G6" s="2">
        <v>45179</v>
      </c>
      <c r="H6" s="3">
        <v>0.83972222222222226</v>
      </c>
      <c r="I6" t="s">
        <v>80</v>
      </c>
      <c r="J6" t="s">
        <v>549</v>
      </c>
      <c r="K6" t="s">
        <v>550</v>
      </c>
      <c r="L6">
        <v>23</v>
      </c>
      <c r="M6" t="s">
        <v>551</v>
      </c>
      <c r="N6">
        <v>20</v>
      </c>
      <c r="O6">
        <v>92</v>
      </c>
      <c r="P6">
        <v>92</v>
      </c>
      <c r="Q6">
        <v>5</v>
      </c>
      <c r="R6" t="s">
        <v>552</v>
      </c>
      <c r="S6" t="s">
        <v>532</v>
      </c>
      <c r="T6">
        <v>1444</v>
      </c>
      <c r="U6" t="s">
        <v>549</v>
      </c>
      <c r="V6" t="s">
        <v>551</v>
      </c>
      <c r="W6">
        <v>4332</v>
      </c>
      <c r="X6" t="s">
        <v>1076</v>
      </c>
      <c r="Y6" t="s">
        <v>1094</v>
      </c>
      <c r="Z6" t="s">
        <v>1088</v>
      </c>
      <c r="AA6" t="s">
        <v>1088</v>
      </c>
    </row>
    <row r="7" spans="1:27" x14ac:dyDescent="0.3">
      <c r="A7" t="s">
        <v>553</v>
      </c>
      <c r="B7" t="s">
        <v>336</v>
      </c>
      <c r="C7">
        <v>48</v>
      </c>
      <c r="D7" t="s">
        <v>526</v>
      </c>
      <c r="E7" s="2">
        <v>44968</v>
      </c>
      <c r="F7" s="3">
        <v>0.59386574074074072</v>
      </c>
      <c r="G7" s="2">
        <v>45057</v>
      </c>
      <c r="H7" s="3">
        <v>0.18743055555555554</v>
      </c>
      <c r="I7" t="s">
        <v>554</v>
      </c>
      <c r="J7" t="s">
        <v>555</v>
      </c>
      <c r="K7" t="s">
        <v>556</v>
      </c>
      <c r="L7">
        <v>14</v>
      </c>
      <c r="M7" t="s">
        <v>538</v>
      </c>
      <c r="N7">
        <v>4</v>
      </c>
      <c r="O7">
        <v>89</v>
      </c>
      <c r="P7">
        <v>89</v>
      </c>
      <c r="Q7">
        <v>48</v>
      </c>
      <c r="R7" t="s">
        <v>557</v>
      </c>
      <c r="S7" t="s">
        <v>532</v>
      </c>
      <c r="T7">
        <v>433</v>
      </c>
      <c r="U7" t="s">
        <v>555</v>
      </c>
      <c r="V7" t="s">
        <v>538</v>
      </c>
      <c r="W7">
        <v>1732</v>
      </c>
      <c r="X7" t="s">
        <v>1076</v>
      </c>
      <c r="Y7" t="s">
        <v>526</v>
      </c>
      <c r="Z7" t="s">
        <v>1088</v>
      </c>
      <c r="AA7" t="s">
        <v>1095</v>
      </c>
    </row>
    <row r="8" spans="1:27" x14ac:dyDescent="0.3">
      <c r="A8" t="s">
        <v>558</v>
      </c>
      <c r="B8" t="s">
        <v>413</v>
      </c>
      <c r="C8">
        <v>48</v>
      </c>
      <c r="D8" t="s">
        <v>548</v>
      </c>
      <c r="E8" s="2">
        <v>45180</v>
      </c>
      <c r="F8" s="3">
        <v>0.7581134259259259</v>
      </c>
      <c r="G8" s="2">
        <v>45241</v>
      </c>
      <c r="H8" s="3">
        <v>0.64543981481481483</v>
      </c>
      <c r="I8" t="s">
        <v>559</v>
      </c>
      <c r="J8" t="s">
        <v>555</v>
      </c>
      <c r="K8" t="s">
        <v>551</v>
      </c>
      <c r="L8">
        <v>18</v>
      </c>
      <c r="M8" t="s">
        <v>544</v>
      </c>
      <c r="N8">
        <v>15</v>
      </c>
      <c r="O8">
        <v>61</v>
      </c>
      <c r="P8">
        <v>61</v>
      </c>
      <c r="Q8">
        <v>48</v>
      </c>
      <c r="R8" t="s">
        <v>557</v>
      </c>
      <c r="S8" t="s">
        <v>532</v>
      </c>
      <c r="T8">
        <v>433</v>
      </c>
      <c r="U8" t="s">
        <v>555</v>
      </c>
      <c r="V8" t="s">
        <v>544</v>
      </c>
      <c r="W8">
        <v>1299</v>
      </c>
      <c r="X8" t="s">
        <v>1072</v>
      </c>
      <c r="Y8" t="s">
        <v>1096</v>
      </c>
      <c r="Z8" t="s">
        <v>1088</v>
      </c>
      <c r="AA8" t="s">
        <v>764</v>
      </c>
    </row>
    <row r="9" spans="1:27" x14ac:dyDescent="0.3">
      <c r="A9" t="s">
        <v>560</v>
      </c>
      <c r="B9" t="s">
        <v>326</v>
      </c>
      <c r="C9">
        <v>14</v>
      </c>
      <c r="D9" t="s">
        <v>561</v>
      </c>
      <c r="E9" s="2">
        <v>45147</v>
      </c>
      <c r="F9" s="3">
        <v>0.36724537037037036</v>
      </c>
      <c r="G9" s="2">
        <v>45269</v>
      </c>
      <c r="H9" s="3">
        <v>0.47263888888888889</v>
      </c>
      <c r="I9" t="s">
        <v>562</v>
      </c>
      <c r="J9" t="s">
        <v>563</v>
      </c>
      <c r="K9" t="s">
        <v>530</v>
      </c>
      <c r="L9">
        <v>8</v>
      </c>
      <c r="M9" t="s">
        <v>564</v>
      </c>
      <c r="N9">
        <v>11</v>
      </c>
      <c r="O9">
        <v>122</v>
      </c>
      <c r="P9">
        <v>122</v>
      </c>
      <c r="Q9">
        <v>14</v>
      </c>
      <c r="R9" t="s">
        <v>565</v>
      </c>
      <c r="S9" t="s">
        <v>532</v>
      </c>
      <c r="T9">
        <v>1915</v>
      </c>
      <c r="U9" t="s">
        <v>563</v>
      </c>
      <c r="V9" t="s">
        <v>564</v>
      </c>
      <c r="W9">
        <v>3830</v>
      </c>
      <c r="X9" t="s">
        <v>1074</v>
      </c>
      <c r="Y9" t="s">
        <v>733</v>
      </c>
      <c r="Z9" t="s">
        <v>1088</v>
      </c>
      <c r="AA9" t="s">
        <v>1097</v>
      </c>
    </row>
    <row r="10" spans="1:27" x14ac:dyDescent="0.3">
      <c r="A10" t="s">
        <v>566</v>
      </c>
      <c r="B10" t="s">
        <v>298</v>
      </c>
      <c r="C10">
        <v>26</v>
      </c>
      <c r="D10" t="s">
        <v>548</v>
      </c>
      <c r="E10" s="2">
        <v>44988</v>
      </c>
      <c r="F10" s="3">
        <v>0.65932870370370367</v>
      </c>
      <c r="G10" s="2">
        <v>45263</v>
      </c>
      <c r="H10" s="3">
        <v>0.73206018518518523</v>
      </c>
      <c r="I10" t="s">
        <v>567</v>
      </c>
      <c r="J10" t="s">
        <v>528</v>
      </c>
      <c r="K10" t="s">
        <v>535</v>
      </c>
      <c r="L10">
        <v>15</v>
      </c>
      <c r="M10" t="s">
        <v>564</v>
      </c>
      <c r="N10">
        <v>17</v>
      </c>
      <c r="O10">
        <v>275</v>
      </c>
      <c r="P10">
        <v>275</v>
      </c>
      <c r="Q10">
        <v>26</v>
      </c>
      <c r="R10" t="s">
        <v>569</v>
      </c>
      <c r="S10" t="s">
        <v>532</v>
      </c>
      <c r="T10">
        <v>289</v>
      </c>
      <c r="U10" t="s">
        <v>528</v>
      </c>
      <c r="V10" t="s">
        <v>564</v>
      </c>
      <c r="W10">
        <v>867</v>
      </c>
      <c r="X10" t="s">
        <v>1073</v>
      </c>
      <c r="Y10" t="s">
        <v>1098</v>
      </c>
      <c r="Z10" t="s">
        <v>1088</v>
      </c>
      <c r="AA10" t="s">
        <v>1099</v>
      </c>
    </row>
    <row r="11" spans="1:27" x14ac:dyDescent="0.3">
      <c r="A11" t="s">
        <v>570</v>
      </c>
      <c r="B11" t="s">
        <v>293</v>
      </c>
      <c r="C11">
        <v>26</v>
      </c>
      <c r="D11" t="s">
        <v>571</v>
      </c>
      <c r="E11" s="2">
        <v>44988</v>
      </c>
      <c r="F11" s="3">
        <v>0.53652777777777783</v>
      </c>
      <c r="G11" s="2">
        <v>45233</v>
      </c>
      <c r="H11" s="3">
        <v>6.1527777777777778E-2</v>
      </c>
      <c r="I11" t="s">
        <v>145</v>
      </c>
      <c r="J11" t="s">
        <v>528</v>
      </c>
      <c r="K11" t="s">
        <v>535</v>
      </c>
      <c r="L11">
        <v>12</v>
      </c>
      <c r="M11" t="s">
        <v>544</v>
      </c>
      <c r="N11">
        <v>1</v>
      </c>
      <c r="O11">
        <v>245</v>
      </c>
      <c r="P11">
        <v>245</v>
      </c>
      <c r="Q11">
        <v>26</v>
      </c>
      <c r="R11" t="s">
        <v>569</v>
      </c>
      <c r="S11" t="s">
        <v>532</v>
      </c>
      <c r="T11">
        <v>289</v>
      </c>
      <c r="U11" t="s">
        <v>528</v>
      </c>
      <c r="V11" t="s">
        <v>544</v>
      </c>
      <c r="W11">
        <v>289</v>
      </c>
      <c r="X11" t="s">
        <v>1073</v>
      </c>
      <c r="Y11" t="s">
        <v>571</v>
      </c>
      <c r="Z11" t="s">
        <v>1088</v>
      </c>
      <c r="AA11" t="s">
        <v>1097</v>
      </c>
    </row>
    <row r="12" spans="1:27" x14ac:dyDescent="0.3">
      <c r="A12" t="s">
        <v>573</v>
      </c>
      <c r="B12" t="s">
        <v>133</v>
      </c>
      <c r="C12">
        <v>31</v>
      </c>
      <c r="D12" t="s">
        <v>548</v>
      </c>
      <c r="E12" s="2">
        <v>44927</v>
      </c>
      <c r="F12" s="3">
        <v>0.87178240740740742</v>
      </c>
      <c r="G12" s="2">
        <v>45108</v>
      </c>
      <c r="H12" s="3">
        <v>0.37642361111111111</v>
      </c>
      <c r="I12" t="s">
        <v>574</v>
      </c>
      <c r="J12" t="s">
        <v>549</v>
      </c>
      <c r="K12" t="s">
        <v>575</v>
      </c>
      <c r="L12">
        <v>20</v>
      </c>
      <c r="M12" t="s">
        <v>529</v>
      </c>
      <c r="N12">
        <v>9</v>
      </c>
      <c r="O12">
        <v>181</v>
      </c>
      <c r="P12">
        <v>181</v>
      </c>
      <c r="Q12">
        <v>31</v>
      </c>
      <c r="R12" t="s">
        <v>576</v>
      </c>
      <c r="S12" t="s">
        <v>532</v>
      </c>
      <c r="T12">
        <v>1804</v>
      </c>
      <c r="U12" t="s">
        <v>549</v>
      </c>
      <c r="V12" t="s">
        <v>529</v>
      </c>
      <c r="W12">
        <v>5412</v>
      </c>
      <c r="X12" t="s">
        <v>1075</v>
      </c>
      <c r="Y12" t="s">
        <v>1100</v>
      </c>
      <c r="Z12" t="s">
        <v>1088</v>
      </c>
      <c r="AA12" t="s">
        <v>1093</v>
      </c>
    </row>
    <row r="13" spans="1:27" x14ac:dyDescent="0.3">
      <c r="A13" t="s">
        <v>577</v>
      </c>
      <c r="B13" t="s">
        <v>173</v>
      </c>
      <c r="C13">
        <v>47</v>
      </c>
      <c r="D13" t="s">
        <v>571</v>
      </c>
      <c r="E13" s="2">
        <v>45019</v>
      </c>
      <c r="F13" s="3">
        <v>0.14710648148148148</v>
      </c>
      <c r="G13" s="2">
        <v>45080</v>
      </c>
      <c r="H13" s="3">
        <v>0.29328703703703701</v>
      </c>
      <c r="I13" t="s">
        <v>578</v>
      </c>
      <c r="J13" t="s">
        <v>528</v>
      </c>
      <c r="K13" t="s">
        <v>543</v>
      </c>
      <c r="L13">
        <v>3</v>
      </c>
      <c r="M13" t="s">
        <v>550</v>
      </c>
      <c r="N13">
        <v>7</v>
      </c>
      <c r="O13">
        <v>61</v>
      </c>
      <c r="P13">
        <v>61</v>
      </c>
      <c r="Q13">
        <v>47</v>
      </c>
      <c r="R13" t="s">
        <v>579</v>
      </c>
      <c r="S13" t="s">
        <v>532</v>
      </c>
      <c r="T13">
        <v>1638</v>
      </c>
      <c r="U13" t="s">
        <v>528</v>
      </c>
      <c r="V13" t="s">
        <v>550</v>
      </c>
      <c r="W13">
        <v>1638</v>
      </c>
      <c r="X13" t="s">
        <v>1072</v>
      </c>
      <c r="Y13" t="s">
        <v>1101</v>
      </c>
      <c r="Z13" t="s">
        <v>1088</v>
      </c>
      <c r="AA13" t="s">
        <v>1094</v>
      </c>
    </row>
    <row r="14" spans="1:27" x14ac:dyDescent="0.3">
      <c r="A14" t="s">
        <v>580</v>
      </c>
      <c r="B14" t="s">
        <v>355</v>
      </c>
      <c r="C14">
        <v>47</v>
      </c>
      <c r="D14" t="s">
        <v>561</v>
      </c>
      <c r="E14" s="2">
        <v>45049</v>
      </c>
      <c r="F14" s="3">
        <v>0.6711111111111111</v>
      </c>
      <c r="G14" s="2">
        <v>45233</v>
      </c>
      <c r="H14" s="3">
        <v>0.3120486111111111</v>
      </c>
      <c r="I14" t="s">
        <v>478</v>
      </c>
      <c r="J14" t="s">
        <v>528</v>
      </c>
      <c r="K14" t="s">
        <v>538</v>
      </c>
      <c r="L14">
        <v>16</v>
      </c>
      <c r="M14" t="s">
        <v>544</v>
      </c>
      <c r="N14">
        <v>7</v>
      </c>
      <c r="O14">
        <v>184</v>
      </c>
      <c r="P14">
        <v>184</v>
      </c>
      <c r="Q14">
        <v>47</v>
      </c>
      <c r="R14" t="s">
        <v>579</v>
      </c>
      <c r="S14" t="s">
        <v>532</v>
      </c>
      <c r="T14">
        <v>1638</v>
      </c>
      <c r="U14" t="s">
        <v>528</v>
      </c>
      <c r="V14" t="s">
        <v>544</v>
      </c>
      <c r="W14">
        <v>3276</v>
      </c>
      <c r="X14" t="s">
        <v>1074</v>
      </c>
      <c r="Y14" t="s">
        <v>1101</v>
      </c>
      <c r="Z14" t="s">
        <v>1088</v>
      </c>
      <c r="AA14" t="s">
        <v>751</v>
      </c>
    </row>
    <row r="15" spans="1:27" x14ac:dyDescent="0.3">
      <c r="A15" t="s">
        <v>581</v>
      </c>
      <c r="B15" t="s">
        <v>252</v>
      </c>
      <c r="C15">
        <v>33</v>
      </c>
      <c r="D15" t="s">
        <v>548</v>
      </c>
      <c r="E15" s="2">
        <v>45048</v>
      </c>
      <c r="F15" s="3">
        <v>9.6469907407407407E-2</v>
      </c>
      <c r="G15" s="2">
        <v>45171</v>
      </c>
      <c r="H15" s="3">
        <v>0.31216435185185187</v>
      </c>
      <c r="I15" t="s">
        <v>582</v>
      </c>
      <c r="J15" t="s">
        <v>542</v>
      </c>
      <c r="K15" t="s">
        <v>538</v>
      </c>
      <c r="L15">
        <v>2</v>
      </c>
      <c r="M15" t="s">
        <v>551</v>
      </c>
      <c r="N15">
        <v>7</v>
      </c>
      <c r="O15">
        <v>123</v>
      </c>
      <c r="P15">
        <v>123</v>
      </c>
      <c r="Q15">
        <v>33</v>
      </c>
      <c r="R15" t="s">
        <v>583</v>
      </c>
      <c r="S15" t="s">
        <v>532</v>
      </c>
      <c r="T15">
        <v>314</v>
      </c>
      <c r="U15" t="s">
        <v>542</v>
      </c>
      <c r="V15" t="s">
        <v>551</v>
      </c>
      <c r="W15">
        <v>942</v>
      </c>
      <c r="X15" t="s">
        <v>1077</v>
      </c>
      <c r="Y15" t="s">
        <v>1101</v>
      </c>
      <c r="Z15" t="s">
        <v>1088</v>
      </c>
      <c r="AA15" t="s">
        <v>1102</v>
      </c>
    </row>
    <row r="16" spans="1:27" x14ac:dyDescent="0.3">
      <c r="A16" t="s">
        <v>584</v>
      </c>
      <c r="B16" t="s">
        <v>49</v>
      </c>
      <c r="C16">
        <v>35</v>
      </c>
      <c r="D16" t="s">
        <v>561</v>
      </c>
      <c r="E16" s="2">
        <v>44988</v>
      </c>
      <c r="F16" s="3">
        <v>0.65297453703703701</v>
      </c>
      <c r="G16" s="2">
        <v>45141</v>
      </c>
      <c r="H16" s="3">
        <v>0.12015046296296296</v>
      </c>
      <c r="I16" t="s">
        <v>483</v>
      </c>
      <c r="J16" t="s">
        <v>528</v>
      </c>
      <c r="K16" t="s">
        <v>535</v>
      </c>
      <c r="L16">
        <v>15</v>
      </c>
      <c r="M16" t="s">
        <v>530</v>
      </c>
      <c r="N16">
        <v>2</v>
      </c>
      <c r="O16">
        <v>153</v>
      </c>
      <c r="P16">
        <v>153</v>
      </c>
      <c r="Q16">
        <v>35</v>
      </c>
      <c r="R16" t="s">
        <v>585</v>
      </c>
      <c r="S16" t="s">
        <v>532</v>
      </c>
      <c r="T16">
        <v>1865</v>
      </c>
      <c r="U16" t="s">
        <v>528</v>
      </c>
      <c r="V16" t="s">
        <v>530</v>
      </c>
      <c r="W16">
        <v>3730</v>
      </c>
      <c r="X16" t="s">
        <v>1073</v>
      </c>
      <c r="Y16" t="s">
        <v>561</v>
      </c>
      <c r="Z16" t="s">
        <v>1088</v>
      </c>
      <c r="AA16" t="s">
        <v>1103</v>
      </c>
    </row>
    <row r="17" spans="1:27" x14ac:dyDescent="0.3">
      <c r="A17" t="s">
        <v>586</v>
      </c>
      <c r="B17" t="s">
        <v>462</v>
      </c>
      <c r="C17">
        <v>35</v>
      </c>
      <c r="D17" t="s">
        <v>561</v>
      </c>
      <c r="E17" s="2">
        <v>45019</v>
      </c>
      <c r="F17" s="3">
        <v>0.65003472222222225</v>
      </c>
      <c r="G17" s="2">
        <v>45110</v>
      </c>
      <c r="H17" s="3">
        <v>0.46020833333333333</v>
      </c>
      <c r="I17" t="s">
        <v>587</v>
      </c>
      <c r="J17" t="s">
        <v>528</v>
      </c>
      <c r="K17" t="s">
        <v>543</v>
      </c>
      <c r="L17">
        <v>15</v>
      </c>
      <c r="M17" t="s">
        <v>529</v>
      </c>
      <c r="N17">
        <v>11</v>
      </c>
      <c r="O17">
        <v>91</v>
      </c>
      <c r="P17">
        <v>91</v>
      </c>
      <c r="Q17">
        <v>35</v>
      </c>
      <c r="R17" t="s">
        <v>585</v>
      </c>
      <c r="S17" t="s">
        <v>532</v>
      </c>
      <c r="T17">
        <v>1865</v>
      </c>
      <c r="U17" t="s">
        <v>528</v>
      </c>
      <c r="V17" t="s">
        <v>529</v>
      </c>
      <c r="W17">
        <v>3730</v>
      </c>
      <c r="X17" t="s">
        <v>1072</v>
      </c>
      <c r="Y17" t="s">
        <v>733</v>
      </c>
      <c r="Z17" t="s">
        <v>1088</v>
      </c>
      <c r="AA17" t="s">
        <v>1091</v>
      </c>
    </row>
    <row r="18" spans="1:27" x14ac:dyDescent="0.3">
      <c r="A18" t="s">
        <v>588</v>
      </c>
      <c r="B18" t="s">
        <v>108</v>
      </c>
      <c r="C18">
        <v>37</v>
      </c>
      <c r="D18" t="s">
        <v>526</v>
      </c>
      <c r="E18" s="2">
        <v>45027</v>
      </c>
      <c r="F18" s="3">
        <v>6.0312499999999998E-2</v>
      </c>
      <c r="G18" s="2">
        <v>45118</v>
      </c>
      <c r="H18" s="3">
        <v>0.63642361111111112</v>
      </c>
      <c r="I18" t="s">
        <v>589</v>
      </c>
      <c r="J18" t="s">
        <v>555</v>
      </c>
      <c r="K18" t="s">
        <v>543</v>
      </c>
      <c r="L18">
        <v>1</v>
      </c>
      <c r="M18" t="s">
        <v>529</v>
      </c>
      <c r="N18">
        <v>15</v>
      </c>
      <c r="O18">
        <v>91</v>
      </c>
      <c r="P18">
        <v>91</v>
      </c>
      <c r="Q18">
        <v>37</v>
      </c>
      <c r="R18" t="s">
        <v>590</v>
      </c>
      <c r="S18" t="s">
        <v>532</v>
      </c>
      <c r="T18">
        <v>1428</v>
      </c>
      <c r="U18" t="s">
        <v>555</v>
      </c>
      <c r="V18" t="s">
        <v>529</v>
      </c>
      <c r="W18">
        <v>5712</v>
      </c>
      <c r="X18" t="s">
        <v>1077</v>
      </c>
      <c r="Y18" t="s">
        <v>1096</v>
      </c>
      <c r="Z18" t="s">
        <v>1088</v>
      </c>
      <c r="AA18" t="s">
        <v>1104</v>
      </c>
    </row>
    <row r="19" spans="1:27" x14ac:dyDescent="0.3">
      <c r="A19" t="s">
        <v>591</v>
      </c>
      <c r="B19" t="s">
        <v>418</v>
      </c>
      <c r="C19">
        <v>26</v>
      </c>
      <c r="D19" t="s">
        <v>526</v>
      </c>
      <c r="E19" s="2">
        <v>45049</v>
      </c>
      <c r="F19" s="3">
        <v>0.33105324074074072</v>
      </c>
      <c r="G19" s="2">
        <v>45233</v>
      </c>
      <c r="H19" s="3">
        <v>0.84603009259259254</v>
      </c>
      <c r="I19" t="s">
        <v>592</v>
      </c>
      <c r="J19" t="s">
        <v>528</v>
      </c>
      <c r="K19" t="s">
        <v>538</v>
      </c>
      <c r="L19">
        <v>7</v>
      </c>
      <c r="M19" t="s">
        <v>544</v>
      </c>
      <c r="N19">
        <v>20</v>
      </c>
      <c r="O19">
        <v>184</v>
      </c>
      <c r="P19">
        <v>184</v>
      </c>
      <c r="Q19">
        <v>26</v>
      </c>
      <c r="R19" t="s">
        <v>569</v>
      </c>
      <c r="S19" t="s">
        <v>532</v>
      </c>
      <c r="T19">
        <v>289</v>
      </c>
      <c r="U19" t="s">
        <v>528</v>
      </c>
      <c r="V19" t="s">
        <v>544</v>
      </c>
      <c r="W19">
        <v>1156</v>
      </c>
      <c r="X19" t="s">
        <v>1074</v>
      </c>
      <c r="Y19" t="s">
        <v>1094</v>
      </c>
      <c r="Z19" t="s">
        <v>1088</v>
      </c>
      <c r="AA19" t="s">
        <v>1098</v>
      </c>
    </row>
    <row r="20" spans="1:27" x14ac:dyDescent="0.3">
      <c r="A20" t="s">
        <v>593</v>
      </c>
      <c r="B20" t="s">
        <v>341</v>
      </c>
      <c r="C20">
        <v>20</v>
      </c>
      <c r="D20" t="s">
        <v>561</v>
      </c>
      <c r="E20" s="2">
        <v>45055</v>
      </c>
      <c r="F20" s="3">
        <v>0.41129629629629627</v>
      </c>
      <c r="G20" s="2">
        <v>45116</v>
      </c>
      <c r="H20" s="3">
        <v>0.37385416666666665</v>
      </c>
      <c r="I20" t="s">
        <v>180</v>
      </c>
      <c r="J20" t="s">
        <v>594</v>
      </c>
      <c r="K20" t="s">
        <v>538</v>
      </c>
      <c r="L20">
        <v>9</v>
      </c>
      <c r="M20" t="s">
        <v>529</v>
      </c>
      <c r="N20">
        <v>8</v>
      </c>
      <c r="O20">
        <v>61</v>
      </c>
      <c r="P20">
        <v>61</v>
      </c>
      <c r="Q20">
        <v>20</v>
      </c>
      <c r="R20" t="s">
        <v>595</v>
      </c>
      <c r="S20" t="s">
        <v>532</v>
      </c>
      <c r="T20">
        <v>697</v>
      </c>
      <c r="U20" t="s">
        <v>594</v>
      </c>
      <c r="V20" t="s">
        <v>529</v>
      </c>
      <c r="W20">
        <v>1394</v>
      </c>
      <c r="X20" t="s">
        <v>1077</v>
      </c>
      <c r="Y20" t="s">
        <v>1092</v>
      </c>
      <c r="Z20" t="s">
        <v>1088</v>
      </c>
      <c r="AA20" t="s">
        <v>751</v>
      </c>
    </row>
    <row r="21" spans="1:27" x14ac:dyDescent="0.3">
      <c r="A21" t="s">
        <v>596</v>
      </c>
      <c r="B21" t="s">
        <v>228</v>
      </c>
      <c r="C21">
        <v>3</v>
      </c>
      <c r="D21" t="s">
        <v>571</v>
      </c>
      <c r="E21" s="2">
        <v>45048</v>
      </c>
      <c r="F21" s="3">
        <v>0.86848379629629635</v>
      </c>
      <c r="G21" s="2">
        <v>45201</v>
      </c>
      <c r="H21" s="3">
        <v>0.52145833333333336</v>
      </c>
      <c r="I21" t="s">
        <v>597</v>
      </c>
      <c r="J21" t="s">
        <v>542</v>
      </c>
      <c r="K21" t="s">
        <v>538</v>
      </c>
      <c r="L21">
        <v>20</v>
      </c>
      <c r="M21" t="s">
        <v>598</v>
      </c>
      <c r="N21">
        <v>12</v>
      </c>
      <c r="O21">
        <v>153</v>
      </c>
      <c r="P21">
        <v>153</v>
      </c>
      <c r="Q21">
        <v>3</v>
      </c>
      <c r="R21" t="s">
        <v>546</v>
      </c>
      <c r="S21" t="s">
        <v>532</v>
      </c>
      <c r="T21">
        <v>1534</v>
      </c>
      <c r="U21" t="s">
        <v>542</v>
      </c>
      <c r="V21" t="s">
        <v>598</v>
      </c>
      <c r="W21">
        <v>1534</v>
      </c>
      <c r="X21" t="s">
        <v>1077</v>
      </c>
      <c r="Y21" t="s">
        <v>1088</v>
      </c>
      <c r="Z21" t="s">
        <v>1088</v>
      </c>
      <c r="AA21" t="s">
        <v>1095</v>
      </c>
    </row>
    <row r="22" spans="1:27" x14ac:dyDescent="0.3">
      <c r="A22" t="s">
        <v>599</v>
      </c>
      <c r="B22" t="s">
        <v>433</v>
      </c>
      <c r="C22">
        <v>37</v>
      </c>
      <c r="D22" t="s">
        <v>541</v>
      </c>
      <c r="E22" s="2">
        <v>45149</v>
      </c>
      <c r="F22" s="3">
        <v>0.63017361111111114</v>
      </c>
      <c r="G22" s="2">
        <v>45180</v>
      </c>
      <c r="H22" s="3">
        <v>6.3958333333333339E-2</v>
      </c>
      <c r="I22" t="s">
        <v>600</v>
      </c>
      <c r="J22" t="s">
        <v>555</v>
      </c>
      <c r="K22" t="s">
        <v>530</v>
      </c>
      <c r="L22">
        <v>15</v>
      </c>
      <c r="M22" t="s">
        <v>551</v>
      </c>
      <c r="N22">
        <v>1</v>
      </c>
      <c r="O22">
        <v>31</v>
      </c>
      <c r="P22">
        <v>31</v>
      </c>
      <c r="Q22">
        <v>37</v>
      </c>
      <c r="R22" t="s">
        <v>590</v>
      </c>
      <c r="S22" t="s">
        <v>532</v>
      </c>
      <c r="T22">
        <v>1428</v>
      </c>
      <c r="U22" t="s">
        <v>555</v>
      </c>
      <c r="V22" t="s">
        <v>551</v>
      </c>
      <c r="W22">
        <v>7140</v>
      </c>
      <c r="X22" t="s">
        <v>1073</v>
      </c>
      <c r="Y22" t="s">
        <v>571</v>
      </c>
      <c r="Z22" t="s">
        <v>1088</v>
      </c>
      <c r="AA22" t="s">
        <v>1105</v>
      </c>
    </row>
    <row r="23" spans="1:27" x14ac:dyDescent="0.3">
      <c r="A23" t="s">
        <v>601</v>
      </c>
      <c r="B23" t="s">
        <v>17</v>
      </c>
      <c r="C23">
        <v>62</v>
      </c>
      <c r="D23" t="s">
        <v>571</v>
      </c>
      <c r="E23" s="2">
        <v>45049</v>
      </c>
      <c r="F23" s="3">
        <v>0.64020833333333338</v>
      </c>
      <c r="G23" s="2">
        <v>45202</v>
      </c>
      <c r="H23" s="3">
        <v>2.7893518518518519E-3</v>
      </c>
      <c r="I23" t="s">
        <v>602</v>
      </c>
      <c r="J23" t="s">
        <v>528</v>
      </c>
      <c r="K23" t="s">
        <v>538</v>
      </c>
      <c r="L23">
        <v>15</v>
      </c>
      <c r="M23" t="s">
        <v>598</v>
      </c>
      <c r="N23">
        <v>0</v>
      </c>
      <c r="O23">
        <v>153</v>
      </c>
      <c r="P23">
        <v>153</v>
      </c>
      <c r="Q23">
        <v>62</v>
      </c>
      <c r="R23" t="s">
        <v>531</v>
      </c>
      <c r="S23" t="s">
        <v>532</v>
      </c>
      <c r="T23">
        <v>1356</v>
      </c>
      <c r="U23" t="s">
        <v>528</v>
      </c>
      <c r="V23" t="s">
        <v>598</v>
      </c>
      <c r="W23">
        <v>1356</v>
      </c>
      <c r="X23" t="s">
        <v>1074</v>
      </c>
      <c r="Y23" t="s">
        <v>1106</v>
      </c>
      <c r="Z23" t="s">
        <v>1088</v>
      </c>
      <c r="AA23" t="s">
        <v>1103</v>
      </c>
    </row>
    <row r="24" spans="1:27" x14ac:dyDescent="0.3">
      <c r="A24" t="s">
        <v>603</v>
      </c>
      <c r="B24" t="s">
        <v>218</v>
      </c>
      <c r="C24">
        <v>37</v>
      </c>
      <c r="D24" t="s">
        <v>548</v>
      </c>
      <c r="E24" s="2">
        <v>45088</v>
      </c>
      <c r="F24" s="3">
        <v>0.58599537037037042</v>
      </c>
      <c r="G24" s="2">
        <v>45271</v>
      </c>
      <c r="H24" s="3">
        <v>0.84568287037037038</v>
      </c>
      <c r="I24" t="s">
        <v>338</v>
      </c>
      <c r="J24" t="s">
        <v>555</v>
      </c>
      <c r="K24" t="s">
        <v>550</v>
      </c>
      <c r="L24">
        <v>14</v>
      </c>
      <c r="M24" t="s">
        <v>564</v>
      </c>
      <c r="N24">
        <v>20</v>
      </c>
      <c r="O24">
        <v>183</v>
      </c>
      <c r="P24">
        <v>183</v>
      </c>
      <c r="Q24">
        <v>37</v>
      </c>
      <c r="R24" t="s">
        <v>590</v>
      </c>
      <c r="S24" t="s">
        <v>532</v>
      </c>
      <c r="T24">
        <v>1428</v>
      </c>
      <c r="U24" t="s">
        <v>555</v>
      </c>
      <c r="V24" t="s">
        <v>564</v>
      </c>
      <c r="W24">
        <v>4284</v>
      </c>
      <c r="X24" t="s">
        <v>1075</v>
      </c>
      <c r="Y24" t="s">
        <v>1094</v>
      </c>
      <c r="Z24" t="s">
        <v>1088</v>
      </c>
      <c r="AA24" t="s">
        <v>1089</v>
      </c>
    </row>
    <row r="25" spans="1:27" x14ac:dyDescent="0.3">
      <c r="A25" t="s">
        <v>604</v>
      </c>
      <c r="B25" t="s">
        <v>203</v>
      </c>
      <c r="C25">
        <v>49</v>
      </c>
      <c r="D25" t="s">
        <v>548</v>
      </c>
      <c r="E25" s="2">
        <v>45109</v>
      </c>
      <c r="F25" s="3">
        <v>0.33699074074074076</v>
      </c>
      <c r="G25" s="2">
        <v>45232</v>
      </c>
      <c r="H25" s="3">
        <v>4.6493055555555558E-2</v>
      </c>
      <c r="I25" t="s">
        <v>605</v>
      </c>
      <c r="J25" t="s">
        <v>542</v>
      </c>
      <c r="K25" t="s">
        <v>529</v>
      </c>
      <c r="L25">
        <v>8</v>
      </c>
      <c r="M25" t="s">
        <v>544</v>
      </c>
      <c r="N25">
        <v>1</v>
      </c>
      <c r="O25">
        <v>123</v>
      </c>
      <c r="P25">
        <v>123</v>
      </c>
      <c r="Q25">
        <v>49</v>
      </c>
      <c r="R25" t="s">
        <v>606</v>
      </c>
      <c r="S25" t="s">
        <v>532</v>
      </c>
      <c r="T25">
        <v>903</v>
      </c>
      <c r="U25" t="s">
        <v>542</v>
      </c>
      <c r="V25" t="s">
        <v>544</v>
      </c>
      <c r="W25">
        <v>2709</v>
      </c>
      <c r="X25" t="s">
        <v>1075</v>
      </c>
      <c r="Y25" t="s">
        <v>571</v>
      </c>
      <c r="Z25" t="s">
        <v>1088</v>
      </c>
      <c r="AA25" t="s">
        <v>1107</v>
      </c>
    </row>
    <row r="26" spans="1:27" x14ac:dyDescent="0.3">
      <c r="A26" t="s">
        <v>607</v>
      </c>
      <c r="B26" t="s">
        <v>285</v>
      </c>
      <c r="C26">
        <v>35</v>
      </c>
      <c r="D26" t="s">
        <v>548</v>
      </c>
      <c r="E26" s="2">
        <v>45019</v>
      </c>
      <c r="F26" s="3">
        <v>0.56871527777777775</v>
      </c>
      <c r="G26" s="2">
        <v>45263</v>
      </c>
      <c r="H26" s="3">
        <v>0.16111111111111112</v>
      </c>
      <c r="I26" t="s">
        <v>608</v>
      </c>
      <c r="J26" t="s">
        <v>528</v>
      </c>
      <c r="K26" t="s">
        <v>543</v>
      </c>
      <c r="L26">
        <v>13</v>
      </c>
      <c r="M26" t="s">
        <v>564</v>
      </c>
      <c r="N26">
        <v>3</v>
      </c>
      <c r="O26">
        <v>244</v>
      </c>
      <c r="P26">
        <v>244</v>
      </c>
      <c r="Q26">
        <v>35</v>
      </c>
      <c r="R26" t="s">
        <v>585</v>
      </c>
      <c r="S26" t="s">
        <v>532</v>
      </c>
      <c r="T26">
        <v>1865</v>
      </c>
      <c r="U26" t="s">
        <v>528</v>
      </c>
      <c r="V26" t="s">
        <v>564</v>
      </c>
      <c r="W26">
        <v>5595</v>
      </c>
      <c r="X26" t="s">
        <v>1072</v>
      </c>
      <c r="Y26" t="s">
        <v>548</v>
      </c>
      <c r="Z26" t="s">
        <v>1088</v>
      </c>
      <c r="AA26" t="s">
        <v>1108</v>
      </c>
    </row>
    <row r="27" spans="1:27" x14ac:dyDescent="0.3">
      <c r="A27" t="s">
        <v>568</v>
      </c>
      <c r="B27" t="s">
        <v>153</v>
      </c>
      <c r="C27">
        <v>29</v>
      </c>
      <c r="D27" t="s">
        <v>571</v>
      </c>
      <c r="E27" s="2">
        <v>44960</v>
      </c>
      <c r="F27" s="3">
        <v>0.17623842592592592</v>
      </c>
      <c r="G27" s="2">
        <v>45049</v>
      </c>
      <c r="H27" s="3">
        <v>5.392361111111111E-2</v>
      </c>
      <c r="I27" t="s">
        <v>609</v>
      </c>
      <c r="J27" t="s">
        <v>528</v>
      </c>
      <c r="K27" t="s">
        <v>556</v>
      </c>
      <c r="L27">
        <v>4</v>
      </c>
      <c r="M27" t="s">
        <v>538</v>
      </c>
      <c r="N27">
        <v>1</v>
      </c>
      <c r="O27">
        <v>89</v>
      </c>
      <c r="P27">
        <v>89</v>
      </c>
      <c r="Q27">
        <v>29</v>
      </c>
      <c r="R27" t="s">
        <v>610</v>
      </c>
      <c r="S27" t="s">
        <v>532</v>
      </c>
      <c r="T27">
        <v>1252</v>
      </c>
      <c r="U27" t="s">
        <v>528</v>
      </c>
      <c r="V27" t="s">
        <v>538</v>
      </c>
      <c r="W27">
        <v>1252</v>
      </c>
      <c r="X27" t="s">
        <v>1073</v>
      </c>
      <c r="Y27" t="s">
        <v>571</v>
      </c>
      <c r="Z27" t="s">
        <v>1088</v>
      </c>
      <c r="AA27" t="s">
        <v>783</v>
      </c>
    </row>
    <row r="28" spans="1:27" x14ac:dyDescent="0.3">
      <c r="A28" t="s">
        <v>611</v>
      </c>
      <c r="B28" t="s">
        <v>364</v>
      </c>
      <c r="C28">
        <v>49</v>
      </c>
      <c r="D28" t="s">
        <v>561</v>
      </c>
      <c r="E28" s="2">
        <v>45201</v>
      </c>
      <c r="F28" s="3">
        <v>8.7962962962962968E-3</v>
      </c>
      <c r="G28" s="2">
        <v>45232</v>
      </c>
      <c r="H28" s="3">
        <v>0.95336805555555559</v>
      </c>
      <c r="I28" t="s">
        <v>612</v>
      </c>
      <c r="J28" t="s">
        <v>542</v>
      </c>
      <c r="K28" t="s">
        <v>598</v>
      </c>
      <c r="L28">
        <v>0</v>
      </c>
      <c r="M28" t="s">
        <v>544</v>
      </c>
      <c r="N28">
        <v>22</v>
      </c>
      <c r="O28">
        <v>31</v>
      </c>
      <c r="P28">
        <v>31</v>
      </c>
      <c r="Q28">
        <v>49</v>
      </c>
      <c r="R28" t="s">
        <v>606</v>
      </c>
      <c r="S28" t="s">
        <v>532</v>
      </c>
      <c r="T28">
        <v>903</v>
      </c>
      <c r="U28" t="s">
        <v>542</v>
      </c>
      <c r="V28" t="s">
        <v>544</v>
      </c>
      <c r="W28">
        <v>1806</v>
      </c>
      <c r="X28" t="s">
        <v>1072</v>
      </c>
      <c r="Y28" t="s">
        <v>1109</v>
      </c>
      <c r="Z28" t="s">
        <v>1088</v>
      </c>
      <c r="AA28" t="s">
        <v>1110</v>
      </c>
    </row>
    <row r="29" spans="1:27" x14ac:dyDescent="0.3">
      <c r="A29" t="s">
        <v>613</v>
      </c>
      <c r="B29" t="s">
        <v>247</v>
      </c>
      <c r="C29">
        <v>26</v>
      </c>
      <c r="D29" t="s">
        <v>541</v>
      </c>
      <c r="E29" s="2">
        <v>44929</v>
      </c>
      <c r="F29" s="3">
        <v>0.87798611111111113</v>
      </c>
      <c r="G29" s="2">
        <v>44988</v>
      </c>
      <c r="H29" s="3">
        <v>0.82284722222222217</v>
      </c>
      <c r="I29" t="s">
        <v>318</v>
      </c>
      <c r="J29" t="s">
        <v>528</v>
      </c>
      <c r="K29" t="s">
        <v>575</v>
      </c>
      <c r="L29">
        <v>21</v>
      </c>
      <c r="M29" t="s">
        <v>535</v>
      </c>
      <c r="N29">
        <v>19</v>
      </c>
      <c r="O29">
        <v>59</v>
      </c>
      <c r="P29">
        <v>59</v>
      </c>
      <c r="Q29">
        <v>26</v>
      </c>
      <c r="R29" t="s">
        <v>569</v>
      </c>
      <c r="S29" t="s">
        <v>532</v>
      </c>
      <c r="T29">
        <v>289</v>
      </c>
      <c r="U29" t="s">
        <v>528</v>
      </c>
      <c r="V29" t="s">
        <v>535</v>
      </c>
      <c r="W29">
        <v>1445</v>
      </c>
      <c r="X29" t="s">
        <v>1077</v>
      </c>
      <c r="Y29" t="s">
        <v>525</v>
      </c>
      <c r="Z29" t="s">
        <v>1088</v>
      </c>
      <c r="AA29" t="s">
        <v>1095</v>
      </c>
    </row>
    <row r="30" spans="1:27" x14ac:dyDescent="0.3">
      <c r="A30" t="s">
        <v>614</v>
      </c>
      <c r="B30" t="s">
        <v>293</v>
      </c>
      <c r="C30">
        <v>3</v>
      </c>
      <c r="D30" t="s">
        <v>571</v>
      </c>
      <c r="E30" s="2">
        <v>45232</v>
      </c>
      <c r="F30" s="3">
        <v>0.96283564814814815</v>
      </c>
      <c r="G30" s="2">
        <v>45262</v>
      </c>
      <c r="H30" s="3">
        <v>9.5636574074074068E-2</v>
      </c>
      <c r="I30" t="s">
        <v>559</v>
      </c>
      <c r="J30" t="s">
        <v>542</v>
      </c>
      <c r="K30" t="s">
        <v>544</v>
      </c>
      <c r="L30">
        <v>23</v>
      </c>
      <c r="M30" t="s">
        <v>564</v>
      </c>
      <c r="N30">
        <v>2</v>
      </c>
      <c r="O30">
        <v>30</v>
      </c>
      <c r="P30">
        <v>30</v>
      </c>
      <c r="Q30">
        <v>3</v>
      </c>
      <c r="R30" t="s">
        <v>546</v>
      </c>
      <c r="S30" t="s">
        <v>532</v>
      </c>
      <c r="T30">
        <v>1534</v>
      </c>
      <c r="U30" t="s">
        <v>542</v>
      </c>
      <c r="V30" t="s">
        <v>564</v>
      </c>
      <c r="W30">
        <v>1534</v>
      </c>
      <c r="X30" t="s">
        <v>1078</v>
      </c>
      <c r="Y30" t="s">
        <v>561</v>
      </c>
      <c r="Z30" t="s">
        <v>1088</v>
      </c>
      <c r="AA30" t="s">
        <v>1111</v>
      </c>
    </row>
    <row r="31" spans="1:27" x14ac:dyDescent="0.3">
      <c r="A31" t="s">
        <v>615</v>
      </c>
      <c r="B31" t="s">
        <v>28</v>
      </c>
      <c r="C31">
        <v>26</v>
      </c>
      <c r="D31" t="s">
        <v>571</v>
      </c>
      <c r="E31" s="2">
        <v>44960</v>
      </c>
      <c r="F31" s="3">
        <v>7.4537037037037037E-3</v>
      </c>
      <c r="G31" s="2">
        <v>45202</v>
      </c>
      <c r="H31" s="3">
        <v>0.58408564814814812</v>
      </c>
      <c r="I31" t="s">
        <v>616</v>
      </c>
      <c r="J31" t="s">
        <v>528</v>
      </c>
      <c r="K31" t="s">
        <v>556</v>
      </c>
      <c r="L31">
        <v>0</v>
      </c>
      <c r="M31" t="s">
        <v>598</v>
      </c>
      <c r="N31">
        <v>14</v>
      </c>
      <c r="O31">
        <v>242</v>
      </c>
      <c r="P31">
        <v>242</v>
      </c>
      <c r="Q31">
        <v>26</v>
      </c>
      <c r="R31" t="s">
        <v>569</v>
      </c>
      <c r="S31" t="s">
        <v>532</v>
      </c>
      <c r="T31">
        <v>289</v>
      </c>
      <c r="U31" t="s">
        <v>528</v>
      </c>
      <c r="V31" t="s">
        <v>598</v>
      </c>
      <c r="W31">
        <v>289</v>
      </c>
      <c r="X31" t="s">
        <v>1073</v>
      </c>
      <c r="Y31" t="s">
        <v>1090</v>
      </c>
      <c r="Z31" t="s">
        <v>1088</v>
      </c>
      <c r="AA31" t="s">
        <v>1112</v>
      </c>
    </row>
    <row r="32" spans="1:27" x14ac:dyDescent="0.3">
      <c r="A32" t="s">
        <v>617</v>
      </c>
      <c r="B32" t="s">
        <v>428</v>
      </c>
      <c r="C32">
        <v>49</v>
      </c>
      <c r="D32" t="s">
        <v>526</v>
      </c>
      <c r="E32" s="2">
        <v>45018</v>
      </c>
      <c r="F32" s="3">
        <v>0.48322916666666665</v>
      </c>
      <c r="G32" s="2">
        <v>45262</v>
      </c>
      <c r="H32" s="3">
        <v>0.27638888888888891</v>
      </c>
      <c r="I32" t="s">
        <v>618</v>
      </c>
      <c r="J32" t="s">
        <v>542</v>
      </c>
      <c r="K32" t="s">
        <v>543</v>
      </c>
      <c r="L32">
        <v>11</v>
      </c>
      <c r="M32" t="s">
        <v>564</v>
      </c>
      <c r="N32">
        <v>6</v>
      </c>
      <c r="O32">
        <v>244</v>
      </c>
      <c r="P32">
        <v>244</v>
      </c>
      <c r="Q32">
        <v>49</v>
      </c>
      <c r="R32" t="s">
        <v>606</v>
      </c>
      <c r="S32" t="s">
        <v>532</v>
      </c>
      <c r="T32">
        <v>903</v>
      </c>
      <c r="U32" t="s">
        <v>542</v>
      </c>
      <c r="V32" t="s">
        <v>564</v>
      </c>
      <c r="W32">
        <v>3612</v>
      </c>
      <c r="X32" t="s">
        <v>1075</v>
      </c>
      <c r="Y32" t="s">
        <v>1084</v>
      </c>
      <c r="Z32" t="s">
        <v>1088</v>
      </c>
      <c r="AA32" t="s">
        <v>1108</v>
      </c>
    </row>
    <row r="33" spans="1:27" x14ac:dyDescent="0.3">
      <c r="A33" t="s">
        <v>619</v>
      </c>
      <c r="B33" t="s">
        <v>223</v>
      </c>
      <c r="C33">
        <v>3</v>
      </c>
      <c r="D33" t="s">
        <v>571</v>
      </c>
      <c r="E33" s="2">
        <v>45018</v>
      </c>
      <c r="F33" s="3">
        <v>0.90131944444444445</v>
      </c>
      <c r="G33" s="2">
        <v>45140</v>
      </c>
      <c r="H33" s="3">
        <v>0.47789351851851852</v>
      </c>
      <c r="I33" t="s">
        <v>620</v>
      </c>
      <c r="J33" t="s">
        <v>542</v>
      </c>
      <c r="K33" t="s">
        <v>543</v>
      </c>
      <c r="L33">
        <v>21</v>
      </c>
      <c r="M33" t="s">
        <v>530</v>
      </c>
      <c r="N33">
        <v>11</v>
      </c>
      <c r="O33">
        <v>122</v>
      </c>
      <c r="P33">
        <v>122</v>
      </c>
      <c r="Q33">
        <v>3</v>
      </c>
      <c r="R33" t="s">
        <v>546</v>
      </c>
      <c r="S33" t="s">
        <v>532</v>
      </c>
      <c r="T33">
        <v>1534</v>
      </c>
      <c r="U33" t="s">
        <v>542</v>
      </c>
      <c r="V33" t="s">
        <v>530</v>
      </c>
      <c r="W33">
        <v>1534</v>
      </c>
      <c r="X33" t="s">
        <v>1075</v>
      </c>
      <c r="Y33" t="s">
        <v>733</v>
      </c>
      <c r="Z33" t="s">
        <v>1088</v>
      </c>
      <c r="AA33" t="s">
        <v>1099</v>
      </c>
    </row>
    <row r="34" spans="1:27" x14ac:dyDescent="0.3">
      <c r="A34" t="s">
        <v>621</v>
      </c>
      <c r="B34" t="s">
        <v>39</v>
      </c>
      <c r="C34">
        <v>57</v>
      </c>
      <c r="D34" t="s">
        <v>571</v>
      </c>
      <c r="E34" s="2">
        <v>45172</v>
      </c>
      <c r="F34" s="3">
        <v>0.32929398148148148</v>
      </c>
      <c r="G34" s="2">
        <v>45263</v>
      </c>
      <c r="H34" s="3">
        <v>0.50791666666666668</v>
      </c>
      <c r="I34" t="s">
        <v>622</v>
      </c>
      <c r="J34" t="s">
        <v>563</v>
      </c>
      <c r="K34" t="s">
        <v>551</v>
      </c>
      <c r="L34">
        <v>7</v>
      </c>
      <c r="M34" t="s">
        <v>564</v>
      </c>
      <c r="N34">
        <v>12</v>
      </c>
      <c r="O34">
        <v>91</v>
      </c>
      <c r="P34">
        <v>91</v>
      </c>
      <c r="Q34">
        <v>57</v>
      </c>
      <c r="R34" t="s">
        <v>623</v>
      </c>
      <c r="S34" t="s">
        <v>532</v>
      </c>
      <c r="T34">
        <v>1582</v>
      </c>
      <c r="U34" t="s">
        <v>563</v>
      </c>
      <c r="V34" t="s">
        <v>564</v>
      </c>
      <c r="W34">
        <v>1582</v>
      </c>
      <c r="X34" t="s">
        <v>1075</v>
      </c>
      <c r="Y34" t="s">
        <v>1088</v>
      </c>
      <c r="Z34" t="s">
        <v>1088</v>
      </c>
      <c r="AA34" t="s">
        <v>1113</v>
      </c>
    </row>
    <row r="35" spans="1:27" x14ac:dyDescent="0.3">
      <c r="A35" t="s">
        <v>624</v>
      </c>
      <c r="B35" t="s">
        <v>321</v>
      </c>
      <c r="C35">
        <v>26</v>
      </c>
      <c r="D35" t="s">
        <v>541</v>
      </c>
      <c r="E35" s="2">
        <v>45080</v>
      </c>
      <c r="F35" s="3">
        <v>0.59827546296296297</v>
      </c>
      <c r="G35" s="2">
        <v>45172</v>
      </c>
      <c r="H35" s="3">
        <v>0.80579861111111106</v>
      </c>
      <c r="I35" t="s">
        <v>625</v>
      </c>
      <c r="J35" t="s">
        <v>528</v>
      </c>
      <c r="K35" t="s">
        <v>550</v>
      </c>
      <c r="L35">
        <v>14</v>
      </c>
      <c r="M35" t="s">
        <v>551</v>
      </c>
      <c r="N35">
        <v>19</v>
      </c>
      <c r="O35">
        <v>92</v>
      </c>
      <c r="P35">
        <v>92</v>
      </c>
      <c r="Q35">
        <v>26</v>
      </c>
      <c r="R35" t="s">
        <v>569</v>
      </c>
      <c r="S35" t="s">
        <v>532</v>
      </c>
      <c r="T35">
        <v>289</v>
      </c>
      <c r="U35" t="s">
        <v>528</v>
      </c>
      <c r="V35" t="s">
        <v>551</v>
      </c>
      <c r="W35">
        <v>1445</v>
      </c>
      <c r="X35" t="s">
        <v>1076</v>
      </c>
      <c r="Y35" t="s">
        <v>525</v>
      </c>
      <c r="Z35" t="s">
        <v>1088</v>
      </c>
      <c r="AA35" t="s">
        <v>751</v>
      </c>
    </row>
    <row r="36" spans="1:27" x14ac:dyDescent="0.3">
      <c r="A36" t="s">
        <v>626</v>
      </c>
      <c r="B36" t="s">
        <v>203</v>
      </c>
      <c r="C36">
        <v>26</v>
      </c>
      <c r="D36" t="s">
        <v>541</v>
      </c>
      <c r="E36" s="2">
        <v>45110</v>
      </c>
      <c r="F36" s="3">
        <v>0.51098379629629631</v>
      </c>
      <c r="G36" s="2">
        <v>45233</v>
      </c>
      <c r="H36" s="3">
        <v>0.66651620370370368</v>
      </c>
      <c r="I36" t="s">
        <v>627</v>
      </c>
      <c r="J36" t="s">
        <v>528</v>
      </c>
      <c r="K36" t="s">
        <v>529</v>
      </c>
      <c r="L36">
        <v>12</v>
      </c>
      <c r="M36" t="s">
        <v>544</v>
      </c>
      <c r="N36">
        <v>15</v>
      </c>
      <c r="O36">
        <v>123</v>
      </c>
      <c r="P36">
        <v>123</v>
      </c>
      <c r="Q36">
        <v>26</v>
      </c>
      <c r="R36" t="s">
        <v>569</v>
      </c>
      <c r="S36" t="s">
        <v>532</v>
      </c>
      <c r="T36">
        <v>289</v>
      </c>
      <c r="U36" t="s">
        <v>528</v>
      </c>
      <c r="V36" t="s">
        <v>544</v>
      </c>
      <c r="W36">
        <v>1445</v>
      </c>
      <c r="X36" t="s">
        <v>1072</v>
      </c>
      <c r="Y36" t="s">
        <v>1096</v>
      </c>
      <c r="Z36" t="s">
        <v>1088</v>
      </c>
      <c r="AA36" t="s">
        <v>1089</v>
      </c>
    </row>
    <row r="37" spans="1:27" x14ac:dyDescent="0.3">
      <c r="A37" t="s">
        <v>628</v>
      </c>
      <c r="B37" t="s">
        <v>369</v>
      </c>
      <c r="C37">
        <v>14</v>
      </c>
      <c r="D37" t="s">
        <v>561</v>
      </c>
      <c r="E37" s="2">
        <v>44959</v>
      </c>
      <c r="F37" s="3">
        <v>0.78296296296296297</v>
      </c>
      <c r="G37" s="2">
        <v>45232</v>
      </c>
      <c r="H37" s="3">
        <v>0.64923611111111112</v>
      </c>
      <c r="I37" t="s">
        <v>333</v>
      </c>
      <c r="J37" t="s">
        <v>563</v>
      </c>
      <c r="K37" t="s">
        <v>556</v>
      </c>
      <c r="L37">
        <v>18</v>
      </c>
      <c r="M37" t="s">
        <v>544</v>
      </c>
      <c r="N37">
        <v>15</v>
      </c>
      <c r="O37">
        <v>273</v>
      </c>
      <c r="P37">
        <v>273</v>
      </c>
      <c r="Q37">
        <v>14</v>
      </c>
      <c r="R37" t="s">
        <v>565</v>
      </c>
      <c r="S37" t="s">
        <v>532</v>
      </c>
      <c r="T37">
        <v>1915</v>
      </c>
      <c r="U37" t="s">
        <v>563</v>
      </c>
      <c r="V37" t="s">
        <v>544</v>
      </c>
      <c r="W37">
        <v>3830</v>
      </c>
      <c r="X37" t="s">
        <v>1078</v>
      </c>
      <c r="Y37" t="s">
        <v>1096</v>
      </c>
      <c r="Z37" t="s">
        <v>1088</v>
      </c>
      <c r="AA37" t="s">
        <v>1095</v>
      </c>
    </row>
    <row r="38" spans="1:27" x14ac:dyDescent="0.3">
      <c r="A38" t="s">
        <v>629</v>
      </c>
      <c r="B38" t="s">
        <v>44</v>
      </c>
      <c r="C38">
        <v>66</v>
      </c>
      <c r="D38" t="s">
        <v>548</v>
      </c>
      <c r="E38" s="2">
        <v>45080</v>
      </c>
      <c r="F38" s="3">
        <v>0.59212962962962967</v>
      </c>
      <c r="G38" s="2">
        <v>45172</v>
      </c>
      <c r="H38" s="3">
        <v>0.39380787037037035</v>
      </c>
      <c r="I38" t="s">
        <v>371</v>
      </c>
      <c r="J38" t="s">
        <v>528</v>
      </c>
      <c r="K38" t="s">
        <v>550</v>
      </c>
      <c r="L38">
        <v>14</v>
      </c>
      <c r="M38" t="s">
        <v>551</v>
      </c>
      <c r="N38">
        <v>9</v>
      </c>
      <c r="O38">
        <v>92</v>
      </c>
      <c r="P38">
        <v>92</v>
      </c>
      <c r="Q38">
        <v>66</v>
      </c>
      <c r="R38" t="s">
        <v>630</v>
      </c>
      <c r="S38" t="s">
        <v>532</v>
      </c>
      <c r="T38">
        <v>610</v>
      </c>
      <c r="U38" t="s">
        <v>528</v>
      </c>
      <c r="V38" t="s">
        <v>551</v>
      </c>
      <c r="W38">
        <v>1830</v>
      </c>
      <c r="X38" t="s">
        <v>1076</v>
      </c>
      <c r="Y38" t="s">
        <v>1100</v>
      </c>
      <c r="Z38" t="s">
        <v>1088</v>
      </c>
      <c r="AA38" t="s">
        <v>1112</v>
      </c>
    </row>
    <row r="39" spans="1:27" x14ac:dyDescent="0.3">
      <c r="A39" t="s">
        <v>631</v>
      </c>
      <c r="B39" t="s">
        <v>153</v>
      </c>
      <c r="C39">
        <v>14</v>
      </c>
      <c r="D39" t="s">
        <v>571</v>
      </c>
      <c r="E39" s="2">
        <v>45145</v>
      </c>
      <c r="F39" s="3">
        <v>2.8935185185185185E-2</v>
      </c>
      <c r="G39" s="2">
        <v>45176</v>
      </c>
      <c r="H39" s="3">
        <v>0.18868055555555555</v>
      </c>
      <c r="I39" t="s">
        <v>85</v>
      </c>
      <c r="J39" t="s">
        <v>563</v>
      </c>
      <c r="K39" t="s">
        <v>530</v>
      </c>
      <c r="L39">
        <v>0</v>
      </c>
      <c r="M39" t="s">
        <v>551</v>
      </c>
      <c r="N39">
        <v>4</v>
      </c>
      <c r="O39">
        <v>31</v>
      </c>
      <c r="P39">
        <v>31</v>
      </c>
      <c r="Q39">
        <v>14</v>
      </c>
      <c r="R39" t="s">
        <v>565</v>
      </c>
      <c r="S39" t="s">
        <v>532</v>
      </c>
      <c r="T39">
        <v>1915</v>
      </c>
      <c r="U39" t="s">
        <v>563</v>
      </c>
      <c r="V39" t="s">
        <v>551</v>
      </c>
      <c r="W39">
        <v>1915</v>
      </c>
      <c r="X39" t="s">
        <v>1072</v>
      </c>
      <c r="Y39" t="s">
        <v>526</v>
      </c>
      <c r="Z39" t="s">
        <v>1088</v>
      </c>
      <c r="AA39" t="s">
        <v>1091</v>
      </c>
    </row>
    <row r="40" spans="1:27" x14ac:dyDescent="0.3">
      <c r="A40" t="s">
        <v>632</v>
      </c>
      <c r="B40" t="s">
        <v>257</v>
      </c>
      <c r="C40">
        <v>47</v>
      </c>
      <c r="D40" t="s">
        <v>526</v>
      </c>
      <c r="E40" s="2">
        <v>44988</v>
      </c>
      <c r="F40" s="3">
        <v>0.25689814814814815</v>
      </c>
      <c r="G40" s="2">
        <v>45233</v>
      </c>
      <c r="H40" s="3">
        <v>0.35636574074074073</v>
      </c>
      <c r="I40" t="s">
        <v>633</v>
      </c>
      <c r="J40" t="s">
        <v>528</v>
      </c>
      <c r="K40" t="s">
        <v>535</v>
      </c>
      <c r="L40">
        <v>6</v>
      </c>
      <c r="M40" t="s">
        <v>544</v>
      </c>
      <c r="N40">
        <v>8</v>
      </c>
      <c r="O40">
        <v>245</v>
      </c>
      <c r="P40">
        <v>245</v>
      </c>
      <c r="Q40">
        <v>47</v>
      </c>
      <c r="R40" t="s">
        <v>579</v>
      </c>
      <c r="S40" t="s">
        <v>532</v>
      </c>
      <c r="T40">
        <v>1638</v>
      </c>
      <c r="U40" t="s">
        <v>528</v>
      </c>
      <c r="V40" t="s">
        <v>544</v>
      </c>
      <c r="W40">
        <v>6552</v>
      </c>
      <c r="X40" t="s">
        <v>1073</v>
      </c>
      <c r="Y40" t="s">
        <v>1092</v>
      </c>
      <c r="Z40" t="s">
        <v>1088</v>
      </c>
      <c r="AA40" t="s">
        <v>1099</v>
      </c>
    </row>
    <row r="41" spans="1:27" x14ac:dyDescent="0.3">
      <c r="A41" t="s">
        <v>634</v>
      </c>
      <c r="B41" t="s">
        <v>64</v>
      </c>
      <c r="C41">
        <v>47</v>
      </c>
      <c r="D41" t="s">
        <v>541</v>
      </c>
      <c r="E41" s="2">
        <v>44988</v>
      </c>
      <c r="F41" s="3">
        <v>3.0659722222222224E-2</v>
      </c>
      <c r="G41" s="2">
        <v>45263</v>
      </c>
      <c r="H41" s="3">
        <v>0.62850694444444444</v>
      </c>
      <c r="I41" t="s">
        <v>635</v>
      </c>
      <c r="J41" t="s">
        <v>528</v>
      </c>
      <c r="K41" t="s">
        <v>535</v>
      </c>
      <c r="L41">
        <v>0</v>
      </c>
      <c r="M41" t="s">
        <v>564</v>
      </c>
      <c r="N41">
        <v>15</v>
      </c>
      <c r="O41">
        <v>275</v>
      </c>
      <c r="P41">
        <v>275</v>
      </c>
      <c r="Q41">
        <v>47</v>
      </c>
      <c r="R41" t="s">
        <v>579</v>
      </c>
      <c r="S41" t="s">
        <v>532</v>
      </c>
      <c r="T41">
        <v>1638</v>
      </c>
      <c r="U41" t="s">
        <v>528</v>
      </c>
      <c r="V41" t="s">
        <v>564</v>
      </c>
      <c r="W41">
        <v>8190</v>
      </c>
      <c r="X41" t="s">
        <v>1073</v>
      </c>
      <c r="Y41" t="s">
        <v>1096</v>
      </c>
      <c r="Z41" t="s">
        <v>1088</v>
      </c>
      <c r="AA41" t="s">
        <v>1093</v>
      </c>
    </row>
    <row r="42" spans="1:27" x14ac:dyDescent="0.3">
      <c r="A42" t="s">
        <v>636</v>
      </c>
      <c r="B42" t="s">
        <v>393</v>
      </c>
      <c r="C42">
        <v>66</v>
      </c>
      <c r="D42" t="s">
        <v>571</v>
      </c>
      <c r="E42" s="2">
        <v>44988</v>
      </c>
      <c r="F42" s="3">
        <v>0.98033564814814811</v>
      </c>
      <c r="G42" s="2">
        <v>45080</v>
      </c>
      <c r="H42" s="3">
        <v>0.44725694444444447</v>
      </c>
      <c r="I42" t="s">
        <v>637</v>
      </c>
      <c r="J42" t="s">
        <v>528</v>
      </c>
      <c r="K42" t="s">
        <v>535</v>
      </c>
      <c r="L42">
        <v>23</v>
      </c>
      <c r="M42" t="s">
        <v>550</v>
      </c>
      <c r="N42">
        <v>10</v>
      </c>
      <c r="O42">
        <v>92</v>
      </c>
      <c r="P42">
        <v>92</v>
      </c>
      <c r="Q42">
        <v>66</v>
      </c>
      <c r="R42" t="s">
        <v>630</v>
      </c>
      <c r="S42" t="s">
        <v>532</v>
      </c>
      <c r="T42">
        <v>610</v>
      </c>
      <c r="U42" t="s">
        <v>528</v>
      </c>
      <c r="V42" t="s">
        <v>550</v>
      </c>
      <c r="W42">
        <v>610</v>
      </c>
      <c r="X42" t="s">
        <v>1073</v>
      </c>
      <c r="Y42" t="s">
        <v>1099</v>
      </c>
      <c r="Z42" t="s">
        <v>1088</v>
      </c>
      <c r="AA42" t="s">
        <v>1093</v>
      </c>
    </row>
    <row r="43" spans="1:27" x14ac:dyDescent="0.3">
      <c r="A43" t="s">
        <v>638</v>
      </c>
      <c r="B43" t="s">
        <v>93</v>
      </c>
      <c r="C43">
        <v>37</v>
      </c>
      <c r="D43" t="s">
        <v>571</v>
      </c>
      <c r="E43" s="2">
        <v>45088</v>
      </c>
      <c r="F43" s="3">
        <v>1.1631944444444445E-2</v>
      </c>
      <c r="G43" s="2">
        <v>45149</v>
      </c>
      <c r="H43" s="3">
        <v>0.84018518518518515</v>
      </c>
      <c r="I43" t="s">
        <v>19</v>
      </c>
      <c r="J43" t="s">
        <v>555</v>
      </c>
      <c r="K43" t="s">
        <v>550</v>
      </c>
      <c r="L43">
        <v>0</v>
      </c>
      <c r="M43" t="s">
        <v>530</v>
      </c>
      <c r="N43">
        <v>20</v>
      </c>
      <c r="O43">
        <v>61</v>
      </c>
      <c r="P43">
        <v>61</v>
      </c>
      <c r="Q43">
        <v>37</v>
      </c>
      <c r="R43" t="s">
        <v>590</v>
      </c>
      <c r="S43" t="s">
        <v>532</v>
      </c>
      <c r="T43">
        <v>1428</v>
      </c>
      <c r="U43" t="s">
        <v>555</v>
      </c>
      <c r="V43" t="s">
        <v>530</v>
      </c>
      <c r="W43">
        <v>1428</v>
      </c>
      <c r="X43" t="s">
        <v>1075</v>
      </c>
      <c r="Y43" t="s">
        <v>1094</v>
      </c>
      <c r="Z43" t="s">
        <v>1088</v>
      </c>
      <c r="AA43" t="s">
        <v>1114</v>
      </c>
    </row>
    <row r="44" spans="1:27" x14ac:dyDescent="0.3">
      <c r="A44" t="s">
        <v>639</v>
      </c>
      <c r="B44" t="s">
        <v>228</v>
      </c>
      <c r="C44">
        <v>26</v>
      </c>
      <c r="D44" t="s">
        <v>526</v>
      </c>
      <c r="E44" s="2">
        <v>44988</v>
      </c>
      <c r="F44" s="3">
        <v>0.65342592592592597</v>
      </c>
      <c r="G44" s="2">
        <v>45202</v>
      </c>
      <c r="H44" s="3">
        <v>0.95980324074074075</v>
      </c>
      <c r="I44" t="s">
        <v>640</v>
      </c>
      <c r="J44" t="s">
        <v>528</v>
      </c>
      <c r="K44" t="s">
        <v>535</v>
      </c>
      <c r="L44">
        <v>15</v>
      </c>
      <c r="M44" t="s">
        <v>598</v>
      </c>
      <c r="N44">
        <v>23</v>
      </c>
      <c r="O44">
        <v>214</v>
      </c>
      <c r="P44">
        <v>214</v>
      </c>
      <c r="Q44">
        <v>26</v>
      </c>
      <c r="R44" t="s">
        <v>569</v>
      </c>
      <c r="S44" t="s">
        <v>532</v>
      </c>
      <c r="T44">
        <v>289</v>
      </c>
      <c r="U44" t="s">
        <v>528</v>
      </c>
      <c r="V44" t="s">
        <v>598</v>
      </c>
      <c r="W44">
        <v>1156</v>
      </c>
      <c r="X44" t="s">
        <v>1073</v>
      </c>
      <c r="Y44" t="s">
        <v>760</v>
      </c>
      <c r="Z44" t="s">
        <v>1088</v>
      </c>
      <c r="AA44" t="s">
        <v>1115</v>
      </c>
    </row>
    <row r="45" spans="1:27" x14ac:dyDescent="0.3">
      <c r="A45" t="s">
        <v>641</v>
      </c>
      <c r="B45" t="s">
        <v>341</v>
      </c>
      <c r="C45">
        <v>26</v>
      </c>
      <c r="D45" t="s">
        <v>561</v>
      </c>
      <c r="E45" s="2">
        <v>44988</v>
      </c>
      <c r="F45" s="3">
        <v>0.96868055555555554</v>
      </c>
      <c r="G45" s="2">
        <v>45080</v>
      </c>
      <c r="H45" s="3">
        <v>0.77265046296296291</v>
      </c>
      <c r="I45" t="s">
        <v>627</v>
      </c>
      <c r="J45" t="s">
        <v>528</v>
      </c>
      <c r="K45" t="s">
        <v>535</v>
      </c>
      <c r="L45">
        <v>23</v>
      </c>
      <c r="M45" t="s">
        <v>550</v>
      </c>
      <c r="N45">
        <v>18</v>
      </c>
      <c r="O45">
        <v>92</v>
      </c>
      <c r="P45">
        <v>92</v>
      </c>
      <c r="Q45">
        <v>26</v>
      </c>
      <c r="R45" t="s">
        <v>569</v>
      </c>
      <c r="S45" t="s">
        <v>532</v>
      </c>
      <c r="T45">
        <v>289</v>
      </c>
      <c r="U45" t="s">
        <v>528</v>
      </c>
      <c r="V45" t="s">
        <v>550</v>
      </c>
      <c r="W45">
        <v>578</v>
      </c>
      <c r="X45" t="s">
        <v>1073</v>
      </c>
      <c r="Y45" t="s">
        <v>740</v>
      </c>
      <c r="Z45" t="s">
        <v>1088</v>
      </c>
      <c r="AA45" t="s">
        <v>1116</v>
      </c>
    </row>
    <row r="46" spans="1:27" x14ac:dyDescent="0.3">
      <c r="A46" t="s">
        <v>642</v>
      </c>
      <c r="B46" t="s">
        <v>198</v>
      </c>
      <c r="C46">
        <v>29</v>
      </c>
      <c r="D46" t="s">
        <v>571</v>
      </c>
      <c r="E46" s="2">
        <v>45049</v>
      </c>
      <c r="F46" s="3">
        <v>0.69616898148148143</v>
      </c>
      <c r="G46" s="2">
        <v>45141</v>
      </c>
      <c r="H46" s="3">
        <v>0.5644675925925926</v>
      </c>
      <c r="I46" t="s">
        <v>643</v>
      </c>
      <c r="J46" t="s">
        <v>528</v>
      </c>
      <c r="K46" t="s">
        <v>538</v>
      </c>
      <c r="L46">
        <v>16</v>
      </c>
      <c r="M46" t="s">
        <v>530</v>
      </c>
      <c r="N46">
        <v>13</v>
      </c>
      <c r="O46">
        <v>92</v>
      </c>
      <c r="P46">
        <v>92</v>
      </c>
      <c r="Q46">
        <v>29</v>
      </c>
      <c r="R46" t="s">
        <v>610</v>
      </c>
      <c r="S46" t="s">
        <v>532</v>
      </c>
      <c r="T46">
        <v>1252</v>
      </c>
      <c r="U46" t="s">
        <v>528</v>
      </c>
      <c r="V46" t="s">
        <v>530</v>
      </c>
      <c r="W46">
        <v>1252</v>
      </c>
      <c r="X46" t="s">
        <v>1074</v>
      </c>
      <c r="Y46" t="s">
        <v>1117</v>
      </c>
      <c r="Z46" t="s">
        <v>1088</v>
      </c>
      <c r="AA46" t="s">
        <v>1118</v>
      </c>
    </row>
    <row r="47" spans="1:27" x14ac:dyDescent="0.3">
      <c r="A47" t="s">
        <v>644</v>
      </c>
      <c r="B47" t="s">
        <v>321</v>
      </c>
      <c r="C47">
        <v>31</v>
      </c>
      <c r="D47" t="s">
        <v>561</v>
      </c>
      <c r="E47" s="2">
        <v>45049</v>
      </c>
      <c r="F47" s="3">
        <v>0.51349537037037041</v>
      </c>
      <c r="G47" s="2">
        <v>45233</v>
      </c>
      <c r="H47" s="3">
        <v>0.1955787037037037</v>
      </c>
      <c r="I47" t="s">
        <v>622</v>
      </c>
      <c r="J47" t="s">
        <v>549</v>
      </c>
      <c r="K47" t="s">
        <v>538</v>
      </c>
      <c r="L47">
        <v>12</v>
      </c>
      <c r="M47" t="s">
        <v>544</v>
      </c>
      <c r="N47">
        <v>4</v>
      </c>
      <c r="O47">
        <v>184</v>
      </c>
      <c r="P47">
        <v>184</v>
      </c>
      <c r="Q47">
        <v>31</v>
      </c>
      <c r="R47" t="s">
        <v>576</v>
      </c>
      <c r="S47" t="s">
        <v>532</v>
      </c>
      <c r="T47">
        <v>1804</v>
      </c>
      <c r="U47" t="s">
        <v>549</v>
      </c>
      <c r="V47" t="s">
        <v>544</v>
      </c>
      <c r="W47">
        <v>3608</v>
      </c>
      <c r="X47" t="s">
        <v>1074</v>
      </c>
      <c r="Y47" t="s">
        <v>526</v>
      </c>
      <c r="Z47" t="s">
        <v>1088</v>
      </c>
      <c r="AA47" t="s">
        <v>1119</v>
      </c>
    </row>
    <row r="48" spans="1:27" x14ac:dyDescent="0.3">
      <c r="A48" t="s">
        <v>645</v>
      </c>
      <c r="B48" t="s">
        <v>44</v>
      </c>
      <c r="C48">
        <v>48</v>
      </c>
      <c r="D48" t="s">
        <v>571</v>
      </c>
      <c r="E48" s="2">
        <v>45057</v>
      </c>
      <c r="F48" s="3">
        <v>0.68858796296296299</v>
      </c>
      <c r="G48" s="2">
        <v>45149</v>
      </c>
      <c r="H48" s="3">
        <v>0.30655092592592592</v>
      </c>
      <c r="I48" t="s">
        <v>612</v>
      </c>
      <c r="J48" t="s">
        <v>555</v>
      </c>
      <c r="K48" t="s">
        <v>538</v>
      </c>
      <c r="L48">
        <v>16</v>
      </c>
      <c r="M48" t="s">
        <v>530</v>
      </c>
      <c r="N48">
        <v>7</v>
      </c>
      <c r="O48">
        <v>92</v>
      </c>
      <c r="P48">
        <v>92</v>
      </c>
      <c r="Q48">
        <v>48</v>
      </c>
      <c r="R48" t="s">
        <v>557</v>
      </c>
      <c r="S48" t="s">
        <v>532</v>
      </c>
      <c r="T48">
        <v>433</v>
      </c>
      <c r="U48" t="s">
        <v>555</v>
      </c>
      <c r="V48" t="s">
        <v>530</v>
      </c>
      <c r="W48">
        <v>433</v>
      </c>
      <c r="X48" t="s">
        <v>1078</v>
      </c>
      <c r="Y48" t="s">
        <v>1101</v>
      </c>
      <c r="Z48" t="s">
        <v>1088</v>
      </c>
      <c r="AA48" t="s">
        <v>764</v>
      </c>
    </row>
    <row r="49" spans="1:27" x14ac:dyDescent="0.3">
      <c r="A49" t="s">
        <v>646</v>
      </c>
      <c r="B49" t="s">
        <v>331</v>
      </c>
      <c r="C49">
        <v>14</v>
      </c>
      <c r="D49" t="s">
        <v>526</v>
      </c>
      <c r="E49" s="2">
        <v>45144</v>
      </c>
      <c r="F49" s="3">
        <v>0.83923611111111107</v>
      </c>
      <c r="G49" s="2">
        <v>45205</v>
      </c>
      <c r="H49" s="3">
        <v>5.6203703703703707E-2</v>
      </c>
      <c r="I49" t="s">
        <v>647</v>
      </c>
      <c r="J49" t="s">
        <v>563</v>
      </c>
      <c r="K49" t="s">
        <v>530</v>
      </c>
      <c r="L49">
        <v>20</v>
      </c>
      <c r="M49" t="s">
        <v>598</v>
      </c>
      <c r="N49">
        <v>1</v>
      </c>
      <c r="O49">
        <v>61</v>
      </c>
      <c r="P49">
        <v>61</v>
      </c>
      <c r="Q49">
        <v>14</v>
      </c>
      <c r="R49" t="s">
        <v>565</v>
      </c>
      <c r="S49" t="s">
        <v>532</v>
      </c>
      <c r="T49">
        <v>1915</v>
      </c>
      <c r="U49" t="s">
        <v>563</v>
      </c>
      <c r="V49" t="s">
        <v>598</v>
      </c>
      <c r="W49">
        <v>7660</v>
      </c>
      <c r="X49" t="s">
        <v>1075</v>
      </c>
      <c r="Y49" t="s">
        <v>571</v>
      </c>
      <c r="Z49" t="s">
        <v>1088</v>
      </c>
      <c r="AA49" t="s">
        <v>1120</v>
      </c>
    </row>
    <row r="50" spans="1:27" x14ac:dyDescent="0.3">
      <c r="A50" t="s">
        <v>648</v>
      </c>
      <c r="B50" t="s">
        <v>34</v>
      </c>
      <c r="C50">
        <v>62</v>
      </c>
      <c r="D50" t="s">
        <v>526</v>
      </c>
      <c r="E50" s="2">
        <v>45110</v>
      </c>
      <c r="F50" s="3">
        <v>0.94490740740740742</v>
      </c>
      <c r="G50" s="2">
        <v>45233</v>
      </c>
      <c r="H50" s="3">
        <v>0.24760416666666665</v>
      </c>
      <c r="I50" t="s">
        <v>649</v>
      </c>
      <c r="J50" t="s">
        <v>528</v>
      </c>
      <c r="K50" t="s">
        <v>529</v>
      </c>
      <c r="L50">
        <v>22</v>
      </c>
      <c r="M50" t="s">
        <v>544</v>
      </c>
      <c r="N50">
        <v>5</v>
      </c>
      <c r="O50">
        <v>123</v>
      </c>
      <c r="P50">
        <v>123</v>
      </c>
      <c r="Q50">
        <v>62</v>
      </c>
      <c r="R50" t="s">
        <v>531</v>
      </c>
      <c r="S50" t="s">
        <v>532</v>
      </c>
      <c r="T50">
        <v>1356</v>
      </c>
      <c r="U50" t="s">
        <v>528</v>
      </c>
      <c r="V50" t="s">
        <v>544</v>
      </c>
      <c r="W50">
        <v>5424</v>
      </c>
      <c r="X50" t="s">
        <v>1072</v>
      </c>
      <c r="Y50" t="s">
        <v>541</v>
      </c>
      <c r="Z50" t="s">
        <v>1088</v>
      </c>
      <c r="AA50" t="s">
        <v>1121</v>
      </c>
    </row>
    <row r="51" spans="1:27" x14ac:dyDescent="0.3">
      <c r="A51" t="s">
        <v>650</v>
      </c>
      <c r="B51" t="s">
        <v>331</v>
      </c>
      <c r="C51">
        <v>47</v>
      </c>
      <c r="D51" t="s">
        <v>548</v>
      </c>
      <c r="E51" s="2">
        <v>45049</v>
      </c>
      <c r="F51" s="3">
        <v>0.72142361111111108</v>
      </c>
      <c r="G51" s="2">
        <v>45233</v>
      </c>
      <c r="H51" s="3">
        <v>0.5788888888888889</v>
      </c>
      <c r="I51" t="s">
        <v>651</v>
      </c>
      <c r="J51" t="s">
        <v>528</v>
      </c>
      <c r="K51" t="s">
        <v>538</v>
      </c>
      <c r="L51">
        <v>17</v>
      </c>
      <c r="M51" t="s">
        <v>544</v>
      </c>
      <c r="N51">
        <v>13</v>
      </c>
      <c r="O51">
        <v>184</v>
      </c>
      <c r="P51">
        <v>184</v>
      </c>
      <c r="Q51">
        <v>47</v>
      </c>
      <c r="R51" t="s">
        <v>579</v>
      </c>
      <c r="S51" t="s">
        <v>532</v>
      </c>
      <c r="T51">
        <v>1638</v>
      </c>
      <c r="U51" t="s">
        <v>528</v>
      </c>
      <c r="V51" t="s">
        <v>544</v>
      </c>
      <c r="W51">
        <v>4914</v>
      </c>
      <c r="X51" t="s">
        <v>1074</v>
      </c>
      <c r="Y51" t="s">
        <v>1117</v>
      </c>
      <c r="Z51" t="s">
        <v>1088</v>
      </c>
      <c r="AA51" t="s">
        <v>1097</v>
      </c>
    </row>
    <row r="52" spans="1:27" x14ac:dyDescent="0.3">
      <c r="A52" t="s">
        <v>652</v>
      </c>
      <c r="B52" t="s">
        <v>442</v>
      </c>
      <c r="C52">
        <v>3</v>
      </c>
      <c r="D52" t="s">
        <v>561</v>
      </c>
      <c r="E52" s="2">
        <v>45109</v>
      </c>
      <c r="F52" s="3">
        <v>0.97695601851851854</v>
      </c>
      <c r="G52" s="2">
        <v>45171</v>
      </c>
      <c r="H52" s="3">
        <v>5.6898148148148149E-2</v>
      </c>
      <c r="I52" t="s">
        <v>653</v>
      </c>
      <c r="J52" t="s">
        <v>542</v>
      </c>
      <c r="K52" t="s">
        <v>529</v>
      </c>
      <c r="L52">
        <v>23</v>
      </c>
      <c r="M52" t="s">
        <v>551</v>
      </c>
      <c r="N52">
        <v>1</v>
      </c>
      <c r="O52">
        <v>62</v>
      </c>
      <c r="P52">
        <v>62</v>
      </c>
      <c r="Q52">
        <v>3</v>
      </c>
      <c r="R52" t="s">
        <v>546</v>
      </c>
      <c r="S52" t="s">
        <v>532</v>
      </c>
      <c r="T52">
        <v>1534</v>
      </c>
      <c r="U52" t="s">
        <v>542</v>
      </c>
      <c r="V52" t="s">
        <v>551</v>
      </c>
      <c r="W52">
        <v>3068</v>
      </c>
      <c r="X52" t="s">
        <v>1075</v>
      </c>
      <c r="Y52" t="s">
        <v>571</v>
      </c>
      <c r="Z52" t="s">
        <v>1088</v>
      </c>
      <c r="AA52" t="s">
        <v>1120</v>
      </c>
    </row>
    <row r="53" spans="1:27" x14ac:dyDescent="0.3">
      <c r="A53" t="s">
        <v>655</v>
      </c>
      <c r="B53" t="s">
        <v>49</v>
      </c>
      <c r="C53">
        <v>29</v>
      </c>
      <c r="D53" t="s">
        <v>561</v>
      </c>
      <c r="E53" s="2">
        <v>45019</v>
      </c>
      <c r="F53" s="3">
        <v>0.33232638888888888</v>
      </c>
      <c r="G53" s="2">
        <v>45080</v>
      </c>
      <c r="H53" s="3">
        <v>5.162037037037037E-3</v>
      </c>
      <c r="I53" t="s">
        <v>656</v>
      </c>
      <c r="J53" t="s">
        <v>528</v>
      </c>
      <c r="K53" t="s">
        <v>543</v>
      </c>
      <c r="L53">
        <v>7</v>
      </c>
      <c r="M53" t="s">
        <v>550</v>
      </c>
      <c r="N53">
        <v>0</v>
      </c>
      <c r="O53">
        <v>61</v>
      </c>
      <c r="P53">
        <v>61</v>
      </c>
      <c r="Q53">
        <v>29</v>
      </c>
      <c r="R53" t="s">
        <v>610</v>
      </c>
      <c r="S53" t="s">
        <v>532</v>
      </c>
      <c r="T53">
        <v>1252</v>
      </c>
      <c r="U53" t="s">
        <v>528</v>
      </c>
      <c r="V53" t="s">
        <v>550</v>
      </c>
      <c r="W53">
        <v>2504</v>
      </c>
      <c r="X53" t="s">
        <v>1072</v>
      </c>
      <c r="Y53" t="s">
        <v>1106</v>
      </c>
      <c r="Z53" t="s">
        <v>1088</v>
      </c>
      <c r="AA53" t="s">
        <v>764</v>
      </c>
    </row>
    <row r="54" spans="1:27" x14ac:dyDescent="0.3">
      <c r="A54" t="s">
        <v>657</v>
      </c>
      <c r="B54" t="s">
        <v>143</v>
      </c>
      <c r="C54">
        <v>14</v>
      </c>
      <c r="D54" t="s">
        <v>541</v>
      </c>
      <c r="E54" s="2">
        <v>45111</v>
      </c>
      <c r="F54" s="3">
        <v>0.19711805555555556</v>
      </c>
      <c r="G54" s="2">
        <v>45142</v>
      </c>
      <c r="H54" s="3">
        <v>0.34837962962962965</v>
      </c>
      <c r="I54" t="s">
        <v>658</v>
      </c>
      <c r="J54" t="s">
        <v>563</v>
      </c>
      <c r="K54" t="s">
        <v>529</v>
      </c>
      <c r="L54">
        <v>4</v>
      </c>
      <c r="M54" t="s">
        <v>530</v>
      </c>
      <c r="N54">
        <v>8</v>
      </c>
      <c r="O54">
        <v>31</v>
      </c>
      <c r="P54">
        <v>31</v>
      </c>
      <c r="Q54">
        <v>14</v>
      </c>
      <c r="R54" t="s">
        <v>565</v>
      </c>
      <c r="S54" t="s">
        <v>532</v>
      </c>
      <c r="T54">
        <v>1915</v>
      </c>
      <c r="U54" t="s">
        <v>563</v>
      </c>
      <c r="V54" t="s">
        <v>530</v>
      </c>
      <c r="W54">
        <v>9575</v>
      </c>
      <c r="X54" t="s">
        <v>1077</v>
      </c>
      <c r="Y54" t="s">
        <v>1092</v>
      </c>
      <c r="Z54" t="s">
        <v>1088</v>
      </c>
      <c r="AA54" t="s">
        <v>553</v>
      </c>
    </row>
    <row r="55" spans="1:27" x14ac:dyDescent="0.3">
      <c r="A55" t="s">
        <v>659</v>
      </c>
      <c r="B55" t="s">
        <v>316</v>
      </c>
      <c r="C55">
        <v>33</v>
      </c>
      <c r="D55" t="s">
        <v>541</v>
      </c>
      <c r="E55" s="2">
        <v>45018</v>
      </c>
      <c r="F55" s="3">
        <v>0.87519675925925922</v>
      </c>
      <c r="G55" s="2">
        <v>45140</v>
      </c>
      <c r="H55" s="3">
        <v>0.1032175925925926</v>
      </c>
      <c r="I55" t="s">
        <v>155</v>
      </c>
      <c r="J55" t="s">
        <v>542</v>
      </c>
      <c r="K55" t="s">
        <v>543</v>
      </c>
      <c r="L55">
        <v>21</v>
      </c>
      <c r="M55" t="s">
        <v>530</v>
      </c>
      <c r="N55">
        <v>2</v>
      </c>
      <c r="O55">
        <v>122</v>
      </c>
      <c r="P55">
        <v>122</v>
      </c>
      <c r="Q55">
        <v>33</v>
      </c>
      <c r="R55" t="s">
        <v>583</v>
      </c>
      <c r="S55" t="s">
        <v>532</v>
      </c>
      <c r="T55">
        <v>314</v>
      </c>
      <c r="U55" t="s">
        <v>542</v>
      </c>
      <c r="V55" t="s">
        <v>530</v>
      </c>
      <c r="W55">
        <v>1570</v>
      </c>
      <c r="X55" t="s">
        <v>1075</v>
      </c>
      <c r="Y55" t="s">
        <v>561</v>
      </c>
      <c r="Z55" t="s">
        <v>1088</v>
      </c>
      <c r="AA55" t="s">
        <v>1119</v>
      </c>
    </row>
    <row r="56" spans="1:27" x14ac:dyDescent="0.3">
      <c r="A56" t="s">
        <v>660</v>
      </c>
      <c r="B56" t="s">
        <v>359</v>
      </c>
      <c r="C56">
        <v>30</v>
      </c>
      <c r="D56" t="s">
        <v>548</v>
      </c>
      <c r="E56" s="2">
        <v>44964</v>
      </c>
      <c r="F56" s="3">
        <v>0.56745370370370374</v>
      </c>
      <c r="G56" s="2">
        <v>45176</v>
      </c>
      <c r="H56" s="3">
        <v>0.65180555555555553</v>
      </c>
      <c r="I56" t="s">
        <v>661</v>
      </c>
      <c r="J56" t="s">
        <v>594</v>
      </c>
      <c r="K56" t="s">
        <v>556</v>
      </c>
      <c r="L56">
        <v>13</v>
      </c>
      <c r="M56" t="s">
        <v>551</v>
      </c>
      <c r="N56">
        <v>15</v>
      </c>
      <c r="O56">
        <v>212</v>
      </c>
      <c r="P56">
        <v>212</v>
      </c>
      <c r="Q56">
        <v>30</v>
      </c>
      <c r="R56" t="s">
        <v>662</v>
      </c>
      <c r="S56" t="s">
        <v>532</v>
      </c>
      <c r="T56">
        <v>751</v>
      </c>
      <c r="U56" t="s">
        <v>594</v>
      </c>
      <c r="V56" t="s">
        <v>551</v>
      </c>
      <c r="W56">
        <v>2253</v>
      </c>
      <c r="X56" t="s">
        <v>1077</v>
      </c>
      <c r="Y56" t="s">
        <v>1096</v>
      </c>
      <c r="Z56" t="s">
        <v>1088</v>
      </c>
      <c r="AA56" t="s">
        <v>1097</v>
      </c>
    </row>
    <row r="57" spans="1:27" x14ac:dyDescent="0.3">
      <c r="A57" t="s">
        <v>663</v>
      </c>
      <c r="B57" t="s">
        <v>193</v>
      </c>
      <c r="C57">
        <v>30</v>
      </c>
      <c r="D57" t="s">
        <v>541</v>
      </c>
      <c r="E57" s="2">
        <v>44966</v>
      </c>
      <c r="F57" s="3">
        <v>0.55909722222222225</v>
      </c>
      <c r="G57" s="2">
        <v>45208</v>
      </c>
      <c r="H57" s="3">
        <v>0.1216087962962963</v>
      </c>
      <c r="I57" t="s">
        <v>278</v>
      </c>
      <c r="J57" t="s">
        <v>594</v>
      </c>
      <c r="K57" t="s">
        <v>556</v>
      </c>
      <c r="L57">
        <v>13</v>
      </c>
      <c r="M57" t="s">
        <v>598</v>
      </c>
      <c r="N57">
        <v>2</v>
      </c>
      <c r="O57">
        <v>242</v>
      </c>
      <c r="P57">
        <v>242</v>
      </c>
      <c r="Q57">
        <v>30</v>
      </c>
      <c r="R57" t="s">
        <v>662</v>
      </c>
      <c r="S57" t="s">
        <v>532</v>
      </c>
      <c r="T57">
        <v>751</v>
      </c>
      <c r="U57" t="s">
        <v>594</v>
      </c>
      <c r="V57" t="s">
        <v>598</v>
      </c>
      <c r="W57">
        <v>3755</v>
      </c>
      <c r="X57" t="s">
        <v>1078</v>
      </c>
      <c r="Y57" t="s">
        <v>561</v>
      </c>
      <c r="Z57" t="s">
        <v>1088</v>
      </c>
      <c r="AA57" t="s">
        <v>1115</v>
      </c>
    </row>
    <row r="58" spans="1:27" x14ac:dyDescent="0.3">
      <c r="A58" t="s">
        <v>664</v>
      </c>
      <c r="B58" t="s">
        <v>163</v>
      </c>
      <c r="C58">
        <v>29</v>
      </c>
      <c r="D58" t="s">
        <v>561</v>
      </c>
      <c r="E58" s="2">
        <v>44929</v>
      </c>
      <c r="F58" s="3">
        <v>0.10548611111111111</v>
      </c>
      <c r="G58" s="2">
        <v>45233</v>
      </c>
      <c r="H58" s="3">
        <v>0.39851851851851849</v>
      </c>
      <c r="I58" t="s">
        <v>665</v>
      </c>
      <c r="J58" t="s">
        <v>528</v>
      </c>
      <c r="K58" t="s">
        <v>575</v>
      </c>
      <c r="L58">
        <v>2</v>
      </c>
      <c r="M58" t="s">
        <v>544</v>
      </c>
      <c r="N58">
        <v>9</v>
      </c>
      <c r="O58">
        <v>304</v>
      </c>
      <c r="P58">
        <v>304</v>
      </c>
      <c r="Q58">
        <v>29</v>
      </c>
      <c r="R58" t="s">
        <v>610</v>
      </c>
      <c r="S58" t="s">
        <v>532</v>
      </c>
      <c r="T58">
        <v>1252</v>
      </c>
      <c r="U58" t="s">
        <v>528</v>
      </c>
      <c r="V58" t="s">
        <v>544</v>
      </c>
      <c r="W58">
        <v>2504</v>
      </c>
      <c r="X58" t="s">
        <v>1077</v>
      </c>
      <c r="Y58" t="s">
        <v>1100</v>
      </c>
      <c r="Z58" t="s">
        <v>1088</v>
      </c>
      <c r="AA58" t="s">
        <v>1114</v>
      </c>
    </row>
    <row r="59" spans="1:27" x14ac:dyDescent="0.3">
      <c r="A59" t="s">
        <v>666</v>
      </c>
      <c r="B59" t="s">
        <v>326</v>
      </c>
      <c r="C59">
        <v>31</v>
      </c>
      <c r="D59" t="s">
        <v>548</v>
      </c>
      <c r="E59" s="2">
        <v>45204</v>
      </c>
      <c r="F59" s="3">
        <v>0.7913310185185185</v>
      </c>
      <c r="G59" s="2">
        <v>45235</v>
      </c>
      <c r="H59" s="3">
        <v>0.71466435185185184</v>
      </c>
      <c r="I59" t="s">
        <v>667</v>
      </c>
      <c r="J59" t="s">
        <v>549</v>
      </c>
      <c r="K59" t="s">
        <v>598</v>
      </c>
      <c r="L59">
        <v>18</v>
      </c>
      <c r="M59" t="s">
        <v>544</v>
      </c>
      <c r="N59">
        <v>17</v>
      </c>
      <c r="O59">
        <v>31</v>
      </c>
      <c r="P59">
        <v>31</v>
      </c>
      <c r="Q59">
        <v>31</v>
      </c>
      <c r="R59" t="s">
        <v>576</v>
      </c>
      <c r="S59" t="s">
        <v>532</v>
      </c>
      <c r="T59">
        <v>1804</v>
      </c>
      <c r="U59" t="s">
        <v>549</v>
      </c>
      <c r="V59" t="s">
        <v>544</v>
      </c>
      <c r="W59">
        <v>5412</v>
      </c>
      <c r="X59" t="s">
        <v>1078</v>
      </c>
      <c r="Y59" t="s">
        <v>1098</v>
      </c>
      <c r="Z59" t="s">
        <v>1088</v>
      </c>
      <c r="AA59" t="s">
        <v>1115</v>
      </c>
    </row>
    <row r="60" spans="1:27" x14ac:dyDescent="0.3">
      <c r="A60" t="s">
        <v>668</v>
      </c>
      <c r="B60" t="s">
        <v>208</v>
      </c>
      <c r="C60">
        <v>47</v>
      </c>
      <c r="D60" t="s">
        <v>548</v>
      </c>
      <c r="E60" s="2">
        <v>44929</v>
      </c>
      <c r="F60" s="3">
        <v>0.1254861111111111</v>
      </c>
      <c r="G60" s="2">
        <v>45141</v>
      </c>
      <c r="H60" s="3">
        <v>9.0729166666666666E-2</v>
      </c>
      <c r="I60" t="s">
        <v>135</v>
      </c>
      <c r="J60" t="s">
        <v>528</v>
      </c>
      <c r="K60" t="s">
        <v>575</v>
      </c>
      <c r="L60">
        <v>3</v>
      </c>
      <c r="M60" t="s">
        <v>530</v>
      </c>
      <c r="N60">
        <v>2</v>
      </c>
      <c r="O60">
        <v>212</v>
      </c>
      <c r="P60">
        <v>212</v>
      </c>
      <c r="Q60">
        <v>47</v>
      </c>
      <c r="R60" t="s">
        <v>579</v>
      </c>
      <c r="S60" t="s">
        <v>532</v>
      </c>
      <c r="T60">
        <v>1638</v>
      </c>
      <c r="U60" t="s">
        <v>528</v>
      </c>
      <c r="V60" t="s">
        <v>530</v>
      </c>
      <c r="W60">
        <v>4914</v>
      </c>
      <c r="X60" t="s">
        <v>1077</v>
      </c>
      <c r="Y60" t="s">
        <v>561</v>
      </c>
      <c r="Z60" t="s">
        <v>1088</v>
      </c>
      <c r="AA60" t="s">
        <v>783</v>
      </c>
    </row>
    <row r="61" spans="1:27" x14ac:dyDescent="0.3">
      <c r="A61" t="s">
        <v>669</v>
      </c>
      <c r="B61" t="s">
        <v>326</v>
      </c>
      <c r="C61">
        <v>29</v>
      </c>
      <c r="D61" t="s">
        <v>548</v>
      </c>
      <c r="E61" s="2">
        <v>44960</v>
      </c>
      <c r="F61" s="3">
        <v>0.99798611111111113</v>
      </c>
      <c r="G61" s="2">
        <v>45080</v>
      </c>
      <c r="H61" s="3">
        <v>0.90638888888888891</v>
      </c>
      <c r="I61" t="s">
        <v>670</v>
      </c>
      <c r="J61" t="s">
        <v>528</v>
      </c>
      <c r="K61" t="s">
        <v>556</v>
      </c>
      <c r="L61">
        <v>23</v>
      </c>
      <c r="M61" t="s">
        <v>550</v>
      </c>
      <c r="N61">
        <v>21</v>
      </c>
      <c r="O61">
        <v>120</v>
      </c>
      <c r="P61">
        <v>120</v>
      </c>
      <c r="Q61">
        <v>29</v>
      </c>
      <c r="R61" t="s">
        <v>610</v>
      </c>
      <c r="S61" t="s">
        <v>532</v>
      </c>
      <c r="T61">
        <v>1252</v>
      </c>
      <c r="U61" t="s">
        <v>528</v>
      </c>
      <c r="V61" t="s">
        <v>550</v>
      </c>
      <c r="W61">
        <v>3756</v>
      </c>
      <c r="X61" t="s">
        <v>1073</v>
      </c>
      <c r="Y61" t="s">
        <v>751</v>
      </c>
      <c r="Z61" t="s">
        <v>1088</v>
      </c>
      <c r="AA61" t="s">
        <v>1088</v>
      </c>
    </row>
    <row r="62" spans="1:27" x14ac:dyDescent="0.3">
      <c r="A62" t="s">
        <v>671</v>
      </c>
      <c r="B62" t="s">
        <v>384</v>
      </c>
      <c r="C62">
        <v>49</v>
      </c>
      <c r="D62" t="s">
        <v>561</v>
      </c>
      <c r="E62" s="2">
        <v>45079</v>
      </c>
      <c r="F62" s="3">
        <v>0.5587037037037037</v>
      </c>
      <c r="G62" s="2">
        <v>45171</v>
      </c>
      <c r="H62" s="3">
        <v>0.62162037037037032</v>
      </c>
      <c r="I62" t="s">
        <v>268</v>
      </c>
      <c r="J62" t="s">
        <v>542</v>
      </c>
      <c r="K62" t="s">
        <v>550</v>
      </c>
      <c r="L62">
        <v>13</v>
      </c>
      <c r="M62" t="s">
        <v>551</v>
      </c>
      <c r="N62">
        <v>14</v>
      </c>
      <c r="O62">
        <v>92</v>
      </c>
      <c r="P62">
        <v>92</v>
      </c>
      <c r="Q62">
        <v>49</v>
      </c>
      <c r="R62" t="s">
        <v>606</v>
      </c>
      <c r="S62" t="s">
        <v>532</v>
      </c>
      <c r="T62">
        <v>903</v>
      </c>
      <c r="U62" t="s">
        <v>542</v>
      </c>
      <c r="V62" t="s">
        <v>551</v>
      </c>
      <c r="W62">
        <v>1806</v>
      </c>
      <c r="X62" t="s">
        <v>1073</v>
      </c>
      <c r="Y62" t="s">
        <v>1090</v>
      </c>
      <c r="Z62" t="s">
        <v>1088</v>
      </c>
      <c r="AA62" t="s">
        <v>1122</v>
      </c>
    </row>
    <row r="63" spans="1:27" x14ac:dyDescent="0.3">
      <c r="A63" t="s">
        <v>672</v>
      </c>
      <c r="B63" t="s">
        <v>108</v>
      </c>
      <c r="C63">
        <v>3</v>
      </c>
      <c r="D63" t="s">
        <v>526</v>
      </c>
      <c r="E63" s="2">
        <v>45018</v>
      </c>
      <c r="F63" s="3">
        <v>0.77119212962962957</v>
      </c>
      <c r="G63" s="2">
        <v>45048</v>
      </c>
      <c r="H63" s="3">
        <v>0.80325231481481485</v>
      </c>
      <c r="I63" t="s">
        <v>673</v>
      </c>
      <c r="J63" t="s">
        <v>542</v>
      </c>
      <c r="K63" t="s">
        <v>543</v>
      </c>
      <c r="L63">
        <v>18</v>
      </c>
      <c r="M63" t="s">
        <v>538</v>
      </c>
      <c r="N63">
        <v>19</v>
      </c>
      <c r="O63">
        <v>30</v>
      </c>
      <c r="P63">
        <v>30</v>
      </c>
      <c r="Q63">
        <v>3</v>
      </c>
      <c r="R63" t="s">
        <v>546</v>
      </c>
      <c r="S63" t="s">
        <v>532</v>
      </c>
      <c r="T63">
        <v>1534</v>
      </c>
      <c r="U63" t="s">
        <v>542</v>
      </c>
      <c r="V63" t="s">
        <v>538</v>
      </c>
      <c r="W63">
        <v>6136</v>
      </c>
      <c r="X63" t="s">
        <v>1075</v>
      </c>
      <c r="Y63" t="s">
        <v>525</v>
      </c>
      <c r="Z63" t="s">
        <v>1088</v>
      </c>
      <c r="AA63" t="s">
        <v>791</v>
      </c>
    </row>
    <row r="64" spans="1:27" x14ac:dyDescent="0.3">
      <c r="A64" t="s">
        <v>674</v>
      </c>
      <c r="B64" t="s">
        <v>289</v>
      </c>
      <c r="C64">
        <v>49</v>
      </c>
      <c r="D64" t="s">
        <v>541</v>
      </c>
      <c r="E64" s="2">
        <v>45018</v>
      </c>
      <c r="F64" s="3">
        <v>0.27569444444444446</v>
      </c>
      <c r="G64" s="2">
        <v>45048</v>
      </c>
      <c r="H64" s="3">
        <v>0.89024305555555561</v>
      </c>
      <c r="I64" t="s">
        <v>675</v>
      </c>
      <c r="J64" t="s">
        <v>542</v>
      </c>
      <c r="K64" t="s">
        <v>543</v>
      </c>
      <c r="L64">
        <v>6</v>
      </c>
      <c r="M64" t="s">
        <v>538</v>
      </c>
      <c r="N64">
        <v>21</v>
      </c>
      <c r="O64">
        <v>30</v>
      </c>
      <c r="P64">
        <v>30</v>
      </c>
      <c r="Q64">
        <v>49</v>
      </c>
      <c r="R64" t="s">
        <v>606</v>
      </c>
      <c r="S64" t="s">
        <v>532</v>
      </c>
      <c r="T64">
        <v>903</v>
      </c>
      <c r="U64" t="s">
        <v>542</v>
      </c>
      <c r="V64" t="s">
        <v>538</v>
      </c>
      <c r="W64">
        <v>4515</v>
      </c>
      <c r="X64" t="s">
        <v>1075</v>
      </c>
      <c r="Y64" t="s">
        <v>751</v>
      </c>
      <c r="Z64" t="s">
        <v>1088</v>
      </c>
      <c r="AA64" t="s">
        <v>1107</v>
      </c>
    </row>
    <row r="65" spans="1:27" x14ac:dyDescent="0.3">
      <c r="A65" t="s">
        <v>676</v>
      </c>
      <c r="B65" t="s">
        <v>49</v>
      </c>
      <c r="C65">
        <v>47</v>
      </c>
      <c r="D65" t="s">
        <v>541</v>
      </c>
      <c r="E65" s="2">
        <v>45110</v>
      </c>
      <c r="F65" s="3">
        <v>0.14378472222222222</v>
      </c>
      <c r="G65" s="2">
        <v>45233</v>
      </c>
      <c r="H65" s="3">
        <v>0.9037384259259259</v>
      </c>
      <c r="I65" t="s">
        <v>677</v>
      </c>
      <c r="J65" t="s">
        <v>528</v>
      </c>
      <c r="K65" t="s">
        <v>529</v>
      </c>
      <c r="L65">
        <v>3</v>
      </c>
      <c r="M65" t="s">
        <v>544</v>
      </c>
      <c r="N65">
        <v>21</v>
      </c>
      <c r="O65">
        <v>123</v>
      </c>
      <c r="P65">
        <v>123</v>
      </c>
      <c r="Q65">
        <v>47</v>
      </c>
      <c r="R65" t="s">
        <v>579</v>
      </c>
      <c r="S65" t="s">
        <v>532</v>
      </c>
      <c r="T65">
        <v>1638</v>
      </c>
      <c r="U65" t="s">
        <v>528</v>
      </c>
      <c r="V65" t="s">
        <v>544</v>
      </c>
      <c r="W65">
        <v>8190</v>
      </c>
      <c r="X65" t="s">
        <v>1072</v>
      </c>
      <c r="Y65" t="s">
        <v>751</v>
      </c>
      <c r="Z65" t="s">
        <v>1088</v>
      </c>
      <c r="AA65" t="s">
        <v>760</v>
      </c>
    </row>
    <row r="66" spans="1:27" x14ac:dyDescent="0.3">
      <c r="A66" t="s">
        <v>678</v>
      </c>
      <c r="B66" t="s">
        <v>476</v>
      </c>
      <c r="C66">
        <v>47</v>
      </c>
      <c r="D66" t="s">
        <v>526</v>
      </c>
      <c r="E66" s="2">
        <v>45110</v>
      </c>
      <c r="F66" s="3">
        <v>0.89211805555555557</v>
      </c>
      <c r="G66" s="2">
        <v>45172</v>
      </c>
      <c r="H66" s="3">
        <v>0.63702546296296292</v>
      </c>
      <c r="I66" t="s">
        <v>679</v>
      </c>
      <c r="J66" t="s">
        <v>528</v>
      </c>
      <c r="K66" t="s">
        <v>529</v>
      </c>
      <c r="L66">
        <v>21</v>
      </c>
      <c r="M66" t="s">
        <v>551</v>
      </c>
      <c r="N66">
        <v>15</v>
      </c>
      <c r="O66">
        <v>62</v>
      </c>
      <c r="P66">
        <v>62</v>
      </c>
      <c r="Q66">
        <v>47</v>
      </c>
      <c r="R66" t="s">
        <v>579</v>
      </c>
      <c r="S66" t="s">
        <v>532</v>
      </c>
      <c r="T66">
        <v>1638</v>
      </c>
      <c r="U66" t="s">
        <v>528</v>
      </c>
      <c r="V66" t="s">
        <v>551</v>
      </c>
      <c r="W66">
        <v>6552</v>
      </c>
      <c r="X66" t="s">
        <v>1072</v>
      </c>
      <c r="Y66" t="s">
        <v>1096</v>
      </c>
      <c r="Z66" t="s">
        <v>1088</v>
      </c>
      <c r="AA66" t="s">
        <v>525</v>
      </c>
    </row>
    <row r="67" spans="1:27" x14ac:dyDescent="0.3">
      <c r="A67" t="s">
        <v>680</v>
      </c>
      <c r="B67" t="s">
        <v>346</v>
      </c>
      <c r="C67">
        <v>5</v>
      </c>
      <c r="D67" t="s">
        <v>548</v>
      </c>
      <c r="E67" s="2">
        <v>44986</v>
      </c>
      <c r="F67" s="3">
        <v>0.72616898148148146</v>
      </c>
      <c r="G67" s="2">
        <v>45047</v>
      </c>
      <c r="H67" s="3">
        <v>8.0555555555555554E-3</v>
      </c>
      <c r="I67" t="s">
        <v>602</v>
      </c>
      <c r="J67" t="s">
        <v>549</v>
      </c>
      <c r="K67" t="s">
        <v>535</v>
      </c>
      <c r="L67">
        <v>17</v>
      </c>
      <c r="M67" t="s">
        <v>538</v>
      </c>
      <c r="N67">
        <v>0</v>
      </c>
      <c r="O67">
        <v>61</v>
      </c>
      <c r="P67">
        <v>61</v>
      </c>
      <c r="Q67">
        <v>5</v>
      </c>
      <c r="R67" t="s">
        <v>552</v>
      </c>
      <c r="S67" t="s">
        <v>532</v>
      </c>
      <c r="T67">
        <v>1444</v>
      </c>
      <c r="U67" t="s">
        <v>549</v>
      </c>
      <c r="V67" t="s">
        <v>538</v>
      </c>
      <c r="W67">
        <v>4332</v>
      </c>
      <c r="X67" t="s">
        <v>1074</v>
      </c>
      <c r="Y67" t="s">
        <v>1106</v>
      </c>
      <c r="Z67" t="s">
        <v>1088</v>
      </c>
      <c r="AA67" t="s">
        <v>1097</v>
      </c>
    </row>
    <row r="68" spans="1:27" x14ac:dyDescent="0.3">
      <c r="A68" t="s">
        <v>681</v>
      </c>
      <c r="B68" t="s">
        <v>379</v>
      </c>
      <c r="C68">
        <v>26</v>
      </c>
      <c r="D68" t="s">
        <v>571</v>
      </c>
      <c r="E68" s="2">
        <v>44960</v>
      </c>
      <c r="F68" s="3">
        <v>0.43223379629629627</v>
      </c>
      <c r="G68" s="2">
        <v>45141</v>
      </c>
      <c r="H68" s="3">
        <v>0.52766203703703707</v>
      </c>
      <c r="I68" t="s">
        <v>574</v>
      </c>
      <c r="J68" t="s">
        <v>528</v>
      </c>
      <c r="K68" t="s">
        <v>556</v>
      </c>
      <c r="L68">
        <v>10</v>
      </c>
      <c r="M68" t="s">
        <v>530</v>
      </c>
      <c r="N68">
        <v>12</v>
      </c>
      <c r="O68">
        <v>181</v>
      </c>
      <c r="P68">
        <v>181</v>
      </c>
      <c r="Q68">
        <v>26</v>
      </c>
      <c r="R68" t="s">
        <v>569</v>
      </c>
      <c r="S68" t="s">
        <v>532</v>
      </c>
      <c r="T68">
        <v>289</v>
      </c>
      <c r="U68" t="s">
        <v>528</v>
      </c>
      <c r="V68" t="s">
        <v>530</v>
      </c>
      <c r="W68">
        <v>289</v>
      </c>
      <c r="X68" t="s">
        <v>1073</v>
      </c>
      <c r="Y68" t="s">
        <v>1088</v>
      </c>
      <c r="Z68" t="s">
        <v>1088</v>
      </c>
      <c r="AA68" t="s">
        <v>1118</v>
      </c>
    </row>
    <row r="69" spans="1:27" x14ac:dyDescent="0.3">
      <c r="A69" t="s">
        <v>682</v>
      </c>
      <c r="B69" t="s">
        <v>447</v>
      </c>
      <c r="C69">
        <v>26</v>
      </c>
      <c r="D69" t="s">
        <v>571</v>
      </c>
      <c r="E69" s="2">
        <v>44988</v>
      </c>
      <c r="F69" s="3">
        <v>0.65015046296296297</v>
      </c>
      <c r="G69" s="2">
        <v>45110</v>
      </c>
      <c r="H69" s="3">
        <v>0.78589120370370369</v>
      </c>
      <c r="I69" t="s">
        <v>205</v>
      </c>
      <c r="J69" t="s">
        <v>528</v>
      </c>
      <c r="K69" t="s">
        <v>535</v>
      </c>
      <c r="L69">
        <v>15</v>
      </c>
      <c r="M69" t="s">
        <v>529</v>
      </c>
      <c r="N69">
        <v>18</v>
      </c>
      <c r="O69">
        <v>122</v>
      </c>
      <c r="P69">
        <v>122</v>
      </c>
      <c r="Q69">
        <v>26</v>
      </c>
      <c r="R69" t="s">
        <v>569</v>
      </c>
      <c r="S69" t="s">
        <v>532</v>
      </c>
      <c r="T69">
        <v>289</v>
      </c>
      <c r="U69" t="s">
        <v>528</v>
      </c>
      <c r="V69" t="s">
        <v>529</v>
      </c>
      <c r="W69">
        <v>289</v>
      </c>
      <c r="X69" t="s">
        <v>1073</v>
      </c>
      <c r="Y69" t="s">
        <v>740</v>
      </c>
      <c r="Z69" t="s">
        <v>1088</v>
      </c>
      <c r="AA69" t="s">
        <v>791</v>
      </c>
    </row>
    <row r="70" spans="1:27" x14ac:dyDescent="0.3">
      <c r="A70" t="s">
        <v>683</v>
      </c>
      <c r="B70" t="s">
        <v>203</v>
      </c>
      <c r="C70">
        <v>57</v>
      </c>
      <c r="D70" t="s">
        <v>548</v>
      </c>
      <c r="E70" s="2">
        <v>45112</v>
      </c>
      <c r="F70" s="3">
        <v>0.2751851851851852</v>
      </c>
      <c r="G70" s="2">
        <v>45235</v>
      </c>
      <c r="H70" s="3">
        <v>0.57209490740740743</v>
      </c>
      <c r="I70" t="s">
        <v>684</v>
      </c>
      <c r="J70" t="s">
        <v>563</v>
      </c>
      <c r="K70" t="s">
        <v>529</v>
      </c>
      <c r="L70">
        <v>6</v>
      </c>
      <c r="M70" t="s">
        <v>544</v>
      </c>
      <c r="N70">
        <v>13</v>
      </c>
      <c r="O70">
        <v>123</v>
      </c>
      <c r="P70">
        <v>123</v>
      </c>
      <c r="Q70">
        <v>57</v>
      </c>
      <c r="R70" t="s">
        <v>623</v>
      </c>
      <c r="S70" t="s">
        <v>532</v>
      </c>
      <c r="T70">
        <v>1582</v>
      </c>
      <c r="U70" t="s">
        <v>563</v>
      </c>
      <c r="V70" t="s">
        <v>544</v>
      </c>
      <c r="W70">
        <v>4746</v>
      </c>
      <c r="X70" t="s">
        <v>1074</v>
      </c>
      <c r="Y70" t="s">
        <v>1117</v>
      </c>
      <c r="Z70" t="s">
        <v>1088</v>
      </c>
      <c r="AA70" t="s">
        <v>1123</v>
      </c>
    </row>
    <row r="71" spans="1:27" x14ac:dyDescent="0.3">
      <c r="A71" t="s">
        <v>685</v>
      </c>
      <c r="B71" t="s">
        <v>173</v>
      </c>
      <c r="C71">
        <v>26</v>
      </c>
      <c r="D71" t="s">
        <v>541</v>
      </c>
      <c r="E71" s="2">
        <v>44960</v>
      </c>
      <c r="F71" s="3">
        <v>0.40354166666666669</v>
      </c>
      <c r="G71" s="2">
        <v>45141</v>
      </c>
      <c r="H71" s="3">
        <v>0.81128472222222225</v>
      </c>
      <c r="I71" t="s">
        <v>592</v>
      </c>
      <c r="J71" t="s">
        <v>528</v>
      </c>
      <c r="K71" t="s">
        <v>556</v>
      </c>
      <c r="L71">
        <v>9</v>
      </c>
      <c r="M71" t="s">
        <v>530</v>
      </c>
      <c r="N71">
        <v>19</v>
      </c>
      <c r="O71">
        <v>181</v>
      </c>
      <c r="P71">
        <v>181</v>
      </c>
      <c r="Q71">
        <v>26</v>
      </c>
      <c r="R71" t="s">
        <v>569</v>
      </c>
      <c r="S71" t="s">
        <v>532</v>
      </c>
      <c r="T71">
        <v>289</v>
      </c>
      <c r="U71" t="s">
        <v>528</v>
      </c>
      <c r="V71" t="s">
        <v>530</v>
      </c>
      <c r="W71">
        <v>1445</v>
      </c>
      <c r="X71" t="s">
        <v>1073</v>
      </c>
      <c r="Y71" t="s">
        <v>525</v>
      </c>
      <c r="Z71" t="s">
        <v>1088</v>
      </c>
      <c r="AA71" t="s">
        <v>1096</v>
      </c>
    </row>
    <row r="72" spans="1:27" x14ac:dyDescent="0.3">
      <c r="A72" t="s">
        <v>686</v>
      </c>
      <c r="B72" t="s">
        <v>302</v>
      </c>
      <c r="C72">
        <v>31</v>
      </c>
      <c r="D72" t="s">
        <v>526</v>
      </c>
      <c r="E72" s="2">
        <v>44997</v>
      </c>
      <c r="F72" s="3">
        <v>0.28770833333333334</v>
      </c>
      <c r="G72" s="2">
        <v>45119</v>
      </c>
      <c r="H72" s="3">
        <v>0.96966435185185185</v>
      </c>
      <c r="I72" t="s">
        <v>687</v>
      </c>
      <c r="J72" t="s">
        <v>549</v>
      </c>
      <c r="K72" t="s">
        <v>535</v>
      </c>
      <c r="L72">
        <v>6</v>
      </c>
      <c r="M72" t="s">
        <v>529</v>
      </c>
      <c r="N72">
        <v>23</v>
      </c>
      <c r="O72">
        <v>122</v>
      </c>
      <c r="P72">
        <v>122</v>
      </c>
      <c r="Q72">
        <v>31</v>
      </c>
      <c r="R72" t="s">
        <v>576</v>
      </c>
      <c r="S72" t="s">
        <v>532</v>
      </c>
      <c r="T72">
        <v>1804</v>
      </c>
      <c r="U72" t="s">
        <v>549</v>
      </c>
      <c r="V72" t="s">
        <v>529</v>
      </c>
      <c r="W72">
        <v>7216</v>
      </c>
      <c r="X72" t="s">
        <v>1075</v>
      </c>
      <c r="Y72" t="s">
        <v>760</v>
      </c>
      <c r="Z72" t="s">
        <v>1088</v>
      </c>
      <c r="AA72" t="s">
        <v>525</v>
      </c>
    </row>
    <row r="73" spans="1:27" x14ac:dyDescent="0.3">
      <c r="A73" t="s">
        <v>688</v>
      </c>
      <c r="B73" t="s">
        <v>54</v>
      </c>
      <c r="C73">
        <v>33</v>
      </c>
      <c r="D73" t="s">
        <v>548</v>
      </c>
      <c r="E73" s="2">
        <v>45018</v>
      </c>
      <c r="F73" s="3">
        <v>0.24640046296296297</v>
      </c>
      <c r="G73" s="2">
        <v>45109</v>
      </c>
      <c r="H73" s="3">
        <v>0.1844675925925926</v>
      </c>
      <c r="I73" t="s">
        <v>386</v>
      </c>
      <c r="J73" t="s">
        <v>542</v>
      </c>
      <c r="K73" t="s">
        <v>543</v>
      </c>
      <c r="L73">
        <v>5</v>
      </c>
      <c r="M73" t="s">
        <v>529</v>
      </c>
      <c r="N73">
        <v>4</v>
      </c>
      <c r="O73">
        <v>91</v>
      </c>
      <c r="P73">
        <v>91</v>
      </c>
      <c r="Q73">
        <v>33</v>
      </c>
      <c r="R73" t="s">
        <v>583</v>
      </c>
      <c r="S73" t="s">
        <v>532</v>
      </c>
      <c r="T73">
        <v>314</v>
      </c>
      <c r="U73" t="s">
        <v>542</v>
      </c>
      <c r="V73" t="s">
        <v>529</v>
      </c>
      <c r="W73">
        <v>942</v>
      </c>
      <c r="X73" t="s">
        <v>1075</v>
      </c>
      <c r="Y73" t="s">
        <v>526</v>
      </c>
      <c r="Z73" t="s">
        <v>1088</v>
      </c>
      <c r="AA73" t="s">
        <v>1119</v>
      </c>
    </row>
    <row r="74" spans="1:27" x14ac:dyDescent="0.3">
      <c r="A74" t="s">
        <v>689</v>
      </c>
      <c r="B74" t="s">
        <v>242</v>
      </c>
      <c r="C74">
        <v>66</v>
      </c>
      <c r="D74" t="s">
        <v>526</v>
      </c>
      <c r="E74" s="2">
        <v>44960</v>
      </c>
      <c r="F74" s="3">
        <v>0.24493055555555557</v>
      </c>
      <c r="G74" s="2">
        <v>45110</v>
      </c>
      <c r="H74" s="3">
        <v>0.45864583333333331</v>
      </c>
      <c r="I74" t="s">
        <v>690</v>
      </c>
      <c r="J74" t="s">
        <v>528</v>
      </c>
      <c r="K74" t="s">
        <v>556</v>
      </c>
      <c r="L74">
        <v>5</v>
      </c>
      <c r="M74" t="s">
        <v>529</v>
      </c>
      <c r="N74">
        <v>11</v>
      </c>
      <c r="O74">
        <v>150</v>
      </c>
      <c r="P74">
        <v>150</v>
      </c>
      <c r="Q74">
        <v>66</v>
      </c>
      <c r="R74" t="s">
        <v>630</v>
      </c>
      <c r="S74" t="s">
        <v>532</v>
      </c>
      <c r="T74">
        <v>610</v>
      </c>
      <c r="U74" t="s">
        <v>528</v>
      </c>
      <c r="V74" t="s">
        <v>529</v>
      </c>
      <c r="W74">
        <v>2440</v>
      </c>
      <c r="X74" t="s">
        <v>1073</v>
      </c>
      <c r="Y74" t="s">
        <v>733</v>
      </c>
      <c r="Z74" t="s">
        <v>1088</v>
      </c>
      <c r="AA74" t="s">
        <v>1104</v>
      </c>
    </row>
    <row r="75" spans="1:27" x14ac:dyDescent="0.3">
      <c r="A75" t="s">
        <v>691</v>
      </c>
      <c r="B75" t="s">
        <v>418</v>
      </c>
      <c r="C75">
        <v>48</v>
      </c>
      <c r="D75" t="s">
        <v>561</v>
      </c>
      <c r="E75" s="2">
        <v>44968</v>
      </c>
      <c r="F75" s="3">
        <v>0.88431712962962961</v>
      </c>
      <c r="G75" s="2">
        <v>45057</v>
      </c>
      <c r="H75" s="3">
        <v>0.89777777777777779</v>
      </c>
      <c r="I75" t="s">
        <v>692</v>
      </c>
      <c r="J75" t="s">
        <v>555</v>
      </c>
      <c r="K75" t="s">
        <v>556</v>
      </c>
      <c r="L75">
        <v>21</v>
      </c>
      <c r="M75" t="s">
        <v>538</v>
      </c>
      <c r="N75">
        <v>21</v>
      </c>
      <c r="O75">
        <v>89</v>
      </c>
      <c r="P75">
        <v>89</v>
      </c>
      <c r="Q75">
        <v>48</v>
      </c>
      <c r="R75" t="s">
        <v>557</v>
      </c>
      <c r="S75" t="s">
        <v>532</v>
      </c>
      <c r="T75">
        <v>433</v>
      </c>
      <c r="U75" t="s">
        <v>555</v>
      </c>
      <c r="V75" t="s">
        <v>538</v>
      </c>
      <c r="W75">
        <v>866</v>
      </c>
      <c r="X75" t="s">
        <v>1076</v>
      </c>
      <c r="Y75" t="s">
        <v>751</v>
      </c>
      <c r="Z75" t="s">
        <v>1088</v>
      </c>
      <c r="AA75" t="s">
        <v>1124</v>
      </c>
    </row>
    <row r="76" spans="1:27" x14ac:dyDescent="0.3">
      <c r="A76" t="s">
        <v>693</v>
      </c>
      <c r="B76" t="s">
        <v>23</v>
      </c>
      <c r="C76">
        <v>48</v>
      </c>
      <c r="D76" t="s">
        <v>541</v>
      </c>
      <c r="E76" s="2">
        <v>45088</v>
      </c>
      <c r="F76" s="3">
        <v>0.22410879629629629</v>
      </c>
      <c r="G76" s="2">
        <v>45210</v>
      </c>
      <c r="H76" s="3">
        <v>0.46418981481481481</v>
      </c>
      <c r="I76" t="s">
        <v>694</v>
      </c>
      <c r="J76" t="s">
        <v>555</v>
      </c>
      <c r="K76" t="s">
        <v>550</v>
      </c>
      <c r="L76">
        <v>5</v>
      </c>
      <c r="M76" t="s">
        <v>598</v>
      </c>
      <c r="N76">
        <v>11</v>
      </c>
      <c r="O76">
        <v>122</v>
      </c>
      <c r="P76">
        <v>122</v>
      </c>
      <c r="Q76">
        <v>48</v>
      </c>
      <c r="R76" t="s">
        <v>557</v>
      </c>
      <c r="S76" t="s">
        <v>532</v>
      </c>
      <c r="T76">
        <v>433</v>
      </c>
      <c r="U76" t="s">
        <v>555</v>
      </c>
      <c r="V76" t="s">
        <v>598</v>
      </c>
      <c r="W76">
        <v>2165</v>
      </c>
      <c r="X76" t="s">
        <v>1075</v>
      </c>
      <c r="Y76" t="s">
        <v>733</v>
      </c>
      <c r="Z76" t="s">
        <v>1088</v>
      </c>
      <c r="AA76" t="s">
        <v>764</v>
      </c>
    </row>
    <row r="77" spans="1:27" x14ac:dyDescent="0.3">
      <c r="A77" t="s">
        <v>695</v>
      </c>
      <c r="B77" t="s">
        <v>143</v>
      </c>
      <c r="C77">
        <v>66</v>
      </c>
      <c r="D77" t="s">
        <v>571</v>
      </c>
      <c r="E77" s="2">
        <v>44988</v>
      </c>
      <c r="F77" s="3">
        <v>0.59751157407407407</v>
      </c>
      <c r="G77" s="2">
        <v>45110</v>
      </c>
      <c r="H77" s="3">
        <v>0.63495370370370374</v>
      </c>
      <c r="I77" t="s">
        <v>696</v>
      </c>
      <c r="J77" t="s">
        <v>528</v>
      </c>
      <c r="K77" t="s">
        <v>535</v>
      </c>
      <c r="L77">
        <v>14</v>
      </c>
      <c r="M77" t="s">
        <v>529</v>
      </c>
      <c r="N77">
        <v>15</v>
      </c>
      <c r="O77">
        <v>122</v>
      </c>
      <c r="P77">
        <v>122</v>
      </c>
      <c r="Q77">
        <v>66</v>
      </c>
      <c r="R77" t="s">
        <v>630</v>
      </c>
      <c r="S77" t="s">
        <v>532</v>
      </c>
      <c r="T77">
        <v>610</v>
      </c>
      <c r="U77" t="s">
        <v>528</v>
      </c>
      <c r="V77" t="s">
        <v>529</v>
      </c>
      <c r="W77">
        <v>610</v>
      </c>
      <c r="X77" t="s">
        <v>1073</v>
      </c>
      <c r="Y77" t="s">
        <v>1096</v>
      </c>
      <c r="Z77" t="s">
        <v>1088</v>
      </c>
      <c r="AA77" t="s">
        <v>1094</v>
      </c>
    </row>
    <row r="78" spans="1:27" x14ac:dyDescent="0.3">
      <c r="A78" t="s">
        <v>697</v>
      </c>
      <c r="B78" t="s">
        <v>23</v>
      </c>
      <c r="C78">
        <v>62</v>
      </c>
      <c r="D78" t="s">
        <v>548</v>
      </c>
      <c r="E78" s="2">
        <v>44988</v>
      </c>
      <c r="F78" s="3">
        <v>0.45781250000000001</v>
      </c>
      <c r="G78" s="2">
        <v>45263</v>
      </c>
      <c r="H78" s="3">
        <v>0.21221064814814813</v>
      </c>
      <c r="I78" t="s">
        <v>698</v>
      </c>
      <c r="J78" t="s">
        <v>528</v>
      </c>
      <c r="K78" t="s">
        <v>535</v>
      </c>
      <c r="L78">
        <v>10</v>
      </c>
      <c r="M78" t="s">
        <v>564</v>
      </c>
      <c r="N78">
        <v>5</v>
      </c>
      <c r="O78">
        <v>275</v>
      </c>
      <c r="P78">
        <v>275</v>
      </c>
      <c r="Q78">
        <v>62</v>
      </c>
      <c r="R78" t="s">
        <v>531</v>
      </c>
      <c r="S78" t="s">
        <v>532</v>
      </c>
      <c r="T78">
        <v>1356</v>
      </c>
      <c r="U78" t="s">
        <v>528</v>
      </c>
      <c r="V78" t="s">
        <v>564</v>
      </c>
      <c r="W78">
        <v>4068</v>
      </c>
      <c r="X78" t="s">
        <v>1073</v>
      </c>
      <c r="Y78" t="s">
        <v>541</v>
      </c>
      <c r="Z78" t="s">
        <v>1088</v>
      </c>
      <c r="AA78" t="s">
        <v>776</v>
      </c>
    </row>
    <row r="79" spans="1:27" x14ac:dyDescent="0.3">
      <c r="A79" t="s">
        <v>699</v>
      </c>
      <c r="B79" t="s">
        <v>237</v>
      </c>
      <c r="C79">
        <v>14</v>
      </c>
      <c r="D79" t="s">
        <v>548</v>
      </c>
      <c r="E79" s="2">
        <v>45018</v>
      </c>
      <c r="F79" s="3">
        <v>0.75065972222222221</v>
      </c>
      <c r="G79" s="2">
        <v>45048</v>
      </c>
      <c r="H79" s="3">
        <v>3.9907407407407405E-2</v>
      </c>
      <c r="I79" t="s">
        <v>700</v>
      </c>
      <c r="J79" t="s">
        <v>563</v>
      </c>
      <c r="K79" t="s">
        <v>543</v>
      </c>
      <c r="L79">
        <v>18</v>
      </c>
      <c r="M79" t="s">
        <v>538</v>
      </c>
      <c r="N79">
        <v>0</v>
      </c>
      <c r="O79">
        <v>30</v>
      </c>
      <c r="P79">
        <v>30</v>
      </c>
      <c r="Q79">
        <v>14</v>
      </c>
      <c r="R79" t="s">
        <v>565</v>
      </c>
      <c r="S79" t="s">
        <v>532</v>
      </c>
      <c r="T79">
        <v>1915</v>
      </c>
      <c r="U79" t="s">
        <v>563</v>
      </c>
      <c r="V79" t="s">
        <v>538</v>
      </c>
      <c r="W79">
        <v>5745</v>
      </c>
      <c r="X79" t="s">
        <v>1075</v>
      </c>
      <c r="Y79" t="s">
        <v>1106</v>
      </c>
      <c r="Z79" t="s">
        <v>1088</v>
      </c>
      <c r="AA79" t="s">
        <v>734</v>
      </c>
    </row>
    <row r="80" spans="1:27" x14ac:dyDescent="0.3">
      <c r="A80" t="s">
        <v>701</v>
      </c>
      <c r="B80" t="s">
        <v>188</v>
      </c>
      <c r="C80">
        <v>35</v>
      </c>
      <c r="D80" t="s">
        <v>548</v>
      </c>
      <c r="E80" s="2">
        <v>45080</v>
      </c>
      <c r="F80" s="3">
        <v>0.9745138888888889</v>
      </c>
      <c r="G80" s="2">
        <v>45233</v>
      </c>
      <c r="H80" s="3">
        <v>0.83596064814814819</v>
      </c>
      <c r="I80" t="s">
        <v>675</v>
      </c>
      <c r="J80" t="s">
        <v>528</v>
      </c>
      <c r="K80" t="s">
        <v>550</v>
      </c>
      <c r="L80">
        <v>23</v>
      </c>
      <c r="M80" t="s">
        <v>544</v>
      </c>
      <c r="N80">
        <v>20</v>
      </c>
      <c r="O80">
        <v>153</v>
      </c>
      <c r="P80">
        <v>153</v>
      </c>
      <c r="Q80">
        <v>35</v>
      </c>
      <c r="R80" t="s">
        <v>585</v>
      </c>
      <c r="S80" t="s">
        <v>532</v>
      </c>
      <c r="T80">
        <v>1865</v>
      </c>
      <c r="U80" t="s">
        <v>528</v>
      </c>
      <c r="V80" t="s">
        <v>544</v>
      </c>
      <c r="W80">
        <v>5595</v>
      </c>
      <c r="X80" t="s">
        <v>1076</v>
      </c>
      <c r="Y80" t="s">
        <v>1094</v>
      </c>
      <c r="Z80" t="s">
        <v>1088</v>
      </c>
      <c r="AA80" t="s">
        <v>1089</v>
      </c>
    </row>
    <row r="81" spans="1:27" x14ac:dyDescent="0.3">
      <c r="A81" t="s">
        <v>702</v>
      </c>
      <c r="B81" t="s">
        <v>266</v>
      </c>
      <c r="C81">
        <v>35</v>
      </c>
      <c r="D81" t="s">
        <v>561</v>
      </c>
      <c r="E81" s="2">
        <v>44960</v>
      </c>
      <c r="F81" s="3">
        <v>0.22464120370370369</v>
      </c>
      <c r="G81" s="2">
        <v>45080</v>
      </c>
      <c r="H81" s="3">
        <v>0.2671412037037037</v>
      </c>
      <c r="I81" t="s">
        <v>371</v>
      </c>
      <c r="J81" t="s">
        <v>528</v>
      </c>
      <c r="K81" t="s">
        <v>556</v>
      </c>
      <c r="L81">
        <v>5</v>
      </c>
      <c r="M81" t="s">
        <v>550</v>
      </c>
      <c r="N81">
        <v>6</v>
      </c>
      <c r="O81">
        <v>120</v>
      </c>
      <c r="P81">
        <v>120</v>
      </c>
      <c r="Q81">
        <v>35</v>
      </c>
      <c r="R81" t="s">
        <v>585</v>
      </c>
      <c r="S81" t="s">
        <v>532</v>
      </c>
      <c r="T81">
        <v>1865</v>
      </c>
      <c r="U81" t="s">
        <v>528</v>
      </c>
      <c r="V81" t="s">
        <v>550</v>
      </c>
      <c r="W81">
        <v>3730</v>
      </c>
      <c r="X81" t="s">
        <v>1073</v>
      </c>
      <c r="Y81" t="s">
        <v>1084</v>
      </c>
      <c r="Z81" t="s">
        <v>1088</v>
      </c>
      <c r="AA81" t="s">
        <v>791</v>
      </c>
    </row>
    <row r="82" spans="1:27" x14ac:dyDescent="0.3">
      <c r="A82" t="s">
        <v>703</v>
      </c>
      <c r="B82" t="s">
        <v>398</v>
      </c>
      <c r="C82">
        <v>26</v>
      </c>
      <c r="D82" t="s">
        <v>571</v>
      </c>
      <c r="E82" s="2">
        <v>45080</v>
      </c>
      <c r="F82" s="3">
        <v>0.46796296296296297</v>
      </c>
      <c r="G82" s="2">
        <v>45110</v>
      </c>
      <c r="H82" s="3">
        <v>0.85185185185185186</v>
      </c>
      <c r="I82" t="s">
        <v>95</v>
      </c>
      <c r="J82" t="s">
        <v>528</v>
      </c>
      <c r="K82" t="s">
        <v>550</v>
      </c>
      <c r="L82">
        <v>11</v>
      </c>
      <c r="M82" t="s">
        <v>529</v>
      </c>
      <c r="N82">
        <v>20</v>
      </c>
      <c r="O82">
        <v>30</v>
      </c>
      <c r="P82">
        <v>30</v>
      </c>
      <c r="Q82">
        <v>26</v>
      </c>
      <c r="R82" t="s">
        <v>569</v>
      </c>
      <c r="S82" t="s">
        <v>532</v>
      </c>
      <c r="T82">
        <v>289</v>
      </c>
      <c r="U82" t="s">
        <v>528</v>
      </c>
      <c r="V82" t="s">
        <v>529</v>
      </c>
      <c r="W82">
        <v>289</v>
      </c>
      <c r="X82" t="s">
        <v>1076</v>
      </c>
      <c r="Y82" t="s">
        <v>1094</v>
      </c>
      <c r="Z82" t="s">
        <v>1088</v>
      </c>
      <c r="AA82" t="s">
        <v>553</v>
      </c>
    </row>
    <row r="83" spans="1:27" x14ac:dyDescent="0.3">
      <c r="A83" t="s">
        <v>704</v>
      </c>
      <c r="B83" t="s">
        <v>183</v>
      </c>
      <c r="C83">
        <v>3</v>
      </c>
      <c r="D83" t="s">
        <v>541</v>
      </c>
      <c r="E83" s="2">
        <v>45201</v>
      </c>
      <c r="F83" s="3">
        <v>0.48473379629629632</v>
      </c>
      <c r="G83" s="2">
        <v>45262</v>
      </c>
      <c r="H83" s="3">
        <v>0.44164351851851852</v>
      </c>
      <c r="I83" t="s">
        <v>567</v>
      </c>
      <c r="J83" t="s">
        <v>542</v>
      </c>
      <c r="K83" t="s">
        <v>598</v>
      </c>
      <c r="L83">
        <v>11</v>
      </c>
      <c r="M83" t="s">
        <v>564</v>
      </c>
      <c r="N83">
        <v>10</v>
      </c>
      <c r="O83">
        <v>61</v>
      </c>
      <c r="P83">
        <v>61</v>
      </c>
      <c r="Q83">
        <v>3</v>
      </c>
      <c r="R83" t="s">
        <v>546</v>
      </c>
      <c r="S83" t="s">
        <v>532</v>
      </c>
      <c r="T83">
        <v>1534</v>
      </c>
      <c r="U83" t="s">
        <v>542</v>
      </c>
      <c r="V83" t="s">
        <v>564</v>
      </c>
      <c r="W83">
        <v>7670</v>
      </c>
      <c r="X83" t="s">
        <v>1072</v>
      </c>
      <c r="Y83" t="s">
        <v>1099</v>
      </c>
      <c r="Z83" t="s">
        <v>1088</v>
      </c>
      <c r="AA83" t="s">
        <v>1125</v>
      </c>
    </row>
    <row r="84" spans="1:27" x14ac:dyDescent="0.3">
      <c r="A84" t="s">
        <v>705</v>
      </c>
      <c r="B84" t="s">
        <v>423</v>
      </c>
      <c r="C84">
        <v>48</v>
      </c>
      <c r="D84" t="s">
        <v>541</v>
      </c>
      <c r="E84" s="2">
        <v>44968</v>
      </c>
      <c r="F84" s="3">
        <v>0.25849537037037035</v>
      </c>
      <c r="G84" s="2">
        <v>45241</v>
      </c>
      <c r="H84" s="3">
        <v>0.25481481481481483</v>
      </c>
      <c r="I84" t="s">
        <v>706</v>
      </c>
      <c r="J84" t="s">
        <v>555</v>
      </c>
      <c r="K84" t="s">
        <v>556</v>
      </c>
      <c r="L84">
        <v>6</v>
      </c>
      <c r="M84" t="s">
        <v>544</v>
      </c>
      <c r="N84">
        <v>6</v>
      </c>
      <c r="O84">
        <v>273</v>
      </c>
      <c r="P84">
        <v>273</v>
      </c>
      <c r="Q84">
        <v>48</v>
      </c>
      <c r="R84" t="s">
        <v>557</v>
      </c>
      <c r="S84" t="s">
        <v>532</v>
      </c>
      <c r="T84">
        <v>433</v>
      </c>
      <c r="U84" t="s">
        <v>555</v>
      </c>
      <c r="V84" t="s">
        <v>544</v>
      </c>
      <c r="W84">
        <v>2165</v>
      </c>
      <c r="X84" t="s">
        <v>1076</v>
      </c>
      <c r="Y84" t="s">
        <v>1084</v>
      </c>
      <c r="Z84" t="s">
        <v>1088</v>
      </c>
      <c r="AA84" t="s">
        <v>1120</v>
      </c>
    </row>
    <row r="85" spans="1:27" x14ac:dyDescent="0.3">
      <c r="A85" t="s">
        <v>707</v>
      </c>
      <c r="B85" t="s">
        <v>355</v>
      </c>
      <c r="C85">
        <v>29</v>
      </c>
      <c r="D85" t="s">
        <v>526</v>
      </c>
      <c r="E85" s="2">
        <v>44960</v>
      </c>
      <c r="F85" s="3">
        <v>0.64038194444444441</v>
      </c>
      <c r="G85" s="2">
        <v>45019</v>
      </c>
      <c r="H85" s="3">
        <v>0.18758101851851852</v>
      </c>
      <c r="I85" t="s">
        <v>449</v>
      </c>
      <c r="J85" t="s">
        <v>528</v>
      </c>
      <c r="K85" t="s">
        <v>556</v>
      </c>
      <c r="L85">
        <v>15</v>
      </c>
      <c r="M85" t="s">
        <v>543</v>
      </c>
      <c r="N85">
        <v>4</v>
      </c>
      <c r="O85">
        <v>59</v>
      </c>
      <c r="P85">
        <v>59</v>
      </c>
      <c r="Q85">
        <v>29</v>
      </c>
      <c r="R85" t="s">
        <v>610</v>
      </c>
      <c r="S85" t="s">
        <v>532</v>
      </c>
      <c r="T85">
        <v>1252</v>
      </c>
      <c r="U85" t="s">
        <v>528</v>
      </c>
      <c r="V85" t="s">
        <v>543</v>
      </c>
      <c r="W85">
        <v>5008</v>
      </c>
      <c r="X85" t="s">
        <v>1073</v>
      </c>
      <c r="Y85" t="s">
        <v>526</v>
      </c>
      <c r="Z85" t="s">
        <v>1088</v>
      </c>
      <c r="AA85" t="s">
        <v>1115</v>
      </c>
    </row>
    <row r="86" spans="1:27" x14ac:dyDescent="0.3">
      <c r="A86" t="s">
        <v>708</v>
      </c>
      <c r="B86" t="s">
        <v>428</v>
      </c>
      <c r="C86">
        <v>35</v>
      </c>
      <c r="D86" t="s">
        <v>541</v>
      </c>
      <c r="E86" s="2">
        <v>44929</v>
      </c>
      <c r="F86" s="3">
        <v>0.21048611111111112</v>
      </c>
      <c r="G86" s="2">
        <v>45019</v>
      </c>
      <c r="H86" s="3">
        <v>0.34728009259259257</v>
      </c>
      <c r="I86" t="s">
        <v>115</v>
      </c>
      <c r="J86" t="s">
        <v>528</v>
      </c>
      <c r="K86" t="s">
        <v>575</v>
      </c>
      <c r="L86">
        <v>5</v>
      </c>
      <c r="M86" t="s">
        <v>543</v>
      </c>
      <c r="N86">
        <v>8</v>
      </c>
      <c r="O86">
        <v>90</v>
      </c>
      <c r="P86">
        <v>90</v>
      </c>
      <c r="Q86">
        <v>35</v>
      </c>
      <c r="R86" t="s">
        <v>585</v>
      </c>
      <c r="S86" t="s">
        <v>532</v>
      </c>
      <c r="T86">
        <v>1865</v>
      </c>
      <c r="U86" t="s">
        <v>528</v>
      </c>
      <c r="V86" t="s">
        <v>543</v>
      </c>
      <c r="W86">
        <v>9325</v>
      </c>
      <c r="X86" t="s">
        <v>1077</v>
      </c>
      <c r="Y86" t="s">
        <v>1092</v>
      </c>
      <c r="Z86" t="s">
        <v>1088</v>
      </c>
      <c r="AA86" t="s">
        <v>1112</v>
      </c>
    </row>
    <row r="87" spans="1:27" x14ac:dyDescent="0.3">
      <c r="A87" t="s">
        <v>709</v>
      </c>
      <c r="B87" t="s">
        <v>271</v>
      </c>
      <c r="C87">
        <v>3</v>
      </c>
      <c r="D87" t="s">
        <v>571</v>
      </c>
      <c r="E87" s="2">
        <v>45079</v>
      </c>
      <c r="F87" s="3">
        <v>0.26848379629629632</v>
      </c>
      <c r="G87" s="2">
        <v>45140</v>
      </c>
      <c r="H87" s="3">
        <v>0.11934027777777778</v>
      </c>
      <c r="I87" t="s">
        <v>620</v>
      </c>
      <c r="J87" t="s">
        <v>542</v>
      </c>
      <c r="K87" t="s">
        <v>550</v>
      </c>
      <c r="L87">
        <v>6</v>
      </c>
      <c r="M87" t="s">
        <v>530</v>
      </c>
      <c r="N87">
        <v>2</v>
      </c>
      <c r="O87">
        <v>61</v>
      </c>
      <c r="P87">
        <v>61</v>
      </c>
      <c r="Q87">
        <v>3</v>
      </c>
      <c r="R87" t="s">
        <v>546</v>
      </c>
      <c r="S87" t="s">
        <v>532</v>
      </c>
      <c r="T87">
        <v>1534</v>
      </c>
      <c r="U87" t="s">
        <v>542</v>
      </c>
      <c r="V87" t="s">
        <v>530</v>
      </c>
      <c r="W87">
        <v>1534</v>
      </c>
      <c r="X87" t="s">
        <v>1073</v>
      </c>
      <c r="Y87" t="s">
        <v>561</v>
      </c>
      <c r="Z87" t="s">
        <v>1088</v>
      </c>
      <c r="AA87" t="s">
        <v>1110</v>
      </c>
    </row>
    <row r="88" spans="1:27" x14ac:dyDescent="0.3">
      <c r="A88" t="s">
        <v>710</v>
      </c>
      <c r="B88" t="s">
        <v>28</v>
      </c>
      <c r="C88">
        <v>47</v>
      </c>
      <c r="D88" t="s">
        <v>571</v>
      </c>
      <c r="E88" s="2">
        <v>45049</v>
      </c>
      <c r="F88" s="3">
        <v>0.94936342592592593</v>
      </c>
      <c r="G88" s="2">
        <v>45110</v>
      </c>
      <c r="H88" s="3">
        <v>0.3033912037037037</v>
      </c>
      <c r="I88" t="s">
        <v>711</v>
      </c>
      <c r="J88" t="s">
        <v>528</v>
      </c>
      <c r="K88" t="s">
        <v>538</v>
      </c>
      <c r="L88">
        <v>22</v>
      </c>
      <c r="M88" t="s">
        <v>529</v>
      </c>
      <c r="N88">
        <v>7</v>
      </c>
      <c r="O88">
        <v>61</v>
      </c>
      <c r="P88">
        <v>61</v>
      </c>
      <c r="Q88">
        <v>47</v>
      </c>
      <c r="R88" t="s">
        <v>579</v>
      </c>
      <c r="S88" t="s">
        <v>532</v>
      </c>
      <c r="T88">
        <v>1638</v>
      </c>
      <c r="U88" t="s">
        <v>528</v>
      </c>
      <c r="V88" t="s">
        <v>529</v>
      </c>
      <c r="W88">
        <v>1638</v>
      </c>
      <c r="X88" t="s">
        <v>1074</v>
      </c>
      <c r="Y88" t="s">
        <v>1101</v>
      </c>
      <c r="Z88" t="s">
        <v>1088</v>
      </c>
      <c r="AA88" t="s">
        <v>1126</v>
      </c>
    </row>
    <row r="89" spans="1:27" x14ac:dyDescent="0.3">
      <c r="A89" t="s">
        <v>712</v>
      </c>
      <c r="B89" t="s">
        <v>213</v>
      </c>
      <c r="C89">
        <v>26</v>
      </c>
      <c r="D89" t="s">
        <v>571</v>
      </c>
      <c r="E89" s="2">
        <v>44988</v>
      </c>
      <c r="F89" s="3">
        <v>0.50263888888888886</v>
      </c>
      <c r="G89" s="2">
        <v>45202</v>
      </c>
      <c r="H89" s="3">
        <v>0.11811342592592593</v>
      </c>
      <c r="I89" t="s">
        <v>713</v>
      </c>
      <c r="J89" t="s">
        <v>528</v>
      </c>
      <c r="K89" t="s">
        <v>535</v>
      </c>
      <c r="L89">
        <v>12</v>
      </c>
      <c r="M89" t="s">
        <v>598</v>
      </c>
      <c r="N89">
        <v>2</v>
      </c>
      <c r="O89">
        <v>214</v>
      </c>
      <c r="P89">
        <v>214</v>
      </c>
      <c r="Q89">
        <v>26</v>
      </c>
      <c r="R89" t="s">
        <v>569</v>
      </c>
      <c r="S89" t="s">
        <v>532</v>
      </c>
      <c r="T89">
        <v>289</v>
      </c>
      <c r="U89" t="s">
        <v>528</v>
      </c>
      <c r="V89" t="s">
        <v>598</v>
      </c>
      <c r="W89">
        <v>289</v>
      </c>
      <c r="X89" t="s">
        <v>1073</v>
      </c>
      <c r="Y89" t="s">
        <v>561</v>
      </c>
      <c r="Z89" t="s">
        <v>1088</v>
      </c>
      <c r="AA89" t="s">
        <v>1112</v>
      </c>
    </row>
    <row r="90" spans="1:27" x14ac:dyDescent="0.3">
      <c r="A90" t="s">
        <v>714</v>
      </c>
      <c r="B90" t="s">
        <v>59</v>
      </c>
      <c r="C90">
        <v>3</v>
      </c>
      <c r="D90" t="s">
        <v>548</v>
      </c>
      <c r="E90" s="2">
        <v>45048</v>
      </c>
      <c r="F90" s="3">
        <v>0.23423611111111112</v>
      </c>
      <c r="G90" s="2">
        <v>45109</v>
      </c>
      <c r="H90" s="3">
        <v>8.2037037037037033E-2</v>
      </c>
      <c r="I90" t="s">
        <v>473</v>
      </c>
      <c r="J90" t="s">
        <v>542</v>
      </c>
      <c r="K90" t="s">
        <v>538</v>
      </c>
      <c r="L90">
        <v>5</v>
      </c>
      <c r="M90" t="s">
        <v>529</v>
      </c>
      <c r="N90">
        <v>1</v>
      </c>
      <c r="O90">
        <v>61</v>
      </c>
      <c r="P90">
        <v>61</v>
      </c>
      <c r="Q90">
        <v>3</v>
      </c>
      <c r="R90" t="s">
        <v>546</v>
      </c>
      <c r="S90" t="s">
        <v>532</v>
      </c>
      <c r="T90">
        <v>1534</v>
      </c>
      <c r="U90" t="s">
        <v>542</v>
      </c>
      <c r="V90" t="s">
        <v>529</v>
      </c>
      <c r="W90">
        <v>4602</v>
      </c>
      <c r="X90" t="s">
        <v>1077</v>
      </c>
      <c r="Y90" t="s">
        <v>571</v>
      </c>
      <c r="Z90" t="s">
        <v>1088</v>
      </c>
      <c r="AA90" t="s">
        <v>1122</v>
      </c>
    </row>
    <row r="91" spans="1:27" x14ac:dyDescent="0.3">
      <c r="A91" t="s">
        <v>715</v>
      </c>
      <c r="B91" t="s">
        <v>218</v>
      </c>
      <c r="C91">
        <v>26</v>
      </c>
      <c r="D91" t="s">
        <v>541</v>
      </c>
      <c r="E91" s="2">
        <v>45110</v>
      </c>
      <c r="F91" s="3">
        <v>0.26111111111111113</v>
      </c>
      <c r="G91" s="2">
        <v>45263</v>
      </c>
      <c r="H91" s="3">
        <v>0.96989583333333329</v>
      </c>
      <c r="I91" t="s">
        <v>716</v>
      </c>
      <c r="J91" t="s">
        <v>528</v>
      </c>
      <c r="K91" t="s">
        <v>529</v>
      </c>
      <c r="L91">
        <v>6</v>
      </c>
      <c r="M91" t="s">
        <v>564</v>
      </c>
      <c r="N91">
        <v>23</v>
      </c>
      <c r="O91">
        <v>153</v>
      </c>
      <c r="P91">
        <v>153</v>
      </c>
      <c r="Q91">
        <v>26</v>
      </c>
      <c r="R91" t="s">
        <v>569</v>
      </c>
      <c r="S91" t="s">
        <v>532</v>
      </c>
      <c r="T91">
        <v>289</v>
      </c>
      <c r="U91" t="s">
        <v>528</v>
      </c>
      <c r="V91" t="s">
        <v>564</v>
      </c>
      <c r="W91">
        <v>1445</v>
      </c>
      <c r="X91" t="s">
        <v>1072</v>
      </c>
      <c r="Y91" t="s">
        <v>760</v>
      </c>
      <c r="Z91" t="s">
        <v>1088</v>
      </c>
      <c r="AA91" t="s">
        <v>783</v>
      </c>
    </row>
    <row r="92" spans="1:27" x14ac:dyDescent="0.3">
      <c r="A92" t="s">
        <v>717</v>
      </c>
      <c r="B92" t="s">
        <v>83</v>
      </c>
      <c r="C92">
        <v>48</v>
      </c>
      <c r="D92" t="s">
        <v>571</v>
      </c>
      <c r="E92" s="2">
        <v>44968</v>
      </c>
      <c r="F92" s="3">
        <v>0.51534722222222218</v>
      </c>
      <c r="G92" s="2">
        <v>45027</v>
      </c>
      <c r="H92" s="3">
        <v>0.21443287037037037</v>
      </c>
      <c r="I92" t="s">
        <v>647</v>
      </c>
      <c r="J92" t="s">
        <v>555</v>
      </c>
      <c r="K92" t="s">
        <v>556</v>
      </c>
      <c r="L92">
        <v>12</v>
      </c>
      <c r="M92" t="s">
        <v>543</v>
      </c>
      <c r="N92">
        <v>5</v>
      </c>
      <c r="O92">
        <v>59</v>
      </c>
      <c r="P92">
        <v>59</v>
      </c>
      <c r="Q92">
        <v>48</v>
      </c>
      <c r="R92" t="s">
        <v>557</v>
      </c>
      <c r="S92" t="s">
        <v>532</v>
      </c>
      <c r="T92">
        <v>433</v>
      </c>
      <c r="U92" t="s">
        <v>555</v>
      </c>
      <c r="V92" t="s">
        <v>543</v>
      </c>
      <c r="W92">
        <v>433</v>
      </c>
      <c r="X92" t="s">
        <v>1076</v>
      </c>
      <c r="Y92" t="s">
        <v>541</v>
      </c>
      <c r="Z92" t="s">
        <v>1088</v>
      </c>
      <c r="AA92" t="s">
        <v>1089</v>
      </c>
    </row>
    <row r="93" spans="1:27" x14ac:dyDescent="0.3">
      <c r="A93" t="s">
        <v>718</v>
      </c>
      <c r="B93" t="s">
        <v>173</v>
      </c>
      <c r="C93">
        <v>3</v>
      </c>
      <c r="D93" t="s">
        <v>541</v>
      </c>
      <c r="E93" s="2">
        <v>45079</v>
      </c>
      <c r="F93" s="3">
        <v>0.41896990740740742</v>
      </c>
      <c r="G93" s="2">
        <v>45232</v>
      </c>
      <c r="H93" s="3">
        <v>0.96976851851851853</v>
      </c>
      <c r="I93" t="s">
        <v>719</v>
      </c>
      <c r="J93" t="s">
        <v>542</v>
      </c>
      <c r="K93" t="s">
        <v>550</v>
      </c>
      <c r="L93">
        <v>10</v>
      </c>
      <c r="M93" t="s">
        <v>544</v>
      </c>
      <c r="N93">
        <v>23</v>
      </c>
      <c r="O93">
        <v>153</v>
      </c>
      <c r="P93">
        <v>153</v>
      </c>
      <c r="Q93">
        <v>3</v>
      </c>
      <c r="R93" t="s">
        <v>546</v>
      </c>
      <c r="S93" t="s">
        <v>532</v>
      </c>
      <c r="T93">
        <v>1534</v>
      </c>
      <c r="U93" t="s">
        <v>542</v>
      </c>
      <c r="V93" t="s">
        <v>544</v>
      </c>
      <c r="W93">
        <v>7670</v>
      </c>
      <c r="X93" t="s">
        <v>1073</v>
      </c>
      <c r="Y93" t="s">
        <v>760</v>
      </c>
      <c r="Z93" t="s">
        <v>1088</v>
      </c>
      <c r="AA93" t="s">
        <v>734</v>
      </c>
    </row>
    <row r="94" spans="1:27" x14ac:dyDescent="0.3">
      <c r="A94" t="s">
        <v>720</v>
      </c>
      <c r="B94" t="s">
        <v>462</v>
      </c>
      <c r="C94">
        <v>33</v>
      </c>
      <c r="D94" t="s">
        <v>561</v>
      </c>
      <c r="E94" s="2">
        <v>45109</v>
      </c>
      <c r="F94" s="3">
        <v>0.23233796296296297</v>
      </c>
      <c r="G94" s="2">
        <v>45201</v>
      </c>
      <c r="H94" s="3">
        <v>0.47752314814814817</v>
      </c>
      <c r="I94" t="s">
        <v>675</v>
      </c>
      <c r="J94" t="s">
        <v>542</v>
      </c>
      <c r="K94" t="s">
        <v>529</v>
      </c>
      <c r="L94">
        <v>5</v>
      </c>
      <c r="M94" t="s">
        <v>598</v>
      </c>
      <c r="N94">
        <v>11</v>
      </c>
      <c r="O94">
        <v>92</v>
      </c>
      <c r="P94">
        <v>92</v>
      </c>
      <c r="Q94">
        <v>33</v>
      </c>
      <c r="R94" t="s">
        <v>583</v>
      </c>
      <c r="S94" t="s">
        <v>532</v>
      </c>
      <c r="T94">
        <v>314</v>
      </c>
      <c r="U94" t="s">
        <v>542</v>
      </c>
      <c r="V94" t="s">
        <v>598</v>
      </c>
      <c r="W94">
        <v>628</v>
      </c>
      <c r="X94" t="s">
        <v>1075</v>
      </c>
      <c r="Y94" t="s">
        <v>733</v>
      </c>
      <c r="Z94" t="s">
        <v>1088</v>
      </c>
      <c r="AA94" t="s">
        <v>1119</v>
      </c>
    </row>
    <row r="95" spans="1:27" x14ac:dyDescent="0.3">
      <c r="A95" t="s">
        <v>721</v>
      </c>
      <c r="B95" t="s">
        <v>74</v>
      </c>
      <c r="C95">
        <v>31</v>
      </c>
      <c r="D95" t="s">
        <v>571</v>
      </c>
      <c r="E95" s="2">
        <v>45139</v>
      </c>
      <c r="F95" s="3">
        <v>3.878472222222222E-2</v>
      </c>
      <c r="G95" s="2">
        <v>45261</v>
      </c>
      <c r="H95" s="3">
        <v>0.27716435185185184</v>
      </c>
      <c r="I95" t="s">
        <v>215</v>
      </c>
      <c r="J95" t="s">
        <v>549</v>
      </c>
      <c r="K95" t="s">
        <v>530</v>
      </c>
      <c r="L95">
        <v>0</v>
      </c>
      <c r="M95" t="s">
        <v>564</v>
      </c>
      <c r="N95">
        <v>6</v>
      </c>
      <c r="O95">
        <v>122</v>
      </c>
      <c r="P95">
        <v>122</v>
      </c>
      <c r="Q95">
        <v>31</v>
      </c>
      <c r="R95" t="s">
        <v>576</v>
      </c>
      <c r="S95" t="s">
        <v>532</v>
      </c>
      <c r="T95">
        <v>1804</v>
      </c>
      <c r="U95" t="s">
        <v>549</v>
      </c>
      <c r="V95" t="s">
        <v>564</v>
      </c>
      <c r="W95">
        <v>1804</v>
      </c>
      <c r="X95" t="s">
        <v>1077</v>
      </c>
      <c r="Y95" t="s">
        <v>1084</v>
      </c>
      <c r="Z95" t="s">
        <v>1088</v>
      </c>
      <c r="AA95" t="s">
        <v>1115</v>
      </c>
    </row>
    <row r="96" spans="1:27" x14ac:dyDescent="0.3">
      <c r="A96" t="s">
        <v>722</v>
      </c>
      <c r="B96" t="s">
        <v>413</v>
      </c>
      <c r="C96">
        <v>57</v>
      </c>
      <c r="D96" t="s">
        <v>526</v>
      </c>
      <c r="E96" s="2">
        <v>45231</v>
      </c>
      <c r="F96" s="3">
        <v>0.98501157407407403</v>
      </c>
      <c r="G96" s="2">
        <v>45261</v>
      </c>
      <c r="H96" s="3">
        <v>0.17005787037037037</v>
      </c>
      <c r="I96" t="s">
        <v>71</v>
      </c>
      <c r="J96" t="s">
        <v>563</v>
      </c>
      <c r="K96" t="s">
        <v>544</v>
      </c>
      <c r="L96">
        <v>23</v>
      </c>
      <c r="M96" t="s">
        <v>564</v>
      </c>
      <c r="N96">
        <v>4</v>
      </c>
      <c r="O96">
        <v>30</v>
      </c>
      <c r="P96">
        <v>30</v>
      </c>
      <c r="Q96">
        <v>57</v>
      </c>
      <c r="R96" t="s">
        <v>623</v>
      </c>
      <c r="S96" t="s">
        <v>532</v>
      </c>
      <c r="T96">
        <v>1582</v>
      </c>
      <c r="U96" t="s">
        <v>563</v>
      </c>
      <c r="V96" t="s">
        <v>564</v>
      </c>
      <c r="W96">
        <v>6328</v>
      </c>
      <c r="X96" t="s">
        <v>1074</v>
      </c>
      <c r="Y96" t="s">
        <v>526</v>
      </c>
      <c r="Z96" t="s">
        <v>1088</v>
      </c>
      <c r="AA96" t="s">
        <v>1126</v>
      </c>
    </row>
    <row r="97" spans="1:27" x14ac:dyDescent="0.3">
      <c r="A97" t="s">
        <v>723</v>
      </c>
      <c r="B97" t="s">
        <v>312</v>
      </c>
      <c r="C97">
        <v>26</v>
      </c>
      <c r="D97" t="s">
        <v>548</v>
      </c>
      <c r="E97" s="2">
        <v>45019</v>
      </c>
      <c r="F97" s="3">
        <v>0.76517361111111115</v>
      </c>
      <c r="G97" s="2">
        <v>45110</v>
      </c>
      <c r="H97" s="3">
        <v>0.5496064814814815</v>
      </c>
      <c r="I97" t="s">
        <v>724</v>
      </c>
      <c r="J97" t="s">
        <v>528</v>
      </c>
      <c r="K97" t="s">
        <v>543</v>
      </c>
      <c r="L97">
        <v>18</v>
      </c>
      <c r="M97" t="s">
        <v>529</v>
      </c>
      <c r="N97">
        <v>13</v>
      </c>
      <c r="O97">
        <v>91</v>
      </c>
      <c r="P97">
        <v>91</v>
      </c>
      <c r="Q97">
        <v>26</v>
      </c>
      <c r="R97" t="s">
        <v>569</v>
      </c>
      <c r="S97" t="s">
        <v>532</v>
      </c>
      <c r="T97">
        <v>289</v>
      </c>
      <c r="U97" t="s">
        <v>528</v>
      </c>
      <c r="V97" t="s">
        <v>529</v>
      </c>
      <c r="W97">
        <v>867</v>
      </c>
      <c r="X97" t="s">
        <v>1072</v>
      </c>
      <c r="Y97" t="s">
        <v>1117</v>
      </c>
      <c r="Z97" t="s">
        <v>1088</v>
      </c>
      <c r="AA97" t="s">
        <v>764</v>
      </c>
    </row>
    <row r="98" spans="1:27" x14ac:dyDescent="0.3">
      <c r="A98" t="s">
        <v>725</v>
      </c>
      <c r="B98" t="s">
        <v>173</v>
      </c>
      <c r="C98">
        <v>48</v>
      </c>
      <c r="D98" t="s">
        <v>548</v>
      </c>
      <c r="E98" s="2">
        <v>45057</v>
      </c>
      <c r="F98" s="3">
        <v>0.22626157407407407</v>
      </c>
      <c r="G98" s="2">
        <v>45149</v>
      </c>
      <c r="H98" s="3">
        <v>0.41408564814814813</v>
      </c>
      <c r="I98" t="s">
        <v>612</v>
      </c>
      <c r="J98" t="s">
        <v>555</v>
      </c>
      <c r="K98" t="s">
        <v>538</v>
      </c>
      <c r="L98">
        <v>5</v>
      </c>
      <c r="M98" t="s">
        <v>530</v>
      </c>
      <c r="N98">
        <v>9</v>
      </c>
      <c r="O98">
        <v>92</v>
      </c>
      <c r="P98">
        <v>92</v>
      </c>
      <c r="Q98">
        <v>48</v>
      </c>
      <c r="R98" t="s">
        <v>557</v>
      </c>
      <c r="S98" t="s">
        <v>532</v>
      </c>
      <c r="T98">
        <v>433</v>
      </c>
      <c r="U98" t="s">
        <v>555</v>
      </c>
      <c r="V98" t="s">
        <v>530</v>
      </c>
      <c r="W98">
        <v>1299</v>
      </c>
      <c r="X98" t="s">
        <v>1078</v>
      </c>
      <c r="Y98" t="s">
        <v>1100</v>
      </c>
      <c r="Z98" t="s">
        <v>1088</v>
      </c>
      <c r="AA98" t="s">
        <v>1098</v>
      </c>
    </row>
    <row r="99" spans="1:27" x14ac:dyDescent="0.3">
      <c r="A99" t="s">
        <v>726</v>
      </c>
      <c r="B99" t="s">
        <v>138</v>
      </c>
      <c r="C99">
        <v>29</v>
      </c>
      <c r="D99" t="s">
        <v>571</v>
      </c>
      <c r="E99" s="2">
        <v>44988</v>
      </c>
      <c r="F99" s="3">
        <v>0.36410879629629628</v>
      </c>
      <c r="G99" s="2">
        <v>45080</v>
      </c>
      <c r="H99" s="3">
        <v>0.44219907407407405</v>
      </c>
      <c r="I99" t="s">
        <v>502</v>
      </c>
      <c r="J99" t="s">
        <v>528</v>
      </c>
      <c r="K99" t="s">
        <v>535</v>
      </c>
      <c r="L99">
        <v>8</v>
      </c>
      <c r="M99" t="s">
        <v>550</v>
      </c>
      <c r="N99">
        <v>10</v>
      </c>
      <c r="O99">
        <v>92</v>
      </c>
      <c r="P99">
        <v>92</v>
      </c>
      <c r="Q99">
        <v>29</v>
      </c>
      <c r="R99" t="s">
        <v>610</v>
      </c>
      <c r="S99" t="s">
        <v>532</v>
      </c>
      <c r="T99">
        <v>1252</v>
      </c>
      <c r="U99" t="s">
        <v>528</v>
      </c>
      <c r="V99" t="s">
        <v>550</v>
      </c>
      <c r="W99">
        <v>1252</v>
      </c>
      <c r="X99" t="s">
        <v>1073</v>
      </c>
      <c r="Y99" t="s">
        <v>1099</v>
      </c>
      <c r="Z99" t="s">
        <v>1088</v>
      </c>
      <c r="AA99" t="s">
        <v>1127</v>
      </c>
    </row>
    <row r="100" spans="1:27" x14ac:dyDescent="0.3">
      <c r="A100" t="s">
        <v>727</v>
      </c>
      <c r="B100" t="s">
        <v>403</v>
      </c>
      <c r="C100">
        <v>62</v>
      </c>
      <c r="D100" t="s">
        <v>571</v>
      </c>
      <c r="E100" s="2">
        <v>44960</v>
      </c>
      <c r="F100" s="3">
        <v>0.13553240740740741</v>
      </c>
      <c r="G100" s="2">
        <v>45080</v>
      </c>
      <c r="H100" s="3">
        <v>0.72247685185185184</v>
      </c>
      <c r="I100" t="s">
        <v>728</v>
      </c>
      <c r="J100" t="s">
        <v>528</v>
      </c>
      <c r="K100" t="s">
        <v>556</v>
      </c>
      <c r="L100">
        <v>3</v>
      </c>
      <c r="M100" t="s">
        <v>550</v>
      </c>
      <c r="N100">
        <v>17</v>
      </c>
      <c r="O100">
        <v>120</v>
      </c>
      <c r="P100">
        <v>120</v>
      </c>
      <c r="Q100">
        <v>62</v>
      </c>
      <c r="R100" t="s">
        <v>531</v>
      </c>
      <c r="S100" t="s">
        <v>532</v>
      </c>
      <c r="T100">
        <v>1356</v>
      </c>
      <c r="U100" t="s">
        <v>528</v>
      </c>
      <c r="V100" t="s">
        <v>550</v>
      </c>
      <c r="W100">
        <v>1356</v>
      </c>
      <c r="X100" t="s">
        <v>1073</v>
      </c>
      <c r="Y100" t="s">
        <v>1098</v>
      </c>
      <c r="Z100" t="s">
        <v>1088</v>
      </c>
      <c r="AA100" t="s">
        <v>1109</v>
      </c>
    </row>
    <row r="101" spans="1:27" x14ac:dyDescent="0.3">
      <c r="A101" t="s">
        <v>729</v>
      </c>
      <c r="B101" t="s">
        <v>148</v>
      </c>
      <c r="C101">
        <v>47</v>
      </c>
      <c r="D101" t="s">
        <v>571</v>
      </c>
      <c r="E101" s="2">
        <v>44960</v>
      </c>
      <c r="F101" s="3">
        <v>0.16820601851851852</v>
      </c>
      <c r="G101" s="2">
        <v>45202</v>
      </c>
      <c r="H101" s="3">
        <v>0.80388888888888888</v>
      </c>
      <c r="I101" t="s">
        <v>376</v>
      </c>
      <c r="J101" t="s">
        <v>528</v>
      </c>
      <c r="K101" t="s">
        <v>556</v>
      </c>
      <c r="L101">
        <v>4</v>
      </c>
      <c r="M101" t="s">
        <v>598</v>
      </c>
      <c r="N101">
        <v>19</v>
      </c>
      <c r="O101">
        <v>242</v>
      </c>
      <c r="P101">
        <v>242</v>
      </c>
      <c r="Q101">
        <v>47</v>
      </c>
      <c r="R101" t="s">
        <v>579</v>
      </c>
      <c r="S101" t="s">
        <v>532</v>
      </c>
      <c r="T101">
        <v>1638</v>
      </c>
      <c r="U101" t="s">
        <v>528</v>
      </c>
      <c r="V101" t="s">
        <v>598</v>
      </c>
      <c r="W101">
        <v>1638</v>
      </c>
      <c r="X101" t="s">
        <v>1073</v>
      </c>
      <c r="Y101" t="s">
        <v>525</v>
      </c>
      <c r="Z101" t="s">
        <v>1088</v>
      </c>
      <c r="AA101" t="s">
        <v>1097</v>
      </c>
    </row>
    <row r="102" spans="1:27" x14ac:dyDescent="0.3">
      <c r="A102" t="s">
        <v>730</v>
      </c>
      <c r="B102" t="s">
        <v>389</v>
      </c>
      <c r="C102">
        <v>62</v>
      </c>
      <c r="D102" t="s">
        <v>561</v>
      </c>
      <c r="E102" s="2">
        <v>45019</v>
      </c>
      <c r="F102" s="3">
        <v>1.8425925925925925E-2</v>
      </c>
      <c r="G102" s="2">
        <v>45263</v>
      </c>
      <c r="H102" s="3">
        <v>0.33590277777777777</v>
      </c>
      <c r="I102" t="s">
        <v>376</v>
      </c>
      <c r="J102" t="s">
        <v>528</v>
      </c>
      <c r="K102" t="s">
        <v>543</v>
      </c>
      <c r="L102">
        <v>0</v>
      </c>
      <c r="M102" t="s">
        <v>564</v>
      </c>
      <c r="N102">
        <v>8</v>
      </c>
      <c r="O102">
        <v>244</v>
      </c>
      <c r="P102">
        <v>244</v>
      </c>
      <c r="Q102">
        <v>62</v>
      </c>
      <c r="R102" t="s">
        <v>531</v>
      </c>
      <c r="S102" t="s">
        <v>532</v>
      </c>
      <c r="T102">
        <v>1356</v>
      </c>
      <c r="U102" t="s">
        <v>528</v>
      </c>
      <c r="V102" t="s">
        <v>564</v>
      </c>
      <c r="W102">
        <v>2712</v>
      </c>
      <c r="X102" t="s">
        <v>1072</v>
      </c>
      <c r="Y102" t="s">
        <v>1092</v>
      </c>
      <c r="Z102" t="s">
        <v>1088</v>
      </c>
      <c r="AA102" t="s">
        <v>1091</v>
      </c>
    </row>
    <row r="103" spans="1:27" x14ac:dyDescent="0.3">
      <c r="A103" t="s">
        <v>731</v>
      </c>
      <c r="B103" t="s">
        <v>39</v>
      </c>
      <c r="C103">
        <v>47</v>
      </c>
      <c r="D103" t="s">
        <v>561</v>
      </c>
      <c r="E103" s="2">
        <v>45049</v>
      </c>
      <c r="F103" s="3">
        <v>0.52327546296296301</v>
      </c>
      <c r="G103" s="2">
        <v>45110</v>
      </c>
      <c r="H103" s="3">
        <v>0.98592592592592587</v>
      </c>
      <c r="I103" t="s">
        <v>732</v>
      </c>
      <c r="J103" t="s">
        <v>528</v>
      </c>
      <c r="K103" t="s">
        <v>538</v>
      </c>
      <c r="L103">
        <v>12</v>
      </c>
      <c r="M103" t="s">
        <v>529</v>
      </c>
      <c r="N103">
        <v>23</v>
      </c>
      <c r="O103">
        <v>61</v>
      </c>
      <c r="P103">
        <v>61</v>
      </c>
      <c r="Q103">
        <v>47</v>
      </c>
      <c r="R103" t="s">
        <v>579</v>
      </c>
      <c r="S103" t="s">
        <v>532</v>
      </c>
      <c r="T103">
        <v>1638</v>
      </c>
      <c r="U103" t="s">
        <v>528</v>
      </c>
      <c r="V103" t="s">
        <v>529</v>
      </c>
      <c r="W103">
        <v>3276</v>
      </c>
      <c r="X103" t="s">
        <v>1074</v>
      </c>
      <c r="Y103" t="s">
        <v>760</v>
      </c>
      <c r="Z103" t="s">
        <v>1088</v>
      </c>
      <c r="AA103" t="s">
        <v>1128</v>
      </c>
    </row>
    <row r="104" spans="1:27" x14ac:dyDescent="0.3">
      <c r="A104" t="s">
        <v>733</v>
      </c>
      <c r="B104" t="s">
        <v>331</v>
      </c>
      <c r="C104">
        <v>16</v>
      </c>
      <c r="D104" t="s">
        <v>526</v>
      </c>
      <c r="E104" s="2">
        <v>44960</v>
      </c>
      <c r="F104" s="3">
        <v>0.84369212962962958</v>
      </c>
      <c r="G104" s="2">
        <v>44988</v>
      </c>
      <c r="H104" s="3">
        <v>0.97207175925925926</v>
      </c>
      <c r="I104" t="s">
        <v>665</v>
      </c>
      <c r="J104" t="s">
        <v>528</v>
      </c>
      <c r="K104" t="s">
        <v>556</v>
      </c>
      <c r="L104">
        <v>20</v>
      </c>
      <c r="M104" t="s">
        <v>535</v>
      </c>
      <c r="N104">
        <v>23</v>
      </c>
      <c r="O104">
        <v>28</v>
      </c>
      <c r="P104">
        <v>28</v>
      </c>
      <c r="Q104">
        <v>16</v>
      </c>
      <c r="R104" t="s">
        <v>735</v>
      </c>
      <c r="S104" t="s">
        <v>736</v>
      </c>
      <c r="T104">
        <v>1721</v>
      </c>
      <c r="U104" t="s">
        <v>528</v>
      </c>
      <c r="V104" t="s">
        <v>535</v>
      </c>
      <c r="W104">
        <v>6884</v>
      </c>
      <c r="X104" t="s">
        <v>1073</v>
      </c>
      <c r="Y104" t="s">
        <v>760</v>
      </c>
      <c r="Z104" t="s">
        <v>1088</v>
      </c>
      <c r="AA104" t="s">
        <v>1089</v>
      </c>
    </row>
    <row r="105" spans="1:27" x14ac:dyDescent="0.3">
      <c r="A105" t="s">
        <v>536</v>
      </c>
      <c r="B105" t="s">
        <v>471</v>
      </c>
      <c r="C105">
        <v>16</v>
      </c>
      <c r="D105" t="s">
        <v>526</v>
      </c>
      <c r="E105" s="2">
        <v>45019</v>
      </c>
      <c r="F105" s="3">
        <v>0.51041666666666663</v>
      </c>
      <c r="G105" s="2">
        <v>45202</v>
      </c>
      <c r="H105" s="3">
        <v>0.25327546296296294</v>
      </c>
      <c r="I105" t="s">
        <v>737</v>
      </c>
      <c r="J105" t="s">
        <v>528</v>
      </c>
      <c r="K105" t="s">
        <v>543</v>
      </c>
      <c r="L105">
        <v>12</v>
      </c>
      <c r="M105" t="s">
        <v>598</v>
      </c>
      <c r="N105">
        <v>6</v>
      </c>
      <c r="O105">
        <v>183</v>
      </c>
      <c r="P105">
        <v>183</v>
      </c>
      <c r="Q105">
        <v>16</v>
      </c>
      <c r="R105" t="s">
        <v>735</v>
      </c>
      <c r="S105" t="s">
        <v>736</v>
      </c>
      <c r="T105">
        <v>1721</v>
      </c>
      <c r="U105" t="s">
        <v>528</v>
      </c>
      <c r="V105" t="s">
        <v>598</v>
      </c>
      <c r="W105">
        <v>6884</v>
      </c>
      <c r="X105" t="s">
        <v>1072</v>
      </c>
      <c r="Y105" t="s">
        <v>1084</v>
      </c>
      <c r="Z105" t="s">
        <v>1088</v>
      </c>
      <c r="AA105" t="s">
        <v>1111</v>
      </c>
    </row>
    <row r="106" spans="1:27" x14ac:dyDescent="0.3">
      <c r="A106" t="s">
        <v>738</v>
      </c>
      <c r="B106" t="s">
        <v>148</v>
      </c>
      <c r="C106">
        <v>16</v>
      </c>
      <c r="D106" t="s">
        <v>541</v>
      </c>
      <c r="E106" s="2">
        <v>45049</v>
      </c>
      <c r="F106" s="3">
        <v>2.508101851851852E-2</v>
      </c>
      <c r="G106" s="2">
        <v>45233</v>
      </c>
      <c r="H106" s="3">
        <v>0.44172453703703701</v>
      </c>
      <c r="I106" t="s">
        <v>739</v>
      </c>
      <c r="J106" t="s">
        <v>528</v>
      </c>
      <c r="K106" t="s">
        <v>538</v>
      </c>
      <c r="L106">
        <v>0</v>
      </c>
      <c r="M106" t="s">
        <v>544</v>
      </c>
      <c r="N106">
        <v>10</v>
      </c>
      <c r="O106">
        <v>184</v>
      </c>
      <c r="P106">
        <v>184</v>
      </c>
      <c r="Q106">
        <v>16</v>
      </c>
      <c r="R106" t="s">
        <v>735</v>
      </c>
      <c r="S106" t="s">
        <v>736</v>
      </c>
      <c r="T106">
        <v>1721</v>
      </c>
      <c r="U106" t="s">
        <v>528</v>
      </c>
      <c r="V106" t="s">
        <v>544</v>
      </c>
      <c r="W106">
        <v>8605</v>
      </c>
      <c r="X106" t="s">
        <v>1074</v>
      </c>
      <c r="Y106" t="s">
        <v>1099</v>
      </c>
      <c r="Z106" t="s">
        <v>1088</v>
      </c>
      <c r="AA106" t="s">
        <v>1112</v>
      </c>
    </row>
    <row r="107" spans="1:27" x14ac:dyDescent="0.3">
      <c r="A107" t="s">
        <v>740</v>
      </c>
      <c r="B107" t="s">
        <v>364</v>
      </c>
      <c r="C107">
        <v>23</v>
      </c>
      <c r="D107" t="s">
        <v>526</v>
      </c>
      <c r="E107" s="2">
        <v>45211</v>
      </c>
      <c r="F107" s="3">
        <v>0.44878472222222221</v>
      </c>
      <c r="G107" s="2">
        <v>45242</v>
      </c>
      <c r="H107" s="3">
        <v>1.4224537037037037E-2</v>
      </c>
      <c r="I107" t="s">
        <v>741</v>
      </c>
      <c r="J107" t="s">
        <v>594</v>
      </c>
      <c r="K107" t="s">
        <v>598</v>
      </c>
      <c r="L107">
        <v>10</v>
      </c>
      <c r="M107" t="s">
        <v>544</v>
      </c>
      <c r="N107">
        <v>0</v>
      </c>
      <c r="O107">
        <v>31</v>
      </c>
      <c r="P107">
        <v>31</v>
      </c>
      <c r="Q107">
        <v>23</v>
      </c>
      <c r="R107" t="s">
        <v>742</v>
      </c>
      <c r="S107" t="s">
        <v>736</v>
      </c>
      <c r="T107">
        <v>1098</v>
      </c>
      <c r="U107" t="s">
        <v>594</v>
      </c>
      <c r="V107" t="s">
        <v>544</v>
      </c>
      <c r="W107">
        <v>4392</v>
      </c>
      <c r="X107" t="s">
        <v>1078</v>
      </c>
      <c r="Y107" t="s">
        <v>1106</v>
      </c>
      <c r="Z107" t="s">
        <v>1088</v>
      </c>
      <c r="AA107" t="s">
        <v>1129</v>
      </c>
    </row>
    <row r="108" spans="1:27" x14ac:dyDescent="0.3">
      <c r="A108" t="s">
        <v>743</v>
      </c>
      <c r="B108" t="s">
        <v>128</v>
      </c>
      <c r="C108">
        <v>23</v>
      </c>
      <c r="D108" t="s">
        <v>548</v>
      </c>
      <c r="E108" s="2">
        <v>44931</v>
      </c>
      <c r="F108" s="3">
        <v>0.61594907407407407</v>
      </c>
      <c r="G108" s="2">
        <v>45082</v>
      </c>
      <c r="H108" s="3">
        <v>3.4722222222222224E-4</v>
      </c>
      <c r="I108" t="s">
        <v>165</v>
      </c>
      <c r="J108" t="s">
        <v>594</v>
      </c>
      <c r="K108" t="s">
        <v>575</v>
      </c>
      <c r="L108">
        <v>14</v>
      </c>
      <c r="M108" t="s">
        <v>550</v>
      </c>
      <c r="N108">
        <v>0</v>
      </c>
      <c r="O108">
        <v>151</v>
      </c>
      <c r="P108">
        <v>151</v>
      </c>
      <c r="Q108">
        <v>23</v>
      </c>
      <c r="R108" t="s">
        <v>742</v>
      </c>
      <c r="S108" t="s">
        <v>736</v>
      </c>
      <c r="T108">
        <v>1098</v>
      </c>
      <c r="U108" t="s">
        <v>594</v>
      </c>
      <c r="V108" t="s">
        <v>550</v>
      </c>
      <c r="W108">
        <v>3294</v>
      </c>
      <c r="X108" t="s">
        <v>1078</v>
      </c>
      <c r="Y108" t="s">
        <v>1106</v>
      </c>
      <c r="Z108" t="s">
        <v>1088</v>
      </c>
      <c r="AA108" t="s">
        <v>1130</v>
      </c>
    </row>
    <row r="109" spans="1:27" x14ac:dyDescent="0.3">
      <c r="A109" t="s">
        <v>745</v>
      </c>
      <c r="B109" t="s">
        <v>341</v>
      </c>
      <c r="C109">
        <v>23</v>
      </c>
      <c r="D109" t="s">
        <v>541</v>
      </c>
      <c r="E109" s="2">
        <v>44986</v>
      </c>
      <c r="F109" s="3">
        <v>0.83629629629629632</v>
      </c>
      <c r="G109" s="2">
        <v>45139</v>
      </c>
      <c r="H109" s="3">
        <v>0.97143518518518523</v>
      </c>
      <c r="I109" t="s">
        <v>651</v>
      </c>
      <c r="J109" t="s">
        <v>594</v>
      </c>
      <c r="K109" t="s">
        <v>535</v>
      </c>
      <c r="L109">
        <v>20</v>
      </c>
      <c r="M109" t="s">
        <v>530</v>
      </c>
      <c r="N109">
        <v>23</v>
      </c>
      <c r="O109">
        <v>153</v>
      </c>
      <c r="P109">
        <v>153</v>
      </c>
      <c r="Q109">
        <v>23</v>
      </c>
      <c r="R109" t="s">
        <v>742</v>
      </c>
      <c r="S109" t="s">
        <v>736</v>
      </c>
      <c r="T109">
        <v>1098</v>
      </c>
      <c r="U109" t="s">
        <v>594</v>
      </c>
      <c r="V109" t="s">
        <v>530</v>
      </c>
      <c r="W109">
        <v>5490</v>
      </c>
      <c r="X109" t="s">
        <v>1074</v>
      </c>
      <c r="Y109" t="s">
        <v>760</v>
      </c>
      <c r="Z109" t="s">
        <v>1088</v>
      </c>
      <c r="AA109" t="s">
        <v>1114</v>
      </c>
    </row>
    <row r="110" spans="1:27" x14ac:dyDescent="0.3">
      <c r="A110" t="s">
        <v>746</v>
      </c>
      <c r="B110" t="s">
        <v>34</v>
      </c>
      <c r="C110">
        <v>23</v>
      </c>
      <c r="D110" t="s">
        <v>571</v>
      </c>
      <c r="E110" s="2">
        <v>44995</v>
      </c>
      <c r="F110" s="3">
        <v>0.65734953703703702</v>
      </c>
      <c r="G110" s="2">
        <v>45148</v>
      </c>
      <c r="H110" s="3">
        <v>0.8656018518518519</v>
      </c>
      <c r="I110" t="s">
        <v>185</v>
      </c>
      <c r="J110" t="s">
        <v>594</v>
      </c>
      <c r="K110" t="s">
        <v>535</v>
      </c>
      <c r="L110">
        <v>15</v>
      </c>
      <c r="M110" t="s">
        <v>530</v>
      </c>
      <c r="N110">
        <v>20</v>
      </c>
      <c r="O110">
        <v>153</v>
      </c>
      <c r="P110">
        <v>153</v>
      </c>
      <c r="Q110">
        <v>23</v>
      </c>
      <c r="R110" t="s">
        <v>742</v>
      </c>
      <c r="S110" t="s">
        <v>736</v>
      </c>
      <c r="T110">
        <v>1098</v>
      </c>
      <c r="U110" t="s">
        <v>594</v>
      </c>
      <c r="V110" t="s">
        <v>530</v>
      </c>
      <c r="W110">
        <v>1098</v>
      </c>
      <c r="X110" t="s">
        <v>1073</v>
      </c>
      <c r="Y110" t="s">
        <v>1094</v>
      </c>
      <c r="Z110" t="s">
        <v>1088</v>
      </c>
      <c r="AA110" t="s">
        <v>734</v>
      </c>
    </row>
    <row r="111" spans="1:27" x14ac:dyDescent="0.3">
      <c r="A111" t="s">
        <v>747</v>
      </c>
      <c r="B111" t="s">
        <v>285</v>
      </c>
      <c r="C111">
        <v>2</v>
      </c>
      <c r="D111" t="s">
        <v>541</v>
      </c>
      <c r="E111" s="2">
        <v>45018</v>
      </c>
      <c r="F111" s="3">
        <v>0.55371527777777774</v>
      </c>
      <c r="G111" s="2">
        <v>45232</v>
      </c>
      <c r="H111" s="3">
        <v>0.96291666666666664</v>
      </c>
      <c r="I111" t="s">
        <v>748</v>
      </c>
      <c r="J111" t="s">
        <v>542</v>
      </c>
      <c r="K111" t="s">
        <v>543</v>
      </c>
      <c r="L111">
        <v>13</v>
      </c>
      <c r="M111" t="s">
        <v>544</v>
      </c>
      <c r="N111">
        <v>23</v>
      </c>
      <c r="O111">
        <v>214</v>
      </c>
      <c r="P111">
        <v>214</v>
      </c>
      <c r="Q111">
        <v>2</v>
      </c>
      <c r="R111" t="s">
        <v>749</v>
      </c>
      <c r="S111" t="s">
        <v>750</v>
      </c>
      <c r="T111">
        <v>441</v>
      </c>
      <c r="U111" t="s">
        <v>542</v>
      </c>
      <c r="V111" t="s">
        <v>544</v>
      </c>
      <c r="W111">
        <v>2205</v>
      </c>
      <c r="X111" t="s">
        <v>1075</v>
      </c>
      <c r="Y111" t="s">
        <v>760</v>
      </c>
      <c r="Z111" t="s">
        <v>1088</v>
      </c>
      <c r="AA111" t="s">
        <v>1097</v>
      </c>
    </row>
    <row r="112" spans="1:27" x14ac:dyDescent="0.3">
      <c r="A112" t="s">
        <v>751</v>
      </c>
      <c r="B112" t="s">
        <v>452</v>
      </c>
      <c r="C112">
        <v>32</v>
      </c>
      <c r="D112" t="s">
        <v>571</v>
      </c>
      <c r="E112" s="2">
        <v>45171</v>
      </c>
      <c r="F112" s="3">
        <v>0.47282407407407406</v>
      </c>
      <c r="G112" s="2">
        <v>45262</v>
      </c>
      <c r="H112" s="3">
        <v>0.48363425925925924</v>
      </c>
      <c r="I112" t="s">
        <v>706</v>
      </c>
      <c r="J112" t="s">
        <v>563</v>
      </c>
      <c r="K112" t="s">
        <v>551</v>
      </c>
      <c r="L112">
        <v>11</v>
      </c>
      <c r="M112" t="s">
        <v>564</v>
      </c>
      <c r="N112">
        <v>11</v>
      </c>
      <c r="O112">
        <v>91</v>
      </c>
      <c r="P112">
        <v>91</v>
      </c>
      <c r="Q112">
        <v>32</v>
      </c>
      <c r="R112" t="s">
        <v>752</v>
      </c>
      <c r="S112" t="s">
        <v>753</v>
      </c>
      <c r="T112">
        <v>1792</v>
      </c>
      <c r="U112" t="s">
        <v>563</v>
      </c>
      <c r="V112" t="s">
        <v>564</v>
      </c>
      <c r="W112">
        <v>1792</v>
      </c>
      <c r="X112" t="s">
        <v>1076</v>
      </c>
      <c r="Y112" t="s">
        <v>733</v>
      </c>
      <c r="Z112" t="s">
        <v>1088</v>
      </c>
      <c r="AA112" t="s">
        <v>764</v>
      </c>
    </row>
    <row r="113" spans="1:27" x14ac:dyDescent="0.3">
      <c r="A113" t="s">
        <v>754</v>
      </c>
      <c r="B113" t="s">
        <v>281</v>
      </c>
      <c r="C113">
        <v>4</v>
      </c>
      <c r="D113" t="s">
        <v>571</v>
      </c>
      <c r="E113" s="2">
        <v>45180</v>
      </c>
      <c r="F113" s="3">
        <v>0.21748842592592593</v>
      </c>
      <c r="G113" s="2">
        <v>45271</v>
      </c>
      <c r="H113" s="3">
        <v>2.4189814814814813E-2</v>
      </c>
      <c r="I113" t="s">
        <v>343</v>
      </c>
      <c r="J113" t="s">
        <v>555</v>
      </c>
      <c r="K113" t="s">
        <v>551</v>
      </c>
      <c r="L113">
        <v>5</v>
      </c>
      <c r="M113" t="s">
        <v>564</v>
      </c>
      <c r="N113">
        <v>0</v>
      </c>
      <c r="O113">
        <v>91</v>
      </c>
      <c r="P113">
        <v>91</v>
      </c>
      <c r="Q113">
        <v>4</v>
      </c>
      <c r="R113" t="s">
        <v>755</v>
      </c>
      <c r="S113" t="s">
        <v>736</v>
      </c>
      <c r="T113">
        <v>1199</v>
      </c>
      <c r="U113" t="s">
        <v>555</v>
      </c>
      <c r="V113" t="s">
        <v>564</v>
      </c>
      <c r="W113">
        <v>1199</v>
      </c>
      <c r="X113" t="s">
        <v>1072</v>
      </c>
      <c r="Y113" t="s">
        <v>1106</v>
      </c>
      <c r="Z113" t="s">
        <v>1088</v>
      </c>
      <c r="AA113" t="s">
        <v>1118</v>
      </c>
    </row>
    <row r="114" spans="1:27" x14ac:dyDescent="0.3">
      <c r="A114" t="s">
        <v>756</v>
      </c>
      <c r="B114" t="s">
        <v>218</v>
      </c>
      <c r="C114">
        <v>4</v>
      </c>
      <c r="D114" t="s">
        <v>548</v>
      </c>
      <c r="E114" s="2">
        <v>45088</v>
      </c>
      <c r="F114" s="3">
        <v>0.42924768518518519</v>
      </c>
      <c r="G114" s="2">
        <v>45271</v>
      </c>
      <c r="H114" s="3">
        <v>0.5974652777777778</v>
      </c>
      <c r="I114" t="s">
        <v>757</v>
      </c>
      <c r="J114" t="s">
        <v>555</v>
      </c>
      <c r="K114" t="s">
        <v>550</v>
      </c>
      <c r="L114">
        <v>10</v>
      </c>
      <c r="M114" t="s">
        <v>564</v>
      </c>
      <c r="N114">
        <v>14</v>
      </c>
      <c r="O114">
        <v>183</v>
      </c>
      <c r="P114">
        <v>183</v>
      </c>
      <c r="Q114">
        <v>4</v>
      </c>
      <c r="R114" t="s">
        <v>755</v>
      </c>
      <c r="S114" t="s">
        <v>736</v>
      </c>
      <c r="T114">
        <v>1199</v>
      </c>
      <c r="U114" t="s">
        <v>555</v>
      </c>
      <c r="V114" t="s">
        <v>564</v>
      </c>
      <c r="W114">
        <v>3597</v>
      </c>
      <c r="X114" t="s">
        <v>1075</v>
      </c>
      <c r="Y114" t="s">
        <v>1090</v>
      </c>
      <c r="Z114" t="s">
        <v>1088</v>
      </c>
      <c r="AA114" t="s">
        <v>751</v>
      </c>
    </row>
    <row r="115" spans="1:27" x14ac:dyDescent="0.3">
      <c r="A115" t="s">
        <v>758</v>
      </c>
      <c r="B115" t="s">
        <v>188</v>
      </c>
      <c r="C115">
        <v>4</v>
      </c>
      <c r="D115" t="s">
        <v>548</v>
      </c>
      <c r="E115" s="2">
        <v>45118</v>
      </c>
      <c r="F115" s="3">
        <v>0.96212962962962967</v>
      </c>
      <c r="G115" s="2">
        <v>45210</v>
      </c>
      <c r="H115" s="3">
        <v>0.25886574074074076</v>
      </c>
      <c r="I115" t="s">
        <v>759</v>
      </c>
      <c r="J115" t="s">
        <v>555</v>
      </c>
      <c r="K115" t="s">
        <v>529</v>
      </c>
      <c r="L115">
        <v>23</v>
      </c>
      <c r="M115" t="s">
        <v>598</v>
      </c>
      <c r="N115">
        <v>6</v>
      </c>
      <c r="O115">
        <v>92</v>
      </c>
      <c r="P115">
        <v>92</v>
      </c>
      <c r="Q115">
        <v>4</v>
      </c>
      <c r="R115" t="s">
        <v>755</v>
      </c>
      <c r="S115" t="s">
        <v>736</v>
      </c>
      <c r="T115">
        <v>1199</v>
      </c>
      <c r="U115" t="s">
        <v>555</v>
      </c>
      <c r="V115" t="s">
        <v>598</v>
      </c>
      <c r="W115">
        <v>3597</v>
      </c>
      <c r="X115" t="s">
        <v>1077</v>
      </c>
      <c r="Y115" t="s">
        <v>1084</v>
      </c>
      <c r="Z115" t="s">
        <v>1088</v>
      </c>
      <c r="AA115" t="s">
        <v>1127</v>
      </c>
    </row>
    <row r="116" spans="1:27" x14ac:dyDescent="0.3">
      <c r="A116" t="s">
        <v>760</v>
      </c>
      <c r="B116" t="s">
        <v>218</v>
      </c>
      <c r="C116">
        <v>12</v>
      </c>
      <c r="D116" t="s">
        <v>548</v>
      </c>
      <c r="E116" s="2">
        <v>45051</v>
      </c>
      <c r="F116" s="3">
        <v>0.22815972222222222</v>
      </c>
      <c r="G116" s="2">
        <v>45082</v>
      </c>
      <c r="H116" s="3">
        <v>0.50861111111111112</v>
      </c>
      <c r="I116" t="s">
        <v>761</v>
      </c>
      <c r="J116" t="s">
        <v>594</v>
      </c>
      <c r="K116" t="s">
        <v>538</v>
      </c>
      <c r="L116">
        <v>5</v>
      </c>
      <c r="M116" t="s">
        <v>550</v>
      </c>
      <c r="N116">
        <v>12</v>
      </c>
      <c r="O116">
        <v>31</v>
      </c>
      <c r="P116">
        <v>31</v>
      </c>
      <c r="Q116">
        <v>12</v>
      </c>
      <c r="R116" t="s">
        <v>762</v>
      </c>
      <c r="S116" t="s">
        <v>750</v>
      </c>
      <c r="T116">
        <v>672</v>
      </c>
      <c r="U116" t="s">
        <v>594</v>
      </c>
      <c r="V116" t="s">
        <v>550</v>
      </c>
      <c r="W116">
        <v>2016</v>
      </c>
      <c r="X116" t="s">
        <v>1073</v>
      </c>
      <c r="Y116" t="s">
        <v>1088</v>
      </c>
      <c r="Z116" t="s">
        <v>1088</v>
      </c>
      <c r="AA116" t="s">
        <v>1113</v>
      </c>
    </row>
    <row r="117" spans="1:27" x14ac:dyDescent="0.3">
      <c r="A117" t="s">
        <v>763</v>
      </c>
      <c r="B117" t="s">
        <v>457</v>
      </c>
      <c r="C117">
        <v>12</v>
      </c>
      <c r="D117" t="s">
        <v>526</v>
      </c>
      <c r="E117" s="2">
        <v>44966</v>
      </c>
      <c r="F117" s="3">
        <v>0.80672453703703706</v>
      </c>
      <c r="G117" s="2">
        <v>45147</v>
      </c>
      <c r="H117" s="3">
        <v>0.3958564814814815</v>
      </c>
      <c r="I117" t="s">
        <v>366</v>
      </c>
      <c r="J117" t="s">
        <v>594</v>
      </c>
      <c r="K117" t="s">
        <v>556</v>
      </c>
      <c r="L117">
        <v>19</v>
      </c>
      <c r="M117" t="s">
        <v>530</v>
      </c>
      <c r="N117">
        <v>9</v>
      </c>
      <c r="O117">
        <v>181</v>
      </c>
      <c r="P117">
        <v>181</v>
      </c>
      <c r="Q117">
        <v>12</v>
      </c>
      <c r="R117" t="s">
        <v>762</v>
      </c>
      <c r="S117" t="s">
        <v>750</v>
      </c>
      <c r="T117">
        <v>672</v>
      </c>
      <c r="U117" t="s">
        <v>594</v>
      </c>
      <c r="V117" t="s">
        <v>530</v>
      </c>
      <c r="W117">
        <v>2688</v>
      </c>
      <c r="X117" t="s">
        <v>1078</v>
      </c>
      <c r="Y117" t="s">
        <v>1100</v>
      </c>
      <c r="Z117" t="s">
        <v>1088</v>
      </c>
      <c r="AA117" t="s">
        <v>1131</v>
      </c>
    </row>
    <row r="118" spans="1:27" x14ac:dyDescent="0.3">
      <c r="A118" t="s">
        <v>764</v>
      </c>
      <c r="B118" t="s">
        <v>213</v>
      </c>
      <c r="C118">
        <v>6</v>
      </c>
      <c r="D118" t="s">
        <v>548</v>
      </c>
      <c r="E118" s="2">
        <v>45080</v>
      </c>
      <c r="F118" s="3">
        <v>0.21048611111111112</v>
      </c>
      <c r="G118" s="2">
        <v>45263</v>
      </c>
      <c r="H118" s="3">
        <v>0.25429398148148147</v>
      </c>
      <c r="I118" t="s">
        <v>765</v>
      </c>
      <c r="J118" t="s">
        <v>528</v>
      </c>
      <c r="K118" t="s">
        <v>550</v>
      </c>
      <c r="L118">
        <v>5</v>
      </c>
      <c r="M118" t="s">
        <v>564</v>
      </c>
      <c r="N118">
        <v>6</v>
      </c>
      <c r="O118">
        <v>183</v>
      </c>
      <c r="P118">
        <v>183</v>
      </c>
      <c r="Q118">
        <v>6</v>
      </c>
      <c r="R118" t="s">
        <v>766</v>
      </c>
      <c r="S118" t="s">
        <v>767</v>
      </c>
      <c r="T118">
        <v>1112</v>
      </c>
      <c r="U118" t="s">
        <v>528</v>
      </c>
      <c r="V118" t="s">
        <v>564</v>
      </c>
      <c r="W118">
        <v>3336</v>
      </c>
      <c r="X118" t="s">
        <v>1076</v>
      </c>
      <c r="Y118" t="s">
        <v>1084</v>
      </c>
      <c r="Z118" t="s">
        <v>1088</v>
      </c>
      <c r="AA118" t="s">
        <v>733</v>
      </c>
    </row>
    <row r="119" spans="1:27" x14ac:dyDescent="0.3">
      <c r="A119" t="s">
        <v>654</v>
      </c>
      <c r="B119" t="s">
        <v>374</v>
      </c>
      <c r="C119">
        <v>6</v>
      </c>
      <c r="D119" t="s">
        <v>526</v>
      </c>
      <c r="E119" s="2">
        <v>44960</v>
      </c>
      <c r="F119" s="3">
        <v>0.64642361111111113</v>
      </c>
      <c r="G119" s="2">
        <v>45080</v>
      </c>
      <c r="H119" s="3">
        <v>0.99421296296296291</v>
      </c>
      <c r="I119" t="s">
        <v>249</v>
      </c>
      <c r="J119" t="s">
        <v>528</v>
      </c>
      <c r="K119" t="s">
        <v>556</v>
      </c>
      <c r="L119">
        <v>15</v>
      </c>
      <c r="M119" t="s">
        <v>550</v>
      </c>
      <c r="N119">
        <v>23</v>
      </c>
      <c r="O119">
        <v>120</v>
      </c>
      <c r="P119">
        <v>120</v>
      </c>
      <c r="Q119">
        <v>6</v>
      </c>
      <c r="R119" t="s">
        <v>766</v>
      </c>
      <c r="S119" t="s">
        <v>767</v>
      </c>
      <c r="T119">
        <v>1112</v>
      </c>
      <c r="U119" t="s">
        <v>528</v>
      </c>
      <c r="V119" t="s">
        <v>550</v>
      </c>
      <c r="W119">
        <v>4448</v>
      </c>
      <c r="X119" t="s">
        <v>1073</v>
      </c>
      <c r="Y119" t="s">
        <v>760</v>
      </c>
      <c r="Z119" t="s">
        <v>1088</v>
      </c>
      <c r="AA119" t="s">
        <v>553</v>
      </c>
    </row>
    <row r="120" spans="1:27" x14ac:dyDescent="0.3">
      <c r="A120" t="s">
        <v>768</v>
      </c>
      <c r="B120" t="s">
        <v>64</v>
      </c>
      <c r="C120">
        <v>6</v>
      </c>
      <c r="D120" t="s">
        <v>526</v>
      </c>
      <c r="E120" s="2">
        <v>45019</v>
      </c>
      <c r="F120" s="3">
        <v>0.45983796296296298</v>
      </c>
      <c r="G120" s="2">
        <v>45263</v>
      </c>
      <c r="H120" s="3">
        <v>0.51548611111111109</v>
      </c>
      <c r="I120" t="s">
        <v>684</v>
      </c>
      <c r="J120" t="s">
        <v>528</v>
      </c>
      <c r="K120" t="s">
        <v>543</v>
      </c>
      <c r="L120">
        <v>11</v>
      </c>
      <c r="M120" t="s">
        <v>564</v>
      </c>
      <c r="N120">
        <v>12</v>
      </c>
      <c r="O120">
        <v>244</v>
      </c>
      <c r="P120">
        <v>244</v>
      </c>
      <c r="Q120">
        <v>6</v>
      </c>
      <c r="R120" t="s">
        <v>766</v>
      </c>
      <c r="S120" t="s">
        <v>767</v>
      </c>
      <c r="T120">
        <v>1112</v>
      </c>
      <c r="U120" t="s">
        <v>528</v>
      </c>
      <c r="V120" t="s">
        <v>564</v>
      </c>
      <c r="W120">
        <v>4448</v>
      </c>
      <c r="X120" t="s">
        <v>1072</v>
      </c>
      <c r="Y120" t="s">
        <v>1088</v>
      </c>
      <c r="Z120" t="s">
        <v>1088</v>
      </c>
      <c r="AA120" t="s">
        <v>740</v>
      </c>
    </row>
    <row r="121" spans="1:27" x14ac:dyDescent="0.3">
      <c r="A121" t="s">
        <v>769</v>
      </c>
      <c r="B121" t="s">
        <v>393</v>
      </c>
      <c r="C121">
        <v>6</v>
      </c>
      <c r="D121" t="s">
        <v>561</v>
      </c>
      <c r="E121" s="2">
        <v>45049</v>
      </c>
      <c r="F121" s="3">
        <v>5.0879629629629629E-2</v>
      </c>
      <c r="G121" s="2">
        <v>45110</v>
      </c>
      <c r="H121" s="3">
        <v>0.51106481481481481</v>
      </c>
      <c r="I121" t="s">
        <v>770</v>
      </c>
      <c r="J121" t="s">
        <v>528</v>
      </c>
      <c r="K121" t="s">
        <v>538</v>
      </c>
      <c r="L121">
        <v>1</v>
      </c>
      <c r="M121" t="s">
        <v>529</v>
      </c>
      <c r="N121">
        <v>12</v>
      </c>
      <c r="O121">
        <v>61</v>
      </c>
      <c r="P121">
        <v>61</v>
      </c>
      <c r="Q121">
        <v>6</v>
      </c>
      <c r="R121" t="s">
        <v>766</v>
      </c>
      <c r="S121" t="s">
        <v>767</v>
      </c>
      <c r="T121">
        <v>1112</v>
      </c>
      <c r="U121" t="s">
        <v>528</v>
      </c>
      <c r="V121" t="s">
        <v>529</v>
      </c>
      <c r="W121">
        <v>2224</v>
      </c>
      <c r="X121" t="s">
        <v>1074</v>
      </c>
      <c r="Y121" t="s">
        <v>1088</v>
      </c>
      <c r="Z121" t="s">
        <v>1088</v>
      </c>
      <c r="AA121" t="s">
        <v>1120</v>
      </c>
    </row>
    <row r="122" spans="1:27" x14ac:dyDescent="0.3">
      <c r="A122" t="s">
        <v>734</v>
      </c>
      <c r="B122" t="s">
        <v>442</v>
      </c>
      <c r="C122">
        <v>42</v>
      </c>
      <c r="D122" t="s">
        <v>548</v>
      </c>
      <c r="E122" s="2">
        <v>45051</v>
      </c>
      <c r="F122" s="3">
        <v>0.14265046296296297</v>
      </c>
      <c r="G122" s="2">
        <v>45204</v>
      </c>
      <c r="H122" s="3">
        <v>0.32990740740740743</v>
      </c>
      <c r="I122" t="s">
        <v>771</v>
      </c>
      <c r="J122" t="s">
        <v>549</v>
      </c>
      <c r="K122" t="s">
        <v>538</v>
      </c>
      <c r="L122">
        <v>3</v>
      </c>
      <c r="M122" t="s">
        <v>598</v>
      </c>
      <c r="N122">
        <v>7</v>
      </c>
      <c r="O122">
        <v>153</v>
      </c>
      <c r="P122">
        <v>153</v>
      </c>
      <c r="Q122">
        <v>42</v>
      </c>
      <c r="R122" t="s">
        <v>772</v>
      </c>
      <c r="S122" t="s">
        <v>736</v>
      </c>
      <c r="T122">
        <v>1744</v>
      </c>
      <c r="U122" t="s">
        <v>549</v>
      </c>
      <c r="V122" t="s">
        <v>598</v>
      </c>
      <c r="W122">
        <v>5232</v>
      </c>
      <c r="X122" t="s">
        <v>1073</v>
      </c>
      <c r="Y122" t="s">
        <v>1101</v>
      </c>
      <c r="Z122" t="s">
        <v>1088</v>
      </c>
      <c r="AA122" t="s">
        <v>1132</v>
      </c>
    </row>
    <row r="123" spans="1:27" x14ac:dyDescent="0.3">
      <c r="A123" t="s">
        <v>773</v>
      </c>
      <c r="B123" t="s">
        <v>331</v>
      </c>
      <c r="C123">
        <v>7</v>
      </c>
      <c r="D123" t="s">
        <v>541</v>
      </c>
      <c r="E123" s="2">
        <v>45019</v>
      </c>
      <c r="F123" s="3">
        <v>0.65047453703703706</v>
      </c>
      <c r="G123" s="2">
        <v>45049</v>
      </c>
      <c r="H123" s="3">
        <v>0.6626157407407407</v>
      </c>
      <c r="I123" t="s">
        <v>774</v>
      </c>
      <c r="J123" t="s">
        <v>528</v>
      </c>
      <c r="K123" t="s">
        <v>543</v>
      </c>
      <c r="L123">
        <v>15</v>
      </c>
      <c r="M123" t="s">
        <v>538</v>
      </c>
      <c r="N123">
        <v>15</v>
      </c>
      <c r="O123">
        <v>30</v>
      </c>
      <c r="P123">
        <v>30</v>
      </c>
      <c r="Q123">
        <v>7</v>
      </c>
      <c r="R123" t="s">
        <v>775</v>
      </c>
      <c r="S123" t="s">
        <v>753</v>
      </c>
      <c r="T123">
        <v>409</v>
      </c>
      <c r="U123" t="s">
        <v>528</v>
      </c>
      <c r="V123" t="s">
        <v>538</v>
      </c>
      <c r="W123">
        <v>2045</v>
      </c>
      <c r="X123" t="s">
        <v>1072</v>
      </c>
      <c r="Y123" t="s">
        <v>1096</v>
      </c>
      <c r="Z123" t="s">
        <v>1088</v>
      </c>
      <c r="AA123" t="s">
        <v>1099</v>
      </c>
    </row>
    <row r="124" spans="1:27" x14ac:dyDescent="0.3">
      <c r="A124" t="s">
        <v>776</v>
      </c>
      <c r="B124" t="s">
        <v>285</v>
      </c>
      <c r="C124">
        <v>7</v>
      </c>
      <c r="D124" t="s">
        <v>541</v>
      </c>
      <c r="E124" s="2">
        <v>44960</v>
      </c>
      <c r="F124" s="3">
        <v>0.67391203703703706</v>
      </c>
      <c r="G124" s="2">
        <v>45049</v>
      </c>
      <c r="H124" s="3">
        <v>0.625462962962963</v>
      </c>
      <c r="I124" t="s">
        <v>777</v>
      </c>
      <c r="J124" t="s">
        <v>528</v>
      </c>
      <c r="K124" t="s">
        <v>556</v>
      </c>
      <c r="L124">
        <v>16</v>
      </c>
      <c r="M124" t="s">
        <v>538</v>
      </c>
      <c r="N124">
        <v>15</v>
      </c>
      <c r="O124">
        <v>89</v>
      </c>
      <c r="P124">
        <v>89</v>
      </c>
      <c r="Q124">
        <v>7</v>
      </c>
      <c r="R124" t="s">
        <v>775</v>
      </c>
      <c r="S124" t="s">
        <v>753</v>
      </c>
      <c r="T124">
        <v>409</v>
      </c>
      <c r="U124" t="s">
        <v>528</v>
      </c>
      <c r="V124" t="s">
        <v>538</v>
      </c>
      <c r="W124">
        <v>2045</v>
      </c>
      <c r="X124" t="s">
        <v>1073</v>
      </c>
      <c r="Y124" t="s">
        <v>1096</v>
      </c>
      <c r="Z124" t="s">
        <v>1088</v>
      </c>
      <c r="AA124" t="s">
        <v>553</v>
      </c>
    </row>
    <row r="125" spans="1:27" x14ac:dyDescent="0.3">
      <c r="A125" t="s">
        <v>778</v>
      </c>
      <c r="B125" t="s">
        <v>359</v>
      </c>
      <c r="C125">
        <v>17</v>
      </c>
      <c r="D125" t="s">
        <v>561</v>
      </c>
      <c r="E125" s="2">
        <v>44936</v>
      </c>
      <c r="F125" s="3">
        <v>0.95711805555555551</v>
      </c>
      <c r="G125" s="2">
        <v>45056</v>
      </c>
      <c r="H125" s="3">
        <v>0.23386574074074074</v>
      </c>
      <c r="I125" t="s">
        <v>578</v>
      </c>
      <c r="J125" t="s">
        <v>594</v>
      </c>
      <c r="K125" t="s">
        <v>575</v>
      </c>
      <c r="L125">
        <v>22</v>
      </c>
      <c r="M125" t="s">
        <v>538</v>
      </c>
      <c r="N125">
        <v>5</v>
      </c>
      <c r="O125">
        <v>120</v>
      </c>
      <c r="P125">
        <v>120</v>
      </c>
      <c r="Q125">
        <v>17</v>
      </c>
      <c r="R125" t="s">
        <v>779</v>
      </c>
      <c r="S125" t="s">
        <v>753</v>
      </c>
      <c r="T125">
        <v>1899</v>
      </c>
      <c r="U125" t="s">
        <v>594</v>
      </c>
      <c r="V125" t="s">
        <v>538</v>
      </c>
      <c r="W125">
        <v>3798</v>
      </c>
      <c r="X125" t="s">
        <v>1077</v>
      </c>
      <c r="Y125" t="s">
        <v>541</v>
      </c>
      <c r="Z125" t="s">
        <v>1088</v>
      </c>
      <c r="AA125" t="s">
        <v>1127</v>
      </c>
    </row>
    <row r="126" spans="1:27" x14ac:dyDescent="0.3">
      <c r="A126" t="s">
        <v>780</v>
      </c>
      <c r="B126" t="s">
        <v>316</v>
      </c>
      <c r="C126">
        <v>10</v>
      </c>
      <c r="D126" t="s">
        <v>526</v>
      </c>
      <c r="E126" s="2">
        <v>44992</v>
      </c>
      <c r="F126" s="3">
        <v>0.4491087962962963</v>
      </c>
      <c r="G126" s="2">
        <v>45176</v>
      </c>
      <c r="H126" s="3">
        <v>0.2701736111111111</v>
      </c>
      <c r="I126" t="s">
        <v>781</v>
      </c>
      <c r="J126" t="s">
        <v>563</v>
      </c>
      <c r="K126" t="s">
        <v>535</v>
      </c>
      <c r="L126">
        <v>10</v>
      </c>
      <c r="M126" t="s">
        <v>551</v>
      </c>
      <c r="N126">
        <v>6</v>
      </c>
      <c r="O126">
        <v>184</v>
      </c>
      <c r="P126">
        <v>184</v>
      </c>
      <c r="Q126">
        <v>10</v>
      </c>
      <c r="R126" t="s">
        <v>782</v>
      </c>
      <c r="S126" t="s">
        <v>767</v>
      </c>
      <c r="T126">
        <v>259</v>
      </c>
      <c r="U126" t="s">
        <v>563</v>
      </c>
      <c r="V126" t="s">
        <v>551</v>
      </c>
      <c r="W126">
        <v>1036</v>
      </c>
      <c r="X126" t="s">
        <v>1077</v>
      </c>
      <c r="Y126" t="s">
        <v>1084</v>
      </c>
      <c r="Z126" t="s">
        <v>1088</v>
      </c>
      <c r="AA126" t="s">
        <v>1093</v>
      </c>
    </row>
    <row r="127" spans="1:27" x14ac:dyDescent="0.3">
      <c r="A127" t="s">
        <v>783</v>
      </c>
      <c r="B127" t="s">
        <v>281</v>
      </c>
      <c r="C127">
        <v>43</v>
      </c>
      <c r="D127" t="s">
        <v>561</v>
      </c>
      <c r="E127" s="2">
        <v>44968</v>
      </c>
      <c r="F127" s="3">
        <v>0.80969907407407404</v>
      </c>
      <c r="G127" s="2">
        <v>45027</v>
      </c>
      <c r="H127" s="3">
        <v>0.56159722222222219</v>
      </c>
      <c r="I127" t="s">
        <v>190</v>
      </c>
      <c r="J127" t="s">
        <v>555</v>
      </c>
      <c r="K127" t="s">
        <v>556</v>
      </c>
      <c r="L127">
        <v>19</v>
      </c>
      <c r="M127" t="s">
        <v>543</v>
      </c>
      <c r="N127">
        <v>13</v>
      </c>
      <c r="O127">
        <v>59</v>
      </c>
      <c r="P127">
        <v>59</v>
      </c>
      <c r="Q127">
        <v>43</v>
      </c>
      <c r="R127" t="s">
        <v>784</v>
      </c>
      <c r="S127" t="s">
        <v>785</v>
      </c>
      <c r="T127">
        <v>750</v>
      </c>
      <c r="U127" t="s">
        <v>555</v>
      </c>
      <c r="V127" t="s">
        <v>543</v>
      </c>
      <c r="W127">
        <v>1500</v>
      </c>
      <c r="X127" t="s">
        <v>1076</v>
      </c>
      <c r="Y127" t="s">
        <v>1117</v>
      </c>
      <c r="Z127" t="s">
        <v>1088</v>
      </c>
      <c r="AA127" t="s">
        <v>1091</v>
      </c>
    </row>
    <row r="128" spans="1:27" x14ac:dyDescent="0.3">
      <c r="A128" t="s">
        <v>744</v>
      </c>
      <c r="B128" t="s">
        <v>266</v>
      </c>
      <c r="C128">
        <v>43</v>
      </c>
      <c r="D128" t="s">
        <v>571</v>
      </c>
      <c r="E128" s="2">
        <v>44996</v>
      </c>
      <c r="F128" s="3">
        <v>0.90446759259259257</v>
      </c>
      <c r="G128" s="2">
        <v>45210</v>
      </c>
      <c r="H128" s="3">
        <v>0.16391203703703705</v>
      </c>
      <c r="I128" t="s">
        <v>786</v>
      </c>
      <c r="J128" t="s">
        <v>555</v>
      </c>
      <c r="K128" t="s">
        <v>535</v>
      </c>
      <c r="L128">
        <v>21</v>
      </c>
      <c r="M128" t="s">
        <v>598</v>
      </c>
      <c r="N128">
        <v>3</v>
      </c>
      <c r="O128">
        <v>214</v>
      </c>
      <c r="P128">
        <v>214</v>
      </c>
      <c r="Q128">
        <v>43</v>
      </c>
      <c r="R128" t="s">
        <v>784</v>
      </c>
      <c r="S128" t="s">
        <v>785</v>
      </c>
      <c r="T128">
        <v>750</v>
      </c>
      <c r="U128" t="s">
        <v>555</v>
      </c>
      <c r="V128" t="s">
        <v>598</v>
      </c>
      <c r="W128">
        <v>750</v>
      </c>
      <c r="X128" t="s">
        <v>1076</v>
      </c>
      <c r="Y128" t="s">
        <v>548</v>
      </c>
      <c r="Z128" t="s">
        <v>1088</v>
      </c>
      <c r="AA128" t="s">
        <v>1131</v>
      </c>
    </row>
    <row r="129" spans="1:27" x14ac:dyDescent="0.3">
      <c r="A129" t="s">
        <v>787</v>
      </c>
      <c r="B129" t="s">
        <v>476</v>
      </c>
      <c r="C129">
        <v>43</v>
      </c>
      <c r="D129" t="s">
        <v>548</v>
      </c>
      <c r="E129" s="2">
        <v>45180</v>
      </c>
      <c r="F129" s="3">
        <v>0.89697916666666666</v>
      </c>
      <c r="G129" s="2">
        <v>45241</v>
      </c>
      <c r="H129" s="3">
        <v>0.20550925925925925</v>
      </c>
      <c r="I129" t="s">
        <v>200</v>
      </c>
      <c r="J129" t="s">
        <v>555</v>
      </c>
      <c r="K129" t="s">
        <v>551</v>
      </c>
      <c r="L129">
        <v>21</v>
      </c>
      <c r="M129" t="s">
        <v>544</v>
      </c>
      <c r="N129">
        <v>4</v>
      </c>
      <c r="O129">
        <v>61</v>
      </c>
      <c r="P129">
        <v>61</v>
      </c>
      <c r="Q129">
        <v>43</v>
      </c>
      <c r="R129" t="s">
        <v>784</v>
      </c>
      <c r="S129" t="s">
        <v>785</v>
      </c>
      <c r="T129">
        <v>750</v>
      </c>
      <c r="U129" t="s">
        <v>555</v>
      </c>
      <c r="V129" t="s">
        <v>544</v>
      </c>
      <c r="W129">
        <v>2250</v>
      </c>
      <c r="X129" t="s">
        <v>1072</v>
      </c>
      <c r="Y129" t="s">
        <v>526</v>
      </c>
      <c r="Z129" t="s">
        <v>1088</v>
      </c>
      <c r="AA129" t="s">
        <v>1120</v>
      </c>
    </row>
    <row r="130" spans="1:27" x14ac:dyDescent="0.3">
      <c r="A130" t="s">
        <v>788</v>
      </c>
      <c r="B130" t="s">
        <v>316</v>
      </c>
      <c r="C130">
        <v>11</v>
      </c>
      <c r="D130" t="s">
        <v>561</v>
      </c>
      <c r="E130" s="2">
        <v>45018</v>
      </c>
      <c r="F130" s="3">
        <v>0.54177083333333331</v>
      </c>
      <c r="G130" s="2">
        <v>45140</v>
      </c>
      <c r="H130" s="3">
        <v>0.85503472222222221</v>
      </c>
      <c r="I130" t="s">
        <v>215</v>
      </c>
      <c r="J130" t="s">
        <v>542</v>
      </c>
      <c r="K130" t="s">
        <v>543</v>
      </c>
      <c r="L130">
        <v>13</v>
      </c>
      <c r="M130" t="s">
        <v>530</v>
      </c>
      <c r="N130">
        <v>20</v>
      </c>
      <c r="O130">
        <v>122</v>
      </c>
      <c r="P130">
        <v>122</v>
      </c>
      <c r="Q130">
        <v>11</v>
      </c>
      <c r="R130" t="s">
        <v>789</v>
      </c>
      <c r="S130" t="s">
        <v>790</v>
      </c>
      <c r="T130">
        <v>1096</v>
      </c>
      <c r="U130" t="s">
        <v>542</v>
      </c>
      <c r="V130" t="s">
        <v>530</v>
      </c>
      <c r="W130">
        <v>2192</v>
      </c>
      <c r="X130" t="s">
        <v>1075</v>
      </c>
      <c r="Y130" t="s">
        <v>1094</v>
      </c>
      <c r="Z130" t="s">
        <v>1088</v>
      </c>
      <c r="AA130" t="s">
        <v>1096</v>
      </c>
    </row>
    <row r="131" spans="1:27" x14ac:dyDescent="0.3">
      <c r="A131" t="s">
        <v>791</v>
      </c>
      <c r="B131" t="s">
        <v>247</v>
      </c>
      <c r="C131">
        <v>54</v>
      </c>
      <c r="D131" t="s">
        <v>526</v>
      </c>
      <c r="E131" s="2">
        <v>45144</v>
      </c>
      <c r="F131" s="3">
        <v>0.80543981481481486</v>
      </c>
      <c r="G131" s="2">
        <v>45205</v>
      </c>
      <c r="H131" s="3">
        <v>0.60395833333333337</v>
      </c>
      <c r="I131" t="s">
        <v>792</v>
      </c>
      <c r="J131" t="s">
        <v>594</v>
      </c>
      <c r="K131" t="s">
        <v>530</v>
      </c>
      <c r="L131">
        <v>19</v>
      </c>
      <c r="M131" t="s">
        <v>598</v>
      </c>
      <c r="N131">
        <v>14</v>
      </c>
      <c r="O131">
        <v>61</v>
      </c>
      <c r="P131">
        <v>61</v>
      </c>
      <c r="Q131">
        <v>54</v>
      </c>
      <c r="R131" t="s">
        <v>793</v>
      </c>
      <c r="S131" t="s">
        <v>767</v>
      </c>
      <c r="T131">
        <v>1236</v>
      </c>
      <c r="U131" t="s">
        <v>594</v>
      </c>
      <c r="V131" t="s">
        <v>598</v>
      </c>
      <c r="W131">
        <v>4944</v>
      </c>
      <c r="X131" t="s">
        <v>1075</v>
      </c>
      <c r="Y131" t="s">
        <v>1090</v>
      </c>
      <c r="Z131" t="s">
        <v>1088</v>
      </c>
      <c r="AA131" t="s">
        <v>1091</v>
      </c>
    </row>
    <row r="132" spans="1:27" x14ac:dyDescent="0.3">
      <c r="A132" t="s">
        <v>794</v>
      </c>
      <c r="B132" t="s">
        <v>178</v>
      </c>
      <c r="C132">
        <v>54</v>
      </c>
      <c r="D132" t="s">
        <v>561</v>
      </c>
      <c r="E132" s="2">
        <v>44935</v>
      </c>
      <c r="F132" s="3">
        <v>0.5433796296296296</v>
      </c>
      <c r="G132" s="2">
        <v>45239</v>
      </c>
      <c r="H132" s="3">
        <v>0.27351851851851849</v>
      </c>
      <c r="I132" t="s">
        <v>795</v>
      </c>
      <c r="J132" t="s">
        <v>594</v>
      </c>
      <c r="K132" t="s">
        <v>575</v>
      </c>
      <c r="L132">
        <v>13</v>
      </c>
      <c r="M132" t="s">
        <v>544</v>
      </c>
      <c r="N132">
        <v>6</v>
      </c>
      <c r="O132">
        <v>304</v>
      </c>
      <c r="P132">
        <v>304</v>
      </c>
      <c r="Q132">
        <v>54</v>
      </c>
      <c r="R132" t="s">
        <v>793</v>
      </c>
      <c r="S132" t="s">
        <v>767</v>
      </c>
      <c r="T132">
        <v>1236</v>
      </c>
      <c r="U132" t="s">
        <v>594</v>
      </c>
      <c r="V132" t="s">
        <v>544</v>
      </c>
      <c r="W132">
        <v>2472</v>
      </c>
      <c r="X132" t="s">
        <v>1072</v>
      </c>
      <c r="Y132" t="s">
        <v>1084</v>
      </c>
      <c r="Z132" t="s">
        <v>1088</v>
      </c>
      <c r="AA132" t="s">
        <v>1114</v>
      </c>
    </row>
    <row r="133" spans="1:27" x14ac:dyDescent="0.3">
      <c r="A133" t="s">
        <v>545</v>
      </c>
      <c r="B133" t="s">
        <v>496</v>
      </c>
      <c r="C133">
        <v>13</v>
      </c>
      <c r="D133" t="s">
        <v>548</v>
      </c>
      <c r="E133" s="2">
        <v>44929</v>
      </c>
      <c r="F133" s="3">
        <v>0.32633101851851853</v>
      </c>
      <c r="G133" s="2">
        <v>45110</v>
      </c>
      <c r="H133" s="3">
        <v>0.35237268518518516</v>
      </c>
      <c r="I133" t="s">
        <v>620</v>
      </c>
      <c r="J133" t="s">
        <v>528</v>
      </c>
      <c r="K133" t="s">
        <v>575</v>
      </c>
      <c r="L133">
        <v>7</v>
      </c>
      <c r="M133" t="s">
        <v>529</v>
      </c>
      <c r="N133">
        <v>8</v>
      </c>
      <c r="O133">
        <v>181</v>
      </c>
      <c r="P133">
        <v>181</v>
      </c>
      <c r="Q133">
        <v>13</v>
      </c>
      <c r="R133" t="s">
        <v>796</v>
      </c>
      <c r="S133" t="s">
        <v>790</v>
      </c>
      <c r="T133">
        <v>1141</v>
      </c>
      <c r="U133" t="s">
        <v>528</v>
      </c>
      <c r="V133" t="s">
        <v>529</v>
      </c>
      <c r="W133">
        <v>3423</v>
      </c>
      <c r="X133" t="s">
        <v>1077</v>
      </c>
      <c r="Y133" t="s">
        <v>1092</v>
      </c>
      <c r="Z133" t="s">
        <v>1088</v>
      </c>
      <c r="AA133" t="s">
        <v>1133</v>
      </c>
    </row>
    <row r="134" spans="1:27" x14ac:dyDescent="0.3">
      <c r="A134" t="s">
        <v>539</v>
      </c>
      <c r="B134" t="s">
        <v>298</v>
      </c>
      <c r="C134">
        <v>44</v>
      </c>
      <c r="D134" t="s">
        <v>561</v>
      </c>
      <c r="E134" s="2">
        <v>45149</v>
      </c>
      <c r="F134" s="3">
        <v>0.93501157407407409</v>
      </c>
      <c r="G134" s="2">
        <v>45210</v>
      </c>
      <c r="H134" s="3">
        <v>0.33924768518518517</v>
      </c>
      <c r="I134" t="s">
        <v>797</v>
      </c>
      <c r="J134" t="s">
        <v>555</v>
      </c>
      <c r="K134" t="s">
        <v>530</v>
      </c>
      <c r="L134">
        <v>22</v>
      </c>
      <c r="M134" t="s">
        <v>598</v>
      </c>
      <c r="N134">
        <v>8</v>
      </c>
      <c r="O134">
        <v>61</v>
      </c>
      <c r="P134">
        <v>61</v>
      </c>
      <c r="Q134">
        <v>44</v>
      </c>
      <c r="R134" t="s">
        <v>798</v>
      </c>
      <c r="S134" t="s">
        <v>750</v>
      </c>
      <c r="T134">
        <v>794</v>
      </c>
      <c r="U134" t="s">
        <v>555</v>
      </c>
      <c r="V134" t="s">
        <v>598</v>
      </c>
      <c r="W134">
        <v>1588</v>
      </c>
      <c r="X134" t="s">
        <v>1073</v>
      </c>
      <c r="Y134" t="s">
        <v>1092</v>
      </c>
      <c r="Z134" t="s">
        <v>1088</v>
      </c>
      <c r="AA134" t="s">
        <v>1102</v>
      </c>
    </row>
    <row r="135" spans="1:27" x14ac:dyDescent="0.3">
      <c r="A135" t="s">
        <v>799</v>
      </c>
      <c r="B135" t="s">
        <v>486</v>
      </c>
      <c r="C135">
        <v>18</v>
      </c>
      <c r="D135" t="s">
        <v>548</v>
      </c>
      <c r="E135" s="2">
        <v>44928</v>
      </c>
      <c r="F135" s="3">
        <v>0.51734953703703701</v>
      </c>
      <c r="G135" s="2">
        <v>45140</v>
      </c>
      <c r="H135" s="3">
        <v>0.95253472222222224</v>
      </c>
      <c r="I135" t="s">
        <v>696</v>
      </c>
      <c r="J135" t="s">
        <v>563</v>
      </c>
      <c r="K135" t="s">
        <v>575</v>
      </c>
      <c r="L135">
        <v>12</v>
      </c>
      <c r="M135" t="s">
        <v>530</v>
      </c>
      <c r="N135">
        <v>22</v>
      </c>
      <c r="O135">
        <v>212</v>
      </c>
      <c r="P135">
        <v>212</v>
      </c>
      <c r="Q135">
        <v>18</v>
      </c>
      <c r="R135" t="s">
        <v>800</v>
      </c>
      <c r="S135" t="s">
        <v>750</v>
      </c>
      <c r="T135">
        <v>781</v>
      </c>
      <c r="U135" t="s">
        <v>563</v>
      </c>
      <c r="V135" t="s">
        <v>530</v>
      </c>
      <c r="W135">
        <v>2343</v>
      </c>
      <c r="X135" t="s">
        <v>1072</v>
      </c>
      <c r="Y135" t="s">
        <v>1109</v>
      </c>
      <c r="Z135" t="s">
        <v>1088</v>
      </c>
      <c r="AA135" t="s">
        <v>783</v>
      </c>
    </row>
    <row r="136" spans="1:27" x14ac:dyDescent="0.3">
      <c r="A136" t="s">
        <v>801</v>
      </c>
      <c r="B136" t="s">
        <v>17</v>
      </c>
      <c r="C136">
        <v>18</v>
      </c>
      <c r="D136" t="s">
        <v>541</v>
      </c>
      <c r="E136" s="2">
        <v>44961</v>
      </c>
      <c r="F136" s="3">
        <v>0.18804398148148149</v>
      </c>
      <c r="G136" s="2">
        <v>45264</v>
      </c>
      <c r="H136" s="3">
        <v>0.29625000000000001</v>
      </c>
      <c r="I136" t="s">
        <v>802</v>
      </c>
      <c r="J136" t="s">
        <v>563</v>
      </c>
      <c r="K136" t="s">
        <v>556</v>
      </c>
      <c r="L136">
        <v>4</v>
      </c>
      <c r="M136" t="s">
        <v>564</v>
      </c>
      <c r="N136">
        <v>7</v>
      </c>
      <c r="O136">
        <v>303</v>
      </c>
      <c r="P136">
        <v>303</v>
      </c>
      <c r="Q136">
        <v>18</v>
      </c>
      <c r="R136" t="s">
        <v>800</v>
      </c>
      <c r="S136" t="s">
        <v>750</v>
      </c>
      <c r="T136">
        <v>781</v>
      </c>
      <c r="U136" t="s">
        <v>563</v>
      </c>
      <c r="V136" t="s">
        <v>564</v>
      </c>
      <c r="W136">
        <v>3905</v>
      </c>
      <c r="X136" t="s">
        <v>1076</v>
      </c>
      <c r="Y136" t="s">
        <v>1101</v>
      </c>
      <c r="Z136" t="s">
        <v>1088</v>
      </c>
      <c r="AA136" t="s">
        <v>1097</v>
      </c>
    </row>
    <row r="137" spans="1:27" x14ac:dyDescent="0.3">
      <c r="A137" t="s">
        <v>803</v>
      </c>
      <c r="B137" t="s">
        <v>59</v>
      </c>
      <c r="C137">
        <v>65</v>
      </c>
      <c r="D137" t="s">
        <v>561</v>
      </c>
      <c r="E137" s="2">
        <v>45081</v>
      </c>
      <c r="F137" s="3">
        <v>0.46555555555555556</v>
      </c>
      <c r="G137" s="2">
        <v>45173</v>
      </c>
      <c r="H137" s="3">
        <v>0.9587268518518518</v>
      </c>
      <c r="I137" t="s">
        <v>567</v>
      </c>
      <c r="J137" t="s">
        <v>549</v>
      </c>
      <c r="K137" t="s">
        <v>550</v>
      </c>
      <c r="L137">
        <v>11</v>
      </c>
      <c r="M137" t="s">
        <v>551</v>
      </c>
      <c r="N137">
        <v>23</v>
      </c>
      <c r="O137">
        <v>92</v>
      </c>
      <c r="P137">
        <v>92</v>
      </c>
      <c r="Q137">
        <v>65</v>
      </c>
      <c r="R137" t="s">
        <v>804</v>
      </c>
      <c r="S137" t="s">
        <v>785</v>
      </c>
      <c r="T137">
        <v>1895</v>
      </c>
      <c r="U137" t="s">
        <v>549</v>
      </c>
      <c r="V137" t="s">
        <v>551</v>
      </c>
      <c r="W137">
        <v>3790</v>
      </c>
      <c r="X137" t="s">
        <v>1075</v>
      </c>
      <c r="Y137" t="s">
        <v>760</v>
      </c>
      <c r="Z137" t="s">
        <v>1088</v>
      </c>
      <c r="AA137" t="s">
        <v>778</v>
      </c>
    </row>
    <row r="138" spans="1:27" x14ac:dyDescent="0.3">
      <c r="A138" t="s">
        <v>805</v>
      </c>
      <c r="B138" t="s">
        <v>64</v>
      </c>
      <c r="C138">
        <v>40</v>
      </c>
      <c r="D138" t="s">
        <v>561</v>
      </c>
      <c r="E138" s="2">
        <v>44932</v>
      </c>
      <c r="F138" s="3">
        <v>0.72881944444444446</v>
      </c>
      <c r="G138" s="2">
        <v>45236</v>
      </c>
      <c r="H138" s="3">
        <v>0.31589120370370372</v>
      </c>
      <c r="I138" t="s">
        <v>806</v>
      </c>
      <c r="J138" t="s">
        <v>594</v>
      </c>
      <c r="K138" t="s">
        <v>575</v>
      </c>
      <c r="L138">
        <v>17</v>
      </c>
      <c r="M138" t="s">
        <v>544</v>
      </c>
      <c r="N138">
        <v>7</v>
      </c>
      <c r="O138">
        <v>304</v>
      </c>
      <c r="P138">
        <v>304</v>
      </c>
      <c r="Q138">
        <v>40</v>
      </c>
      <c r="R138" t="s">
        <v>807</v>
      </c>
      <c r="S138" t="s">
        <v>736</v>
      </c>
      <c r="T138">
        <v>1923</v>
      </c>
      <c r="U138" t="s">
        <v>594</v>
      </c>
      <c r="V138" t="s">
        <v>544</v>
      </c>
      <c r="W138">
        <v>3846</v>
      </c>
      <c r="X138" t="s">
        <v>1073</v>
      </c>
      <c r="Y138" t="s">
        <v>1101</v>
      </c>
      <c r="Z138" t="s">
        <v>1088</v>
      </c>
      <c r="AA138" t="s">
        <v>1126</v>
      </c>
    </row>
    <row r="139" spans="1:27" x14ac:dyDescent="0.3">
      <c r="A139" t="s">
        <v>808</v>
      </c>
      <c r="B139" t="s">
        <v>59</v>
      </c>
      <c r="C139">
        <v>40</v>
      </c>
      <c r="D139" t="s">
        <v>526</v>
      </c>
      <c r="E139" s="2">
        <v>44987</v>
      </c>
      <c r="F139" s="3">
        <v>0.66892361111111109</v>
      </c>
      <c r="G139" s="2">
        <v>45109</v>
      </c>
      <c r="H139" s="3">
        <v>9.9166666666666667E-2</v>
      </c>
      <c r="I139" t="s">
        <v>711</v>
      </c>
      <c r="J139" t="s">
        <v>594</v>
      </c>
      <c r="K139" t="s">
        <v>535</v>
      </c>
      <c r="L139">
        <v>16</v>
      </c>
      <c r="M139" t="s">
        <v>529</v>
      </c>
      <c r="N139">
        <v>2</v>
      </c>
      <c r="O139">
        <v>122</v>
      </c>
      <c r="P139">
        <v>122</v>
      </c>
      <c r="Q139">
        <v>40</v>
      </c>
      <c r="R139" t="s">
        <v>807</v>
      </c>
      <c r="S139" t="s">
        <v>736</v>
      </c>
      <c r="T139">
        <v>1923</v>
      </c>
      <c r="U139" t="s">
        <v>594</v>
      </c>
      <c r="V139" t="s">
        <v>529</v>
      </c>
      <c r="W139">
        <v>7692</v>
      </c>
      <c r="X139" t="s">
        <v>1078</v>
      </c>
      <c r="Y139" t="s">
        <v>561</v>
      </c>
      <c r="Z139" t="s">
        <v>1088</v>
      </c>
      <c r="AA139" t="s">
        <v>1124</v>
      </c>
    </row>
    <row r="140" spans="1:27" x14ac:dyDescent="0.3">
      <c r="A140" t="s">
        <v>809</v>
      </c>
      <c r="B140" t="s">
        <v>298</v>
      </c>
      <c r="C140">
        <v>40</v>
      </c>
      <c r="D140" t="s">
        <v>541</v>
      </c>
      <c r="E140" s="2">
        <v>45085</v>
      </c>
      <c r="F140" s="3">
        <v>0.54949074074074078</v>
      </c>
      <c r="G140" s="2">
        <v>45207</v>
      </c>
      <c r="H140" s="3">
        <v>0.35918981481481482</v>
      </c>
      <c r="I140" t="s">
        <v>616</v>
      </c>
      <c r="J140" t="s">
        <v>594</v>
      </c>
      <c r="K140" t="s">
        <v>550</v>
      </c>
      <c r="L140">
        <v>13</v>
      </c>
      <c r="M140" t="s">
        <v>598</v>
      </c>
      <c r="N140">
        <v>8</v>
      </c>
      <c r="O140">
        <v>122</v>
      </c>
      <c r="P140">
        <v>122</v>
      </c>
      <c r="Q140">
        <v>40</v>
      </c>
      <c r="R140" t="s">
        <v>807</v>
      </c>
      <c r="S140" t="s">
        <v>736</v>
      </c>
      <c r="T140">
        <v>1923</v>
      </c>
      <c r="U140" t="s">
        <v>594</v>
      </c>
      <c r="V140" t="s">
        <v>598</v>
      </c>
      <c r="W140">
        <v>9615</v>
      </c>
      <c r="X140" t="s">
        <v>1078</v>
      </c>
      <c r="Y140" t="s">
        <v>1092</v>
      </c>
      <c r="Z140" t="s">
        <v>1088</v>
      </c>
      <c r="AA140" t="s">
        <v>1090</v>
      </c>
    </row>
    <row r="141" spans="1:27" x14ac:dyDescent="0.3">
      <c r="A141" t="s">
        <v>810</v>
      </c>
      <c r="B141" t="s">
        <v>247</v>
      </c>
      <c r="C141">
        <v>24</v>
      </c>
      <c r="D141" t="s">
        <v>526</v>
      </c>
      <c r="E141" s="2">
        <v>44931</v>
      </c>
      <c r="F141" s="3">
        <v>0.74373842592592587</v>
      </c>
      <c r="G141" s="2">
        <v>44990</v>
      </c>
      <c r="H141" s="3">
        <v>0.77495370370370376</v>
      </c>
      <c r="I141" t="s">
        <v>478</v>
      </c>
      <c r="J141" t="s">
        <v>563</v>
      </c>
      <c r="K141" t="s">
        <v>575</v>
      </c>
      <c r="L141">
        <v>17</v>
      </c>
      <c r="M141" t="s">
        <v>535</v>
      </c>
      <c r="N141">
        <v>18</v>
      </c>
      <c r="O141">
        <v>59</v>
      </c>
      <c r="P141">
        <v>59</v>
      </c>
      <c r="Q141">
        <v>24</v>
      </c>
      <c r="R141" t="s">
        <v>811</v>
      </c>
      <c r="S141" t="s">
        <v>790</v>
      </c>
      <c r="T141">
        <v>535</v>
      </c>
      <c r="U141" t="s">
        <v>563</v>
      </c>
      <c r="V141" t="s">
        <v>535</v>
      </c>
      <c r="W141">
        <v>2140</v>
      </c>
      <c r="X141" t="s">
        <v>1078</v>
      </c>
      <c r="Y141" t="s">
        <v>740</v>
      </c>
      <c r="Z141" t="s">
        <v>1088</v>
      </c>
      <c r="AA141" t="s">
        <v>1120</v>
      </c>
    </row>
    <row r="142" spans="1:27" x14ac:dyDescent="0.3">
      <c r="A142" t="s">
        <v>812</v>
      </c>
      <c r="B142" t="s">
        <v>242</v>
      </c>
      <c r="C142">
        <v>24</v>
      </c>
      <c r="D142" t="s">
        <v>548</v>
      </c>
      <c r="E142" s="2">
        <v>45058</v>
      </c>
      <c r="F142" s="3">
        <v>8.9675925925925923E-2</v>
      </c>
      <c r="G142" s="2">
        <v>45119</v>
      </c>
      <c r="H142" s="3">
        <v>0.37335648148148148</v>
      </c>
      <c r="I142" t="s">
        <v>813</v>
      </c>
      <c r="J142" t="s">
        <v>563</v>
      </c>
      <c r="K142" t="s">
        <v>538</v>
      </c>
      <c r="L142">
        <v>2</v>
      </c>
      <c r="M142" t="s">
        <v>529</v>
      </c>
      <c r="N142">
        <v>8</v>
      </c>
      <c r="O142">
        <v>61</v>
      </c>
      <c r="P142">
        <v>61</v>
      </c>
      <c r="Q142">
        <v>24</v>
      </c>
      <c r="R142" t="s">
        <v>811</v>
      </c>
      <c r="S142" t="s">
        <v>790</v>
      </c>
      <c r="T142">
        <v>535</v>
      </c>
      <c r="U142" t="s">
        <v>563</v>
      </c>
      <c r="V142" t="s">
        <v>529</v>
      </c>
      <c r="W142">
        <v>1605</v>
      </c>
      <c r="X142" t="s">
        <v>1073</v>
      </c>
      <c r="Y142" t="s">
        <v>1092</v>
      </c>
      <c r="Z142" t="s">
        <v>1088</v>
      </c>
      <c r="AA142" t="s">
        <v>1119</v>
      </c>
    </row>
    <row r="143" spans="1:27" x14ac:dyDescent="0.3">
      <c r="A143" t="s">
        <v>814</v>
      </c>
      <c r="B143" t="s">
        <v>54</v>
      </c>
      <c r="C143">
        <v>39</v>
      </c>
      <c r="D143" t="s">
        <v>526</v>
      </c>
      <c r="E143" s="2">
        <v>44958</v>
      </c>
      <c r="F143" s="3">
        <v>0.4632175925925926</v>
      </c>
      <c r="G143" s="2">
        <v>45231</v>
      </c>
      <c r="H143" s="3">
        <v>8.7384259259259259E-2</v>
      </c>
      <c r="I143" t="s">
        <v>815</v>
      </c>
      <c r="J143" t="s">
        <v>549</v>
      </c>
      <c r="K143" t="s">
        <v>556</v>
      </c>
      <c r="L143">
        <v>11</v>
      </c>
      <c r="M143" t="s">
        <v>544</v>
      </c>
      <c r="N143">
        <v>2</v>
      </c>
      <c r="O143">
        <v>273</v>
      </c>
      <c r="P143">
        <v>273</v>
      </c>
      <c r="Q143">
        <v>39</v>
      </c>
      <c r="R143" t="s">
        <v>816</v>
      </c>
      <c r="S143" t="s">
        <v>790</v>
      </c>
      <c r="T143">
        <v>387</v>
      </c>
      <c r="U143" t="s">
        <v>549</v>
      </c>
      <c r="V143" t="s">
        <v>544</v>
      </c>
      <c r="W143">
        <v>1548</v>
      </c>
      <c r="X143" t="s">
        <v>1074</v>
      </c>
      <c r="Y143" t="s">
        <v>561</v>
      </c>
      <c r="Z143" t="s">
        <v>1088</v>
      </c>
      <c r="AA143" t="s">
        <v>1118</v>
      </c>
    </row>
    <row r="144" spans="1:27" x14ac:dyDescent="0.3">
      <c r="A144" t="s">
        <v>817</v>
      </c>
      <c r="B144" t="s">
        <v>203</v>
      </c>
      <c r="C144">
        <v>70</v>
      </c>
      <c r="D144" t="s">
        <v>548</v>
      </c>
      <c r="E144" s="2">
        <v>45024</v>
      </c>
      <c r="F144" s="3">
        <v>0.91811342592592593</v>
      </c>
      <c r="G144" s="2">
        <v>45054</v>
      </c>
      <c r="H144" s="3">
        <v>0.58903935185185186</v>
      </c>
      <c r="I144" t="s">
        <v>818</v>
      </c>
      <c r="J144" t="s">
        <v>563</v>
      </c>
      <c r="K144" t="s">
        <v>543</v>
      </c>
      <c r="L144">
        <v>22</v>
      </c>
      <c r="M144" t="s">
        <v>538</v>
      </c>
      <c r="N144">
        <v>14</v>
      </c>
      <c r="O144">
        <v>30</v>
      </c>
      <c r="P144">
        <v>30</v>
      </c>
      <c r="Q144">
        <v>70</v>
      </c>
      <c r="R144" t="s">
        <v>804</v>
      </c>
      <c r="S144" t="s">
        <v>736</v>
      </c>
      <c r="T144">
        <v>866</v>
      </c>
      <c r="U144" t="s">
        <v>563</v>
      </c>
      <c r="V144" t="s">
        <v>538</v>
      </c>
      <c r="W144">
        <v>2598</v>
      </c>
      <c r="X144" t="s">
        <v>1076</v>
      </c>
      <c r="Y144" t="s">
        <v>1090</v>
      </c>
      <c r="Z144" t="s">
        <v>1088</v>
      </c>
      <c r="AA144" t="s">
        <v>1117</v>
      </c>
    </row>
    <row r="145" spans="1:27" x14ac:dyDescent="0.3">
      <c r="A145" t="s">
        <v>819</v>
      </c>
      <c r="B145" t="s">
        <v>496</v>
      </c>
      <c r="C145">
        <v>69</v>
      </c>
      <c r="D145" t="s">
        <v>541</v>
      </c>
      <c r="E145" s="2">
        <v>44960</v>
      </c>
      <c r="F145" s="3">
        <v>0.61884259259259256</v>
      </c>
      <c r="G145" s="2">
        <v>45233</v>
      </c>
      <c r="H145" s="3">
        <v>0.34362268518518518</v>
      </c>
      <c r="I145" t="s">
        <v>435</v>
      </c>
      <c r="J145" t="s">
        <v>528</v>
      </c>
      <c r="K145" t="s">
        <v>556</v>
      </c>
      <c r="L145">
        <v>14</v>
      </c>
      <c r="M145" t="s">
        <v>544</v>
      </c>
      <c r="N145">
        <v>8</v>
      </c>
      <c r="O145">
        <v>273</v>
      </c>
      <c r="P145">
        <v>273</v>
      </c>
      <c r="Q145">
        <v>69</v>
      </c>
      <c r="R145" t="s">
        <v>820</v>
      </c>
      <c r="S145" t="s">
        <v>767</v>
      </c>
      <c r="T145">
        <v>998</v>
      </c>
      <c r="U145" t="s">
        <v>528</v>
      </c>
      <c r="V145" t="s">
        <v>544</v>
      </c>
      <c r="W145">
        <v>4990</v>
      </c>
      <c r="X145" t="s">
        <v>1073</v>
      </c>
      <c r="Y145" t="s">
        <v>1092</v>
      </c>
      <c r="Z145" t="s">
        <v>1088</v>
      </c>
      <c r="AA145" t="s">
        <v>1123</v>
      </c>
    </row>
    <row r="146" spans="1:27" x14ac:dyDescent="0.3">
      <c r="A146" t="s">
        <v>821</v>
      </c>
      <c r="B146" t="s">
        <v>218</v>
      </c>
      <c r="C146">
        <v>41</v>
      </c>
      <c r="D146" t="s">
        <v>571</v>
      </c>
      <c r="E146" s="2">
        <v>44996</v>
      </c>
      <c r="F146" s="3">
        <v>0.84134259259259259</v>
      </c>
      <c r="G146" s="2">
        <v>45149</v>
      </c>
      <c r="H146" s="3">
        <v>6.626157407407407E-2</v>
      </c>
      <c r="I146" t="s">
        <v>637</v>
      </c>
      <c r="J146" t="s">
        <v>555</v>
      </c>
      <c r="K146" t="s">
        <v>535</v>
      </c>
      <c r="L146">
        <v>20</v>
      </c>
      <c r="M146" t="s">
        <v>530</v>
      </c>
      <c r="N146">
        <v>1</v>
      </c>
      <c r="O146">
        <v>153</v>
      </c>
      <c r="P146">
        <v>153</v>
      </c>
      <c r="Q146">
        <v>41</v>
      </c>
      <c r="R146" t="s">
        <v>822</v>
      </c>
      <c r="S146" t="s">
        <v>736</v>
      </c>
      <c r="T146">
        <v>1977</v>
      </c>
      <c r="U146" t="s">
        <v>555</v>
      </c>
      <c r="V146" t="s">
        <v>530</v>
      </c>
      <c r="W146">
        <v>1977</v>
      </c>
      <c r="X146" t="s">
        <v>1076</v>
      </c>
      <c r="Y146" t="s">
        <v>571</v>
      </c>
      <c r="Z146" t="s">
        <v>1088</v>
      </c>
      <c r="AA146" t="s">
        <v>1133</v>
      </c>
    </row>
    <row r="147" spans="1:27" x14ac:dyDescent="0.3">
      <c r="A147" t="s">
        <v>823</v>
      </c>
      <c r="B147" t="s">
        <v>476</v>
      </c>
      <c r="C147">
        <v>41</v>
      </c>
      <c r="D147" t="s">
        <v>561</v>
      </c>
      <c r="E147" s="2">
        <v>45088</v>
      </c>
      <c r="F147" s="3">
        <v>0.74706018518518513</v>
      </c>
      <c r="G147" s="2">
        <v>45149</v>
      </c>
      <c r="H147" s="3">
        <v>0.95865740740740746</v>
      </c>
      <c r="I147" t="s">
        <v>56</v>
      </c>
      <c r="J147" t="s">
        <v>555</v>
      </c>
      <c r="K147" t="s">
        <v>550</v>
      </c>
      <c r="L147">
        <v>17</v>
      </c>
      <c r="M147" t="s">
        <v>530</v>
      </c>
      <c r="N147">
        <v>23</v>
      </c>
      <c r="O147">
        <v>61</v>
      </c>
      <c r="P147">
        <v>61</v>
      </c>
      <c r="Q147">
        <v>41</v>
      </c>
      <c r="R147" t="s">
        <v>822</v>
      </c>
      <c r="S147" t="s">
        <v>736</v>
      </c>
      <c r="T147">
        <v>1977</v>
      </c>
      <c r="U147" t="s">
        <v>555</v>
      </c>
      <c r="V147" t="s">
        <v>530</v>
      </c>
      <c r="W147">
        <v>3954</v>
      </c>
      <c r="X147" t="s">
        <v>1075</v>
      </c>
      <c r="Y147" t="s">
        <v>760</v>
      </c>
      <c r="Z147" t="s">
        <v>1088</v>
      </c>
      <c r="AA147" t="s">
        <v>734</v>
      </c>
    </row>
    <row r="148" spans="1:27" x14ac:dyDescent="0.3">
      <c r="A148" t="s">
        <v>824</v>
      </c>
      <c r="B148" t="s">
        <v>262</v>
      </c>
      <c r="C148">
        <v>38</v>
      </c>
      <c r="D148" t="s">
        <v>548</v>
      </c>
      <c r="E148" s="2">
        <v>45027</v>
      </c>
      <c r="F148" s="3">
        <v>0.58386574074074071</v>
      </c>
      <c r="G148" s="2">
        <v>45057</v>
      </c>
      <c r="H148" s="3">
        <v>0.65599537037037037</v>
      </c>
      <c r="I148" t="s">
        <v>825</v>
      </c>
      <c r="J148" t="s">
        <v>563</v>
      </c>
      <c r="K148" t="s">
        <v>543</v>
      </c>
      <c r="L148">
        <v>14</v>
      </c>
      <c r="M148" t="s">
        <v>538</v>
      </c>
      <c r="N148">
        <v>15</v>
      </c>
      <c r="O148">
        <v>30</v>
      </c>
      <c r="P148">
        <v>30</v>
      </c>
      <c r="Q148">
        <v>38</v>
      </c>
      <c r="R148" t="s">
        <v>826</v>
      </c>
      <c r="S148" t="s">
        <v>767</v>
      </c>
      <c r="T148">
        <v>562</v>
      </c>
      <c r="U148" t="s">
        <v>563</v>
      </c>
      <c r="V148" t="s">
        <v>538</v>
      </c>
      <c r="W148">
        <v>1686</v>
      </c>
      <c r="X148" t="s">
        <v>1077</v>
      </c>
      <c r="Y148" t="s">
        <v>1096</v>
      </c>
      <c r="Z148" t="s">
        <v>1088</v>
      </c>
      <c r="AA148" t="s">
        <v>1119</v>
      </c>
    </row>
    <row r="149" spans="1:27" x14ac:dyDescent="0.3">
      <c r="A149" t="s">
        <v>827</v>
      </c>
      <c r="B149" t="s">
        <v>198</v>
      </c>
      <c r="C149">
        <v>36</v>
      </c>
      <c r="D149" t="s">
        <v>548</v>
      </c>
      <c r="E149" s="2">
        <v>44963</v>
      </c>
      <c r="F149" s="3">
        <v>2.0104166666666666E-2</v>
      </c>
      <c r="G149" s="2">
        <v>45205</v>
      </c>
      <c r="H149" s="3">
        <v>0.32846064814814813</v>
      </c>
      <c r="I149" t="s">
        <v>741</v>
      </c>
      <c r="J149" t="s">
        <v>563</v>
      </c>
      <c r="K149" t="s">
        <v>556</v>
      </c>
      <c r="L149">
        <v>0</v>
      </c>
      <c r="M149" t="s">
        <v>598</v>
      </c>
      <c r="N149">
        <v>7</v>
      </c>
      <c r="O149">
        <v>242</v>
      </c>
      <c r="P149">
        <v>242</v>
      </c>
      <c r="Q149">
        <v>36</v>
      </c>
      <c r="R149" t="s">
        <v>828</v>
      </c>
      <c r="S149" t="s">
        <v>750</v>
      </c>
      <c r="T149">
        <v>203</v>
      </c>
      <c r="U149" t="s">
        <v>563</v>
      </c>
      <c r="V149" t="s">
        <v>598</v>
      </c>
      <c r="W149">
        <v>609</v>
      </c>
      <c r="X149" t="s">
        <v>1072</v>
      </c>
      <c r="Y149" t="s">
        <v>1101</v>
      </c>
      <c r="Z149" t="s">
        <v>1088</v>
      </c>
      <c r="AA149" t="s">
        <v>1134</v>
      </c>
    </row>
    <row r="150" spans="1:27" x14ac:dyDescent="0.3">
      <c r="A150" t="s">
        <v>829</v>
      </c>
      <c r="B150" t="s">
        <v>188</v>
      </c>
      <c r="C150">
        <v>36</v>
      </c>
      <c r="D150" t="s">
        <v>571</v>
      </c>
      <c r="E150" s="2">
        <v>45202</v>
      </c>
      <c r="F150" s="3">
        <v>0.77837962962962959</v>
      </c>
      <c r="G150" s="2">
        <v>45233</v>
      </c>
      <c r="H150" s="3">
        <v>0.4375</v>
      </c>
      <c r="I150" t="s">
        <v>830</v>
      </c>
      <c r="J150" t="s">
        <v>563</v>
      </c>
      <c r="K150" t="s">
        <v>598</v>
      </c>
      <c r="L150">
        <v>18</v>
      </c>
      <c r="M150" t="s">
        <v>544</v>
      </c>
      <c r="N150">
        <v>10</v>
      </c>
      <c r="O150">
        <v>31</v>
      </c>
      <c r="P150">
        <v>31</v>
      </c>
      <c r="Q150">
        <v>36</v>
      </c>
      <c r="R150" t="s">
        <v>828</v>
      </c>
      <c r="S150" t="s">
        <v>750</v>
      </c>
      <c r="T150">
        <v>203</v>
      </c>
      <c r="U150" t="s">
        <v>563</v>
      </c>
      <c r="V150" t="s">
        <v>544</v>
      </c>
      <c r="W150">
        <v>203</v>
      </c>
      <c r="X150" t="s">
        <v>1077</v>
      </c>
      <c r="Y150" t="s">
        <v>1099</v>
      </c>
      <c r="Z150" t="s">
        <v>1088</v>
      </c>
      <c r="AA150" t="s">
        <v>1108</v>
      </c>
    </row>
    <row r="151" spans="1:27" x14ac:dyDescent="0.3">
      <c r="A151" t="s">
        <v>831</v>
      </c>
      <c r="B151" t="s">
        <v>266</v>
      </c>
      <c r="C151">
        <v>60</v>
      </c>
      <c r="D151" t="s">
        <v>526</v>
      </c>
      <c r="E151" s="2">
        <v>44968</v>
      </c>
      <c r="F151" s="3">
        <v>0.58655092592592595</v>
      </c>
      <c r="G151" s="2">
        <v>44996</v>
      </c>
      <c r="H151" s="3">
        <v>0.80903935185185183</v>
      </c>
      <c r="I151" t="s">
        <v>273</v>
      </c>
      <c r="J151" t="s">
        <v>555</v>
      </c>
      <c r="K151" t="s">
        <v>556</v>
      </c>
      <c r="L151">
        <v>14</v>
      </c>
      <c r="M151" t="s">
        <v>535</v>
      </c>
      <c r="N151">
        <v>19</v>
      </c>
      <c r="O151">
        <v>28</v>
      </c>
      <c r="P151">
        <v>28</v>
      </c>
      <c r="Q151">
        <v>60</v>
      </c>
      <c r="R151" t="s">
        <v>832</v>
      </c>
      <c r="S151" t="s">
        <v>736</v>
      </c>
      <c r="T151">
        <v>827</v>
      </c>
      <c r="U151" t="s">
        <v>555</v>
      </c>
      <c r="V151" t="s">
        <v>535</v>
      </c>
      <c r="W151">
        <v>3308</v>
      </c>
      <c r="X151" t="s">
        <v>1076</v>
      </c>
      <c r="Y151" t="s">
        <v>525</v>
      </c>
      <c r="Z151" t="s">
        <v>1088</v>
      </c>
      <c r="AA151" t="s">
        <v>1103</v>
      </c>
    </row>
    <row r="152" spans="1:27" x14ac:dyDescent="0.3">
      <c r="A152" t="s">
        <v>833</v>
      </c>
      <c r="B152" t="s">
        <v>193</v>
      </c>
      <c r="C152">
        <v>56</v>
      </c>
      <c r="D152" t="s">
        <v>571</v>
      </c>
      <c r="E152" s="2">
        <v>45055</v>
      </c>
      <c r="F152" s="3">
        <v>0.67290509259259257</v>
      </c>
      <c r="G152" s="2">
        <v>45178</v>
      </c>
      <c r="H152" s="3">
        <v>0.9252083333333333</v>
      </c>
      <c r="I152" t="s">
        <v>244</v>
      </c>
      <c r="J152" t="s">
        <v>594</v>
      </c>
      <c r="K152" t="s">
        <v>538</v>
      </c>
      <c r="L152">
        <v>16</v>
      </c>
      <c r="M152" t="s">
        <v>551</v>
      </c>
      <c r="N152">
        <v>22</v>
      </c>
      <c r="O152">
        <v>123</v>
      </c>
      <c r="P152">
        <v>123</v>
      </c>
      <c r="Q152">
        <v>56</v>
      </c>
      <c r="R152" t="s">
        <v>834</v>
      </c>
      <c r="S152" t="s">
        <v>785</v>
      </c>
      <c r="T152">
        <v>1272</v>
      </c>
      <c r="U152" t="s">
        <v>594</v>
      </c>
      <c r="V152" t="s">
        <v>551</v>
      </c>
      <c r="W152">
        <v>1272</v>
      </c>
      <c r="X152" t="s">
        <v>1077</v>
      </c>
      <c r="Y152" t="s">
        <v>1109</v>
      </c>
      <c r="Z152" t="s">
        <v>1088</v>
      </c>
      <c r="AA152" t="s">
        <v>740</v>
      </c>
    </row>
    <row r="153" spans="1:27" x14ac:dyDescent="0.3">
      <c r="A153" t="s">
        <v>835</v>
      </c>
      <c r="B153" t="s">
        <v>123</v>
      </c>
      <c r="C153">
        <v>46</v>
      </c>
      <c r="D153" t="s">
        <v>541</v>
      </c>
      <c r="E153" s="2">
        <v>45084</v>
      </c>
      <c r="F153" s="3">
        <v>0.22038194444444445</v>
      </c>
      <c r="G153" s="2">
        <v>45176</v>
      </c>
      <c r="H153" s="3">
        <v>0.49111111111111111</v>
      </c>
      <c r="I153" t="s">
        <v>200</v>
      </c>
      <c r="J153" t="s">
        <v>594</v>
      </c>
      <c r="K153" t="s">
        <v>550</v>
      </c>
      <c r="L153">
        <v>5</v>
      </c>
      <c r="M153" t="s">
        <v>551</v>
      </c>
      <c r="N153">
        <v>11</v>
      </c>
      <c r="O153">
        <v>92</v>
      </c>
      <c r="P153">
        <v>92</v>
      </c>
      <c r="Q153">
        <v>46</v>
      </c>
      <c r="R153" t="s">
        <v>836</v>
      </c>
      <c r="S153" t="s">
        <v>767</v>
      </c>
      <c r="T153">
        <v>758</v>
      </c>
      <c r="U153" t="s">
        <v>594</v>
      </c>
      <c r="V153" t="s">
        <v>551</v>
      </c>
      <c r="W153">
        <v>3790</v>
      </c>
      <c r="X153" t="s">
        <v>1074</v>
      </c>
      <c r="Y153" t="s">
        <v>733</v>
      </c>
      <c r="Z153" t="s">
        <v>1088</v>
      </c>
      <c r="AA153" t="s">
        <v>1088</v>
      </c>
    </row>
    <row r="154" spans="1:27" x14ac:dyDescent="0.3">
      <c r="A154" t="s">
        <v>837</v>
      </c>
      <c r="B154" t="s">
        <v>163</v>
      </c>
      <c r="C154">
        <v>61</v>
      </c>
      <c r="D154" t="s">
        <v>561</v>
      </c>
      <c r="E154" s="2">
        <v>45171</v>
      </c>
      <c r="F154" s="3">
        <v>0.34780092592592593</v>
      </c>
      <c r="G154" s="2">
        <v>45262</v>
      </c>
      <c r="H154" s="3">
        <v>0.4508564814814815</v>
      </c>
      <c r="I154" t="s">
        <v>698</v>
      </c>
      <c r="J154" t="s">
        <v>594</v>
      </c>
      <c r="K154" t="s">
        <v>551</v>
      </c>
      <c r="L154">
        <v>8</v>
      </c>
      <c r="M154" t="s">
        <v>564</v>
      </c>
      <c r="N154">
        <v>10</v>
      </c>
      <c r="O154">
        <v>91</v>
      </c>
      <c r="P154">
        <v>91</v>
      </c>
      <c r="Q154">
        <v>61</v>
      </c>
      <c r="R154" t="s">
        <v>838</v>
      </c>
      <c r="S154" t="s">
        <v>750</v>
      </c>
      <c r="T154">
        <v>810</v>
      </c>
      <c r="U154" t="s">
        <v>594</v>
      </c>
      <c r="V154" t="s">
        <v>564</v>
      </c>
      <c r="W154">
        <v>1620</v>
      </c>
      <c r="X154" t="s">
        <v>1076</v>
      </c>
      <c r="Y154" t="s">
        <v>1099</v>
      </c>
      <c r="Z154" t="s">
        <v>1088</v>
      </c>
      <c r="AA154" t="s">
        <v>1090</v>
      </c>
    </row>
    <row r="155" spans="1:27" x14ac:dyDescent="0.3">
      <c r="A155" t="s">
        <v>839</v>
      </c>
      <c r="B155" t="s">
        <v>252</v>
      </c>
      <c r="C155">
        <v>61</v>
      </c>
      <c r="D155" t="s">
        <v>571</v>
      </c>
      <c r="E155" s="2">
        <v>45174</v>
      </c>
      <c r="F155" s="3">
        <v>0.38175925925925924</v>
      </c>
      <c r="G155" s="2">
        <v>45235</v>
      </c>
      <c r="H155" s="3">
        <v>1.1377314814814814E-2</v>
      </c>
      <c r="I155" t="s">
        <v>840</v>
      </c>
      <c r="J155" t="s">
        <v>594</v>
      </c>
      <c r="K155" t="s">
        <v>551</v>
      </c>
      <c r="L155">
        <v>9</v>
      </c>
      <c r="M155" t="s">
        <v>544</v>
      </c>
      <c r="N155">
        <v>0</v>
      </c>
      <c r="O155">
        <v>61</v>
      </c>
      <c r="P155">
        <v>61</v>
      </c>
      <c r="Q155">
        <v>61</v>
      </c>
      <c r="R155" t="s">
        <v>838</v>
      </c>
      <c r="S155" t="s">
        <v>750</v>
      </c>
      <c r="T155">
        <v>810</v>
      </c>
      <c r="U155" t="s">
        <v>594</v>
      </c>
      <c r="V155" t="s">
        <v>544</v>
      </c>
      <c r="W155">
        <v>810</v>
      </c>
      <c r="X155" t="s">
        <v>1077</v>
      </c>
      <c r="Y155" t="s">
        <v>1106</v>
      </c>
      <c r="Z155" t="s">
        <v>1088</v>
      </c>
      <c r="AA155" t="s">
        <v>760</v>
      </c>
    </row>
    <row r="156" spans="1:27" x14ac:dyDescent="0.3">
      <c r="A156" t="s">
        <v>841</v>
      </c>
      <c r="B156" t="s">
        <v>466</v>
      </c>
      <c r="C156">
        <v>52</v>
      </c>
      <c r="D156" t="s">
        <v>541</v>
      </c>
      <c r="E156" s="2">
        <v>45048</v>
      </c>
      <c r="F156" s="3">
        <v>0.50863425925925931</v>
      </c>
      <c r="G156" s="2">
        <v>45079</v>
      </c>
      <c r="H156" s="3">
        <v>0.7507638888888889</v>
      </c>
      <c r="I156" t="s">
        <v>842</v>
      </c>
      <c r="J156" t="s">
        <v>542</v>
      </c>
      <c r="K156" t="s">
        <v>538</v>
      </c>
      <c r="L156">
        <v>12</v>
      </c>
      <c r="M156" t="s">
        <v>550</v>
      </c>
      <c r="N156">
        <v>18</v>
      </c>
      <c r="O156">
        <v>31</v>
      </c>
      <c r="P156">
        <v>31</v>
      </c>
      <c r="Q156">
        <v>52</v>
      </c>
      <c r="R156" t="s">
        <v>843</v>
      </c>
      <c r="S156" t="s">
        <v>785</v>
      </c>
      <c r="T156">
        <v>236</v>
      </c>
      <c r="U156" t="s">
        <v>542</v>
      </c>
      <c r="V156" t="s">
        <v>550</v>
      </c>
      <c r="W156">
        <v>1180</v>
      </c>
      <c r="X156" t="s">
        <v>1077</v>
      </c>
      <c r="Y156" t="s">
        <v>740</v>
      </c>
      <c r="Z156" t="s">
        <v>1088</v>
      </c>
      <c r="AA156" t="s">
        <v>1105</v>
      </c>
    </row>
    <row r="157" spans="1:27" x14ac:dyDescent="0.3">
      <c r="A157" t="s">
        <v>844</v>
      </c>
      <c r="B157" t="s">
        <v>163</v>
      </c>
      <c r="C157">
        <v>58</v>
      </c>
      <c r="D157" t="s">
        <v>526</v>
      </c>
      <c r="E157" s="2">
        <v>45140</v>
      </c>
      <c r="F157" s="3">
        <v>0.48714120370370373</v>
      </c>
      <c r="G157" s="2">
        <v>45171</v>
      </c>
      <c r="H157" s="3">
        <v>0.20451388888888888</v>
      </c>
      <c r="I157" t="s">
        <v>845</v>
      </c>
      <c r="J157" t="s">
        <v>542</v>
      </c>
      <c r="K157" t="s">
        <v>530</v>
      </c>
      <c r="L157">
        <v>11</v>
      </c>
      <c r="M157" t="s">
        <v>551</v>
      </c>
      <c r="N157">
        <v>4</v>
      </c>
      <c r="O157">
        <v>31</v>
      </c>
      <c r="P157">
        <v>31</v>
      </c>
      <c r="Q157">
        <v>58</v>
      </c>
      <c r="R157" t="s">
        <v>846</v>
      </c>
      <c r="S157" t="s">
        <v>767</v>
      </c>
      <c r="T157">
        <v>1492</v>
      </c>
      <c r="U157" t="s">
        <v>542</v>
      </c>
      <c r="V157" t="s">
        <v>551</v>
      </c>
      <c r="W157">
        <v>5968</v>
      </c>
      <c r="X157" t="s">
        <v>1074</v>
      </c>
      <c r="Y157" t="s">
        <v>526</v>
      </c>
      <c r="Z157" t="s">
        <v>1088</v>
      </c>
      <c r="AA157" t="s">
        <v>1130</v>
      </c>
    </row>
    <row r="158" spans="1:27" x14ac:dyDescent="0.3">
      <c r="A158" t="s">
        <v>847</v>
      </c>
      <c r="B158" t="s">
        <v>232</v>
      </c>
      <c r="C158">
        <v>23</v>
      </c>
      <c r="D158" t="s">
        <v>541</v>
      </c>
      <c r="E158" s="2">
        <v>44994</v>
      </c>
      <c r="F158" s="3">
        <v>0.27351851851851849</v>
      </c>
      <c r="G158" s="2">
        <v>45239</v>
      </c>
      <c r="H158" s="3">
        <v>9.0486111111111114E-2</v>
      </c>
      <c r="I158" t="s">
        <v>85</v>
      </c>
      <c r="J158" t="s">
        <v>594</v>
      </c>
      <c r="K158" t="s">
        <v>535</v>
      </c>
      <c r="L158">
        <v>6</v>
      </c>
      <c r="M158" t="s">
        <v>544</v>
      </c>
      <c r="N158">
        <v>2</v>
      </c>
      <c r="O158">
        <v>245</v>
      </c>
      <c r="P158">
        <v>245</v>
      </c>
      <c r="Q158">
        <v>23</v>
      </c>
      <c r="R158" t="s">
        <v>742</v>
      </c>
      <c r="S158" t="s">
        <v>736</v>
      </c>
      <c r="T158">
        <v>1098</v>
      </c>
      <c r="U158" t="s">
        <v>594</v>
      </c>
      <c r="V158" t="s">
        <v>544</v>
      </c>
      <c r="W158">
        <v>5490</v>
      </c>
      <c r="X158" t="s">
        <v>1078</v>
      </c>
      <c r="Y158" t="s">
        <v>561</v>
      </c>
      <c r="Z158" t="s">
        <v>1088</v>
      </c>
      <c r="AA158" t="s">
        <v>740</v>
      </c>
    </row>
    <row r="159" spans="1:27" x14ac:dyDescent="0.3">
      <c r="A159" t="s">
        <v>572</v>
      </c>
      <c r="B159" t="s">
        <v>113</v>
      </c>
      <c r="C159">
        <v>50</v>
      </c>
      <c r="D159" t="s">
        <v>548</v>
      </c>
      <c r="E159" s="2">
        <v>45049</v>
      </c>
      <c r="F159" s="3">
        <v>0.26766203703703706</v>
      </c>
      <c r="G159" s="2">
        <v>45233</v>
      </c>
      <c r="H159" s="3">
        <v>0.39618055555555554</v>
      </c>
      <c r="I159" t="s">
        <v>155</v>
      </c>
      <c r="J159" t="s">
        <v>528</v>
      </c>
      <c r="K159" t="s">
        <v>538</v>
      </c>
      <c r="L159">
        <v>6</v>
      </c>
      <c r="M159" t="s">
        <v>544</v>
      </c>
      <c r="N159">
        <v>9</v>
      </c>
      <c r="O159">
        <v>184</v>
      </c>
      <c r="P159">
        <v>184</v>
      </c>
      <c r="Q159">
        <v>50</v>
      </c>
      <c r="R159" t="s">
        <v>848</v>
      </c>
      <c r="S159" t="s">
        <v>750</v>
      </c>
      <c r="T159">
        <v>422</v>
      </c>
      <c r="U159" t="s">
        <v>528</v>
      </c>
      <c r="V159" t="s">
        <v>544</v>
      </c>
      <c r="W159">
        <v>1266</v>
      </c>
      <c r="X159" t="s">
        <v>1074</v>
      </c>
      <c r="Y159" t="s">
        <v>1100</v>
      </c>
      <c r="Z159" t="s">
        <v>1088</v>
      </c>
      <c r="AA159" t="s">
        <v>1130</v>
      </c>
    </row>
    <row r="160" spans="1:27" x14ac:dyDescent="0.3">
      <c r="A160" t="s">
        <v>849</v>
      </c>
      <c r="B160" t="s">
        <v>232</v>
      </c>
      <c r="C160">
        <v>19</v>
      </c>
      <c r="D160" t="s">
        <v>541</v>
      </c>
      <c r="E160" s="2">
        <v>45140</v>
      </c>
      <c r="F160" s="3">
        <v>0.36366898148148147</v>
      </c>
      <c r="G160" s="2">
        <v>45201</v>
      </c>
      <c r="H160" s="3">
        <v>0.17709490740740741</v>
      </c>
      <c r="I160" t="s">
        <v>850</v>
      </c>
      <c r="J160" t="s">
        <v>542</v>
      </c>
      <c r="K160" t="s">
        <v>530</v>
      </c>
      <c r="L160">
        <v>8</v>
      </c>
      <c r="M160" t="s">
        <v>598</v>
      </c>
      <c r="N160">
        <v>4</v>
      </c>
      <c r="O160">
        <v>61</v>
      </c>
      <c r="P160">
        <v>61</v>
      </c>
      <c r="Q160">
        <v>19</v>
      </c>
      <c r="R160" t="s">
        <v>851</v>
      </c>
      <c r="S160" t="s">
        <v>790</v>
      </c>
      <c r="T160">
        <v>1234</v>
      </c>
      <c r="U160" t="s">
        <v>542</v>
      </c>
      <c r="V160" t="s">
        <v>598</v>
      </c>
      <c r="W160">
        <v>6170</v>
      </c>
      <c r="X160" t="s">
        <v>1074</v>
      </c>
      <c r="Y160" t="s">
        <v>526</v>
      </c>
      <c r="Z160" t="s">
        <v>1088</v>
      </c>
      <c r="AA160" t="s">
        <v>1103</v>
      </c>
    </row>
    <row r="161" spans="1:27" x14ac:dyDescent="0.3">
      <c r="A161" t="s">
        <v>852</v>
      </c>
      <c r="B161" t="s">
        <v>393</v>
      </c>
      <c r="C161">
        <v>41</v>
      </c>
      <c r="D161" t="s">
        <v>541</v>
      </c>
      <c r="E161" s="2">
        <v>44968</v>
      </c>
      <c r="F161" s="3">
        <v>0.27628472222222222</v>
      </c>
      <c r="G161" s="2">
        <v>45271</v>
      </c>
      <c r="H161" s="3">
        <v>0.87055555555555553</v>
      </c>
      <c r="I161" t="s">
        <v>853</v>
      </c>
      <c r="J161" t="s">
        <v>555</v>
      </c>
      <c r="K161" t="s">
        <v>556</v>
      </c>
      <c r="L161">
        <v>6</v>
      </c>
      <c r="M161" t="s">
        <v>564</v>
      </c>
      <c r="N161">
        <v>20</v>
      </c>
      <c r="O161">
        <v>303</v>
      </c>
      <c r="P161">
        <v>303</v>
      </c>
      <c r="Q161">
        <v>41</v>
      </c>
      <c r="R161" t="s">
        <v>822</v>
      </c>
      <c r="S161" t="s">
        <v>736</v>
      </c>
      <c r="T161">
        <v>1977</v>
      </c>
      <c r="U161" t="s">
        <v>555</v>
      </c>
      <c r="V161" t="s">
        <v>564</v>
      </c>
      <c r="W161">
        <v>9885</v>
      </c>
      <c r="X161" t="s">
        <v>1076</v>
      </c>
      <c r="Y161" t="s">
        <v>1094</v>
      </c>
      <c r="Z161" t="s">
        <v>1088</v>
      </c>
      <c r="AA161" t="s">
        <v>1097</v>
      </c>
    </row>
    <row r="162" spans="1:27" x14ac:dyDescent="0.3">
      <c r="A162" t="s">
        <v>854</v>
      </c>
      <c r="B162" t="s">
        <v>28</v>
      </c>
      <c r="C162">
        <v>19</v>
      </c>
      <c r="D162" t="s">
        <v>548</v>
      </c>
      <c r="E162" s="2">
        <v>45109</v>
      </c>
      <c r="F162" s="3">
        <v>0.73943287037037042</v>
      </c>
      <c r="G162" s="2">
        <v>45262</v>
      </c>
      <c r="H162" s="3">
        <v>0.68825231481481486</v>
      </c>
      <c r="I162" t="s">
        <v>80</v>
      </c>
      <c r="J162" t="s">
        <v>542</v>
      </c>
      <c r="K162" t="s">
        <v>529</v>
      </c>
      <c r="L162">
        <v>17</v>
      </c>
      <c r="M162" t="s">
        <v>564</v>
      </c>
      <c r="N162">
        <v>16</v>
      </c>
      <c r="O162">
        <v>153</v>
      </c>
      <c r="P162">
        <v>153</v>
      </c>
      <c r="Q162">
        <v>19</v>
      </c>
      <c r="R162" t="s">
        <v>851</v>
      </c>
      <c r="S162" t="s">
        <v>790</v>
      </c>
      <c r="T162">
        <v>1234</v>
      </c>
      <c r="U162" t="s">
        <v>542</v>
      </c>
      <c r="V162" t="s">
        <v>564</v>
      </c>
      <c r="W162">
        <v>3702</v>
      </c>
      <c r="X162" t="s">
        <v>1075</v>
      </c>
      <c r="Y162" t="s">
        <v>1135</v>
      </c>
      <c r="Z162" t="s">
        <v>1088</v>
      </c>
      <c r="AA162" t="s">
        <v>1112</v>
      </c>
    </row>
    <row r="163" spans="1:27" x14ac:dyDescent="0.3">
      <c r="A163" t="s">
        <v>855</v>
      </c>
      <c r="B163" t="s">
        <v>491</v>
      </c>
      <c r="C163">
        <v>50</v>
      </c>
      <c r="D163" t="s">
        <v>548</v>
      </c>
      <c r="E163" s="2">
        <v>45080</v>
      </c>
      <c r="F163" s="3">
        <v>0.83726851851851847</v>
      </c>
      <c r="G163" s="2">
        <v>45263</v>
      </c>
      <c r="H163" s="3">
        <v>0.11211805555555555</v>
      </c>
      <c r="I163" t="s">
        <v>856</v>
      </c>
      <c r="J163" t="s">
        <v>528</v>
      </c>
      <c r="K163" t="s">
        <v>550</v>
      </c>
      <c r="L163">
        <v>20</v>
      </c>
      <c r="M163" t="s">
        <v>564</v>
      </c>
      <c r="N163">
        <v>2</v>
      </c>
      <c r="O163">
        <v>183</v>
      </c>
      <c r="P163">
        <v>183</v>
      </c>
      <c r="Q163">
        <v>50</v>
      </c>
      <c r="R163" t="s">
        <v>848</v>
      </c>
      <c r="S163" t="s">
        <v>750</v>
      </c>
      <c r="T163">
        <v>422</v>
      </c>
      <c r="U163" t="s">
        <v>528</v>
      </c>
      <c r="V163" t="s">
        <v>564</v>
      </c>
      <c r="W163">
        <v>1266</v>
      </c>
      <c r="X163" t="s">
        <v>1076</v>
      </c>
      <c r="Y163" t="s">
        <v>561</v>
      </c>
      <c r="Z163" t="s">
        <v>1088</v>
      </c>
      <c r="AA163" t="s">
        <v>1104</v>
      </c>
    </row>
    <row r="164" spans="1:27" x14ac:dyDescent="0.3">
      <c r="A164" t="s">
        <v>857</v>
      </c>
      <c r="B164" t="s">
        <v>69</v>
      </c>
      <c r="C164">
        <v>7</v>
      </c>
      <c r="D164" t="s">
        <v>541</v>
      </c>
      <c r="E164" s="2">
        <v>44988</v>
      </c>
      <c r="F164" s="3">
        <v>0.20421296296296296</v>
      </c>
      <c r="G164" s="2">
        <v>45080</v>
      </c>
      <c r="H164" s="3">
        <v>0.65274305555555556</v>
      </c>
      <c r="I164" t="s">
        <v>858</v>
      </c>
      <c r="J164" t="s">
        <v>528</v>
      </c>
      <c r="K164" t="s">
        <v>535</v>
      </c>
      <c r="L164">
        <v>4</v>
      </c>
      <c r="M164" t="s">
        <v>550</v>
      </c>
      <c r="N164">
        <v>15</v>
      </c>
      <c r="O164">
        <v>92</v>
      </c>
      <c r="P164">
        <v>92</v>
      </c>
      <c r="Q164">
        <v>7</v>
      </c>
      <c r="R164" t="s">
        <v>775</v>
      </c>
      <c r="S164" t="s">
        <v>753</v>
      </c>
      <c r="T164">
        <v>409</v>
      </c>
      <c r="U164" t="s">
        <v>528</v>
      </c>
      <c r="V164" t="s">
        <v>550</v>
      </c>
      <c r="W164">
        <v>2045</v>
      </c>
      <c r="X164" t="s">
        <v>1073</v>
      </c>
      <c r="Y164" t="s">
        <v>1096</v>
      </c>
      <c r="Z164" t="s">
        <v>1088</v>
      </c>
      <c r="AA164" t="s">
        <v>1107</v>
      </c>
    </row>
    <row r="165" spans="1:27" x14ac:dyDescent="0.3">
      <c r="A165" t="s">
        <v>859</v>
      </c>
      <c r="B165" t="s">
        <v>398</v>
      </c>
      <c r="C165">
        <v>69</v>
      </c>
      <c r="D165" t="s">
        <v>548</v>
      </c>
      <c r="E165" s="2">
        <v>45080</v>
      </c>
      <c r="F165" s="3">
        <v>0.43562499999999998</v>
      </c>
      <c r="G165" s="2">
        <v>45202</v>
      </c>
      <c r="H165" s="3">
        <v>0.6066435185185185</v>
      </c>
      <c r="I165" t="s">
        <v>850</v>
      </c>
      <c r="J165" t="s">
        <v>528</v>
      </c>
      <c r="K165" t="s">
        <v>550</v>
      </c>
      <c r="L165">
        <v>10</v>
      </c>
      <c r="M165" t="s">
        <v>598</v>
      </c>
      <c r="N165">
        <v>14</v>
      </c>
      <c r="O165">
        <v>122</v>
      </c>
      <c r="P165">
        <v>122</v>
      </c>
      <c r="Q165">
        <v>69</v>
      </c>
      <c r="R165" t="s">
        <v>820</v>
      </c>
      <c r="S165" t="s">
        <v>767</v>
      </c>
      <c r="T165">
        <v>998</v>
      </c>
      <c r="U165" t="s">
        <v>528</v>
      </c>
      <c r="V165" t="s">
        <v>598</v>
      </c>
      <c r="W165">
        <v>2994</v>
      </c>
      <c r="X165" t="s">
        <v>1076</v>
      </c>
      <c r="Y165" t="s">
        <v>1090</v>
      </c>
      <c r="Z165" t="s">
        <v>1088</v>
      </c>
      <c r="AA165" t="s">
        <v>778</v>
      </c>
    </row>
    <row r="166" spans="1:27" x14ac:dyDescent="0.3">
      <c r="A166" t="s">
        <v>860</v>
      </c>
      <c r="B166" t="s">
        <v>28</v>
      </c>
      <c r="C166">
        <v>1</v>
      </c>
      <c r="D166" t="s">
        <v>526</v>
      </c>
      <c r="E166" s="2">
        <v>45025</v>
      </c>
      <c r="F166" s="3">
        <v>0.16929398148148148</v>
      </c>
      <c r="G166" s="2">
        <v>45178</v>
      </c>
      <c r="H166" s="3">
        <v>0.75736111111111115</v>
      </c>
      <c r="I166" t="s">
        <v>667</v>
      </c>
      <c r="J166" t="s">
        <v>549</v>
      </c>
      <c r="K166" t="s">
        <v>543</v>
      </c>
      <c r="L166">
        <v>4</v>
      </c>
      <c r="M166" t="s">
        <v>551</v>
      </c>
      <c r="N166">
        <v>18</v>
      </c>
      <c r="O166">
        <v>153</v>
      </c>
      <c r="P166">
        <v>153</v>
      </c>
      <c r="Q166">
        <v>1</v>
      </c>
      <c r="R166" t="s">
        <v>861</v>
      </c>
      <c r="S166" t="s">
        <v>753</v>
      </c>
      <c r="T166">
        <v>1935</v>
      </c>
      <c r="U166" t="s">
        <v>549</v>
      </c>
      <c r="V166" t="s">
        <v>551</v>
      </c>
      <c r="W166">
        <v>7740</v>
      </c>
      <c r="X166" t="s">
        <v>1075</v>
      </c>
      <c r="Y166" t="s">
        <v>740</v>
      </c>
      <c r="Z166" t="s">
        <v>1088</v>
      </c>
      <c r="AA166" t="s">
        <v>1097</v>
      </c>
    </row>
    <row r="167" spans="1:27" x14ac:dyDescent="0.3">
      <c r="A167" t="s">
        <v>862</v>
      </c>
      <c r="B167" t="s">
        <v>408</v>
      </c>
      <c r="C167">
        <v>70</v>
      </c>
      <c r="D167" t="s">
        <v>541</v>
      </c>
      <c r="E167" s="2">
        <v>44930</v>
      </c>
      <c r="F167" s="3">
        <v>0.49668981481481483</v>
      </c>
      <c r="G167" s="2">
        <v>45234</v>
      </c>
      <c r="H167" s="3">
        <v>0.81511574074074078</v>
      </c>
      <c r="I167" t="s">
        <v>605</v>
      </c>
      <c r="J167" t="s">
        <v>563</v>
      </c>
      <c r="K167" t="s">
        <v>575</v>
      </c>
      <c r="L167">
        <v>11</v>
      </c>
      <c r="M167" t="s">
        <v>544</v>
      </c>
      <c r="N167">
        <v>19</v>
      </c>
      <c r="O167">
        <v>304</v>
      </c>
      <c r="P167">
        <v>304</v>
      </c>
      <c r="Q167">
        <v>70</v>
      </c>
      <c r="R167" t="s">
        <v>804</v>
      </c>
      <c r="S167" t="s">
        <v>736</v>
      </c>
      <c r="T167">
        <v>866</v>
      </c>
      <c r="U167" t="s">
        <v>563</v>
      </c>
      <c r="V167" t="s">
        <v>544</v>
      </c>
      <c r="W167">
        <v>4330</v>
      </c>
      <c r="X167" t="s">
        <v>1074</v>
      </c>
      <c r="Y167" t="s">
        <v>525</v>
      </c>
      <c r="Z167" t="s">
        <v>1088</v>
      </c>
      <c r="AA167" t="s">
        <v>1127</v>
      </c>
    </row>
    <row r="168" spans="1:27" x14ac:dyDescent="0.3">
      <c r="A168" t="s">
        <v>863</v>
      </c>
      <c r="B168" t="s">
        <v>266</v>
      </c>
      <c r="C168">
        <v>39</v>
      </c>
      <c r="D168" t="s">
        <v>561</v>
      </c>
      <c r="E168" s="2">
        <v>44966</v>
      </c>
      <c r="F168" s="3">
        <v>0.39359953703703704</v>
      </c>
      <c r="G168" s="2">
        <v>45269</v>
      </c>
      <c r="H168" s="3">
        <v>0.74424768518518514</v>
      </c>
      <c r="I168" t="s">
        <v>120</v>
      </c>
      <c r="J168" t="s">
        <v>549</v>
      </c>
      <c r="K168" t="s">
        <v>556</v>
      </c>
      <c r="L168">
        <v>9</v>
      </c>
      <c r="M168" t="s">
        <v>564</v>
      </c>
      <c r="N168">
        <v>17</v>
      </c>
      <c r="O168">
        <v>303</v>
      </c>
      <c r="P168">
        <v>303</v>
      </c>
      <c r="Q168">
        <v>39</v>
      </c>
      <c r="R168" t="s">
        <v>816</v>
      </c>
      <c r="S168" t="s">
        <v>790</v>
      </c>
      <c r="T168">
        <v>387</v>
      </c>
      <c r="U168" t="s">
        <v>549</v>
      </c>
      <c r="V168" t="s">
        <v>564</v>
      </c>
      <c r="W168">
        <v>774</v>
      </c>
      <c r="X168" t="s">
        <v>1078</v>
      </c>
      <c r="Y168" t="s">
        <v>1098</v>
      </c>
      <c r="Z168" t="s">
        <v>1088</v>
      </c>
      <c r="AA168" t="s">
        <v>1111</v>
      </c>
    </row>
    <row r="169" spans="1:27" x14ac:dyDescent="0.3">
      <c r="A169" t="s">
        <v>864</v>
      </c>
      <c r="B169" t="s">
        <v>49</v>
      </c>
      <c r="C169">
        <v>13</v>
      </c>
      <c r="D169" t="s">
        <v>571</v>
      </c>
      <c r="E169" s="2">
        <v>44929</v>
      </c>
      <c r="F169" s="3">
        <v>0.32633101851851853</v>
      </c>
      <c r="G169" s="2">
        <v>45141</v>
      </c>
      <c r="H169" s="3">
        <v>0.35996527777777776</v>
      </c>
      <c r="I169" t="s">
        <v>830</v>
      </c>
      <c r="J169" t="s">
        <v>528</v>
      </c>
      <c r="K169" t="s">
        <v>575</v>
      </c>
      <c r="L169">
        <v>7</v>
      </c>
      <c r="M169" t="s">
        <v>530</v>
      </c>
      <c r="N169">
        <v>8</v>
      </c>
      <c r="O169">
        <v>212</v>
      </c>
      <c r="P169">
        <v>212</v>
      </c>
      <c r="Q169">
        <v>13</v>
      </c>
      <c r="R169" t="s">
        <v>796</v>
      </c>
      <c r="S169" t="s">
        <v>790</v>
      </c>
      <c r="T169">
        <v>1141</v>
      </c>
      <c r="U169" t="s">
        <v>528</v>
      </c>
      <c r="V169" t="s">
        <v>530</v>
      </c>
      <c r="W169">
        <v>1141</v>
      </c>
      <c r="X169" t="s">
        <v>1077</v>
      </c>
      <c r="Y169" t="s">
        <v>1092</v>
      </c>
      <c r="Z169" t="s">
        <v>1088</v>
      </c>
      <c r="AA169" t="s">
        <v>751</v>
      </c>
    </row>
    <row r="170" spans="1:27" x14ac:dyDescent="0.3">
      <c r="A170" t="s">
        <v>865</v>
      </c>
      <c r="B170" t="s">
        <v>78</v>
      </c>
      <c r="C170">
        <v>23</v>
      </c>
      <c r="D170" t="s">
        <v>561</v>
      </c>
      <c r="E170" s="2">
        <v>45171</v>
      </c>
      <c r="F170" s="3">
        <v>0.75907407407407412</v>
      </c>
      <c r="G170" s="2">
        <v>45201</v>
      </c>
      <c r="H170" s="3">
        <v>0.43234953703703705</v>
      </c>
      <c r="I170" t="s">
        <v>444</v>
      </c>
      <c r="J170" t="s">
        <v>594</v>
      </c>
      <c r="K170" t="s">
        <v>551</v>
      </c>
      <c r="L170">
        <v>18</v>
      </c>
      <c r="M170" t="s">
        <v>598</v>
      </c>
      <c r="N170">
        <v>10</v>
      </c>
      <c r="O170">
        <v>30</v>
      </c>
      <c r="P170">
        <v>30</v>
      </c>
      <c r="Q170">
        <v>23</v>
      </c>
      <c r="R170" t="s">
        <v>742</v>
      </c>
      <c r="S170" t="s">
        <v>736</v>
      </c>
      <c r="T170">
        <v>1098</v>
      </c>
      <c r="U170" t="s">
        <v>594</v>
      </c>
      <c r="V170" t="s">
        <v>598</v>
      </c>
      <c r="W170">
        <v>2196</v>
      </c>
      <c r="X170" t="s">
        <v>1076</v>
      </c>
      <c r="Y170" t="s">
        <v>1099</v>
      </c>
      <c r="Z170" t="s">
        <v>1088</v>
      </c>
      <c r="AA170" t="s">
        <v>776</v>
      </c>
    </row>
    <row r="171" spans="1:27" x14ac:dyDescent="0.3">
      <c r="A171" t="s">
        <v>866</v>
      </c>
      <c r="B171" t="s">
        <v>128</v>
      </c>
      <c r="C171">
        <v>41</v>
      </c>
      <c r="D171" t="s">
        <v>541</v>
      </c>
      <c r="E171" s="2">
        <v>45027</v>
      </c>
      <c r="F171" s="3">
        <v>0.90967592592592594</v>
      </c>
      <c r="G171" s="2">
        <v>45057</v>
      </c>
      <c r="H171" s="3">
        <v>0.59273148148148147</v>
      </c>
      <c r="I171" t="s">
        <v>867</v>
      </c>
      <c r="J171" t="s">
        <v>555</v>
      </c>
      <c r="K171" t="s">
        <v>543</v>
      </c>
      <c r="L171">
        <v>21</v>
      </c>
      <c r="M171" t="s">
        <v>538</v>
      </c>
      <c r="N171">
        <v>14</v>
      </c>
      <c r="O171">
        <v>30</v>
      </c>
      <c r="P171">
        <v>30</v>
      </c>
      <c r="Q171">
        <v>41</v>
      </c>
      <c r="R171" t="s">
        <v>822</v>
      </c>
      <c r="S171" t="s">
        <v>736</v>
      </c>
      <c r="T171">
        <v>1977</v>
      </c>
      <c r="U171" t="s">
        <v>555</v>
      </c>
      <c r="V171" t="s">
        <v>538</v>
      </c>
      <c r="W171">
        <v>9885</v>
      </c>
      <c r="X171" t="s">
        <v>1077</v>
      </c>
      <c r="Y171" t="s">
        <v>1090</v>
      </c>
      <c r="Z171" t="s">
        <v>1088</v>
      </c>
      <c r="AA171" t="s">
        <v>773</v>
      </c>
    </row>
    <row r="172" spans="1:27" x14ac:dyDescent="0.3">
      <c r="A172" t="s">
        <v>868</v>
      </c>
      <c r="B172" t="s">
        <v>500</v>
      </c>
      <c r="C172">
        <v>22</v>
      </c>
      <c r="D172" t="s">
        <v>541</v>
      </c>
      <c r="E172" s="2">
        <v>45171</v>
      </c>
      <c r="F172" s="3">
        <v>0.26336805555555554</v>
      </c>
      <c r="G172" s="2">
        <v>45201</v>
      </c>
      <c r="H172" s="3">
        <v>0.1572800925925926</v>
      </c>
      <c r="I172" t="s">
        <v>635</v>
      </c>
      <c r="J172" t="s">
        <v>549</v>
      </c>
      <c r="K172" t="s">
        <v>551</v>
      </c>
      <c r="L172">
        <v>6</v>
      </c>
      <c r="M172" t="s">
        <v>598</v>
      </c>
      <c r="N172">
        <v>3</v>
      </c>
      <c r="O172">
        <v>30</v>
      </c>
      <c r="P172">
        <v>30</v>
      </c>
      <c r="Q172">
        <v>22</v>
      </c>
      <c r="R172" t="s">
        <v>869</v>
      </c>
      <c r="S172" t="s">
        <v>753</v>
      </c>
      <c r="T172">
        <v>1639</v>
      </c>
      <c r="U172" t="s">
        <v>549</v>
      </c>
      <c r="V172" t="s">
        <v>598</v>
      </c>
      <c r="W172">
        <v>8195</v>
      </c>
      <c r="X172" t="s">
        <v>1076</v>
      </c>
      <c r="Y172" t="s">
        <v>548</v>
      </c>
      <c r="Z172" t="s">
        <v>1088</v>
      </c>
      <c r="AA172" t="s">
        <v>1129</v>
      </c>
    </row>
    <row r="173" spans="1:27" x14ac:dyDescent="0.3">
      <c r="A173" t="s">
        <v>870</v>
      </c>
      <c r="B173" t="s">
        <v>78</v>
      </c>
      <c r="C173">
        <v>17</v>
      </c>
      <c r="D173" t="s">
        <v>561</v>
      </c>
      <c r="E173" s="2">
        <v>45088</v>
      </c>
      <c r="F173" s="3">
        <v>8.998842592592593E-2</v>
      </c>
      <c r="G173" s="2">
        <v>45149</v>
      </c>
      <c r="H173" s="3">
        <v>9.9583333333333329E-2</v>
      </c>
      <c r="I173" t="s">
        <v>488</v>
      </c>
      <c r="J173" t="s">
        <v>594</v>
      </c>
      <c r="K173" t="s">
        <v>550</v>
      </c>
      <c r="L173">
        <v>2</v>
      </c>
      <c r="M173" t="s">
        <v>530</v>
      </c>
      <c r="N173">
        <v>2</v>
      </c>
      <c r="O173">
        <v>61</v>
      </c>
      <c r="P173">
        <v>61</v>
      </c>
      <c r="Q173">
        <v>17</v>
      </c>
      <c r="R173" t="s">
        <v>779</v>
      </c>
      <c r="S173" t="s">
        <v>753</v>
      </c>
      <c r="T173">
        <v>1899</v>
      </c>
      <c r="U173" t="s">
        <v>594</v>
      </c>
      <c r="V173" t="s">
        <v>530</v>
      </c>
      <c r="W173">
        <v>3798</v>
      </c>
      <c r="X173" t="s">
        <v>1075</v>
      </c>
      <c r="Y173" t="s">
        <v>561</v>
      </c>
      <c r="Z173" t="s">
        <v>1088</v>
      </c>
      <c r="AA173" t="s">
        <v>1113</v>
      </c>
    </row>
    <row r="174" spans="1:27" x14ac:dyDescent="0.3">
      <c r="A174" t="s">
        <v>871</v>
      </c>
      <c r="B174" t="s">
        <v>316</v>
      </c>
      <c r="C174">
        <v>36</v>
      </c>
      <c r="D174" t="s">
        <v>541</v>
      </c>
      <c r="E174" s="2">
        <v>44996</v>
      </c>
      <c r="F174" s="3">
        <v>0.16924768518518518</v>
      </c>
      <c r="G174" s="2">
        <v>45149</v>
      </c>
      <c r="H174" s="3">
        <v>0.68490740740740741</v>
      </c>
      <c r="I174" t="s">
        <v>815</v>
      </c>
      <c r="J174" t="s">
        <v>563</v>
      </c>
      <c r="K174" t="s">
        <v>535</v>
      </c>
      <c r="L174">
        <v>4</v>
      </c>
      <c r="M174" t="s">
        <v>530</v>
      </c>
      <c r="N174">
        <v>16</v>
      </c>
      <c r="O174">
        <v>153</v>
      </c>
      <c r="P174">
        <v>153</v>
      </c>
      <c r="Q174">
        <v>36</v>
      </c>
      <c r="R174" t="s">
        <v>828</v>
      </c>
      <c r="S174" t="s">
        <v>750</v>
      </c>
      <c r="T174">
        <v>203</v>
      </c>
      <c r="U174" t="s">
        <v>563</v>
      </c>
      <c r="V174" t="s">
        <v>530</v>
      </c>
      <c r="W174">
        <v>1015</v>
      </c>
      <c r="X174" t="s">
        <v>1076</v>
      </c>
      <c r="Y174" t="s">
        <v>1135</v>
      </c>
      <c r="Z174" t="s">
        <v>1088</v>
      </c>
      <c r="AA174" t="s">
        <v>1135</v>
      </c>
    </row>
    <row r="175" spans="1:27" x14ac:dyDescent="0.3">
      <c r="A175" t="s">
        <v>872</v>
      </c>
      <c r="B175" t="s">
        <v>452</v>
      </c>
      <c r="C175">
        <v>50</v>
      </c>
      <c r="D175" t="s">
        <v>571</v>
      </c>
      <c r="E175" s="2">
        <v>45019</v>
      </c>
      <c r="F175" s="3">
        <v>0.9751967592592593</v>
      </c>
      <c r="G175" s="2">
        <v>45263</v>
      </c>
      <c r="H175" s="3">
        <v>0.69900462962962961</v>
      </c>
      <c r="I175" t="s">
        <v>845</v>
      </c>
      <c r="J175" t="s">
        <v>528</v>
      </c>
      <c r="K175" t="s">
        <v>543</v>
      </c>
      <c r="L175">
        <v>23</v>
      </c>
      <c r="M175" t="s">
        <v>564</v>
      </c>
      <c r="N175">
        <v>16</v>
      </c>
      <c r="O175">
        <v>244</v>
      </c>
      <c r="P175">
        <v>244</v>
      </c>
      <c r="Q175">
        <v>50</v>
      </c>
      <c r="R175" t="s">
        <v>848</v>
      </c>
      <c r="S175" t="s">
        <v>750</v>
      </c>
      <c r="T175">
        <v>422</v>
      </c>
      <c r="U175" t="s">
        <v>528</v>
      </c>
      <c r="V175" t="s">
        <v>564</v>
      </c>
      <c r="W175">
        <v>422</v>
      </c>
      <c r="X175" t="s">
        <v>1072</v>
      </c>
      <c r="Y175" t="s">
        <v>1135</v>
      </c>
      <c r="Z175" t="s">
        <v>1088</v>
      </c>
      <c r="AA175" t="s">
        <v>778</v>
      </c>
    </row>
    <row r="176" spans="1:27" x14ac:dyDescent="0.3">
      <c r="A176" t="s">
        <v>873</v>
      </c>
      <c r="B176" t="s">
        <v>98</v>
      </c>
      <c r="C176">
        <v>44</v>
      </c>
      <c r="D176" t="s">
        <v>526</v>
      </c>
      <c r="E176" s="2">
        <v>45241</v>
      </c>
      <c r="F176" s="3">
        <v>0.14765046296296297</v>
      </c>
      <c r="G176" s="2">
        <v>45271</v>
      </c>
      <c r="H176" s="3">
        <v>0.43834490740740739</v>
      </c>
      <c r="I176" t="s">
        <v>874</v>
      </c>
      <c r="J176" t="s">
        <v>555</v>
      </c>
      <c r="K176" t="s">
        <v>544</v>
      </c>
      <c r="L176">
        <v>3</v>
      </c>
      <c r="M176" t="s">
        <v>564</v>
      </c>
      <c r="N176">
        <v>10</v>
      </c>
      <c r="O176">
        <v>30</v>
      </c>
      <c r="P176">
        <v>30</v>
      </c>
      <c r="Q176">
        <v>44</v>
      </c>
      <c r="R176" t="s">
        <v>798</v>
      </c>
      <c r="S176" t="s">
        <v>750</v>
      </c>
      <c r="T176">
        <v>794</v>
      </c>
      <c r="U176" t="s">
        <v>555</v>
      </c>
      <c r="V176" t="s">
        <v>564</v>
      </c>
      <c r="W176">
        <v>3176</v>
      </c>
      <c r="X176" t="s">
        <v>1076</v>
      </c>
      <c r="Y176" t="s">
        <v>1099</v>
      </c>
      <c r="Z176" t="s">
        <v>1088</v>
      </c>
      <c r="AA176" t="s">
        <v>1117</v>
      </c>
    </row>
    <row r="177" spans="1:27" x14ac:dyDescent="0.3">
      <c r="A177" t="s">
        <v>875</v>
      </c>
      <c r="B177" t="s">
        <v>496</v>
      </c>
      <c r="C177">
        <v>41</v>
      </c>
      <c r="D177" t="s">
        <v>571</v>
      </c>
      <c r="E177" s="2">
        <v>45088</v>
      </c>
      <c r="F177" s="3">
        <v>0.1332986111111111</v>
      </c>
      <c r="G177" s="2">
        <v>45180</v>
      </c>
      <c r="H177" s="3">
        <v>0.73994212962962957</v>
      </c>
      <c r="I177" t="s">
        <v>665</v>
      </c>
      <c r="J177" t="s">
        <v>555</v>
      </c>
      <c r="K177" t="s">
        <v>550</v>
      </c>
      <c r="L177">
        <v>3</v>
      </c>
      <c r="M177" t="s">
        <v>551</v>
      </c>
      <c r="N177">
        <v>17</v>
      </c>
      <c r="O177">
        <v>92</v>
      </c>
      <c r="P177">
        <v>92</v>
      </c>
      <c r="Q177">
        <v>41</v>
      </c>
      <c r="R177" t="s">
        <v>822</v>
      </c>
      <c r="S177" t="s">
        <v>736</v>
      </c>
      <c r="T177">
        <v>1977</v>
      </c>
      <c r="U177" t="s">
        <v>555</v>
      </c>
      <c r="V177" t="s">
        <v>551</v>
      </c>
      <c r="W177">
        <v>1977</v>
      </c>
      <c r="X177" t="s">
        <v>1075</v>
      </c>
      <c r="Y177" t="s">
        <v>1098</v>
      </c>
      <c r="Z177" t="s">
        <v>1088</v>
      </c>
      <c r="AA177" t="s">
        <v>1102</v>
      </c>
    </row>
    <row r="178" spans="1:27" x14ac:dyDescent="0.3">
      <c r="A178" t="s">
        <v>876</v>
      </c>
      <c r="B178" t="s">
        <v>28</v>
      </c>
      <c r="C178">
        <v>43</v>
      </c>
      <c r="D178" t="s">
        <v>548</v>
      </c>
      <c r="E178" s="2">
        <v>45149</v>
      </c>
      <c r="F178" s="3">
        <v>0.25626157407407407</v>
      </c>
      <c r="G178" s="2">
        <v>45180</v>
      </c>
      <c r="H178" s="3">
        <v>0.19274305555555554</v>
      </c>
      <c r="I178" t="s">
        <v>309</v>
      </c>
      <c r="J178" t="s">
        <v>555</v>
      </c>
      <c r="K178" t="s">
        <v>530</v>
      </c>
      <c r="L178">
        <v>6</v>
      </c>
      <c r="M178" t="s">
        <v>551</v>
      </c>
      <c r="N178">
        <v>4</v>
      </c>
      <c r="O178">
        <v>31</v>
      </c>
      <c r="P178">
        <v>31</v>
      </c>
      <c r="Q178">
        <v>43</v>
      </c>
      <c r="R178" t="s">
        <v>784</v>
      </c>
      <c r="S178" t="s">
        <v>785</v>
      </c>
      <c r="T178">
        <v>750</v>
      </c>
      <c r="U178" t="s">
        <v>555</v>
      </c>
      <c r="V178" t="s">
        <v>551</v>
      </c>
      <c r="W178">
        <v>2250</v>
      </c>
      <c r="X178" t="s">
        <v>1073</v>
      </c>
      <c r="Y178" t="s">
        <v>526</v>
      </c>
      <c r="Z178" t="s">
        <v>1088</v>
      </c>
      <c r="AA178" t="s">
        <v>1121</v>
      </c>
    </row>
    <row r="179" spans="1:27" x14ac:dyDescent="0.3">
      <c r="A179" t="s">
        <v>877</v>
      </c>
      <c r="B179" t="s">
        <v>153</v>
      </c>
      <c r="C179">
        <v>8</v>
      </c>
      <c r="D179" t="s">
        <v>541</v>
      </c>
      <c r="E179" s="2">
        <v>44932</v>
      </c>
      <c r="F179" s="3">
        <v>0.6470717592592593</v>
      </c>
      <c r="G179" s="2">
        <v>45022</v>
      </c>
      <c r="H179" s="3">
        <v>0.4274189814814815</v>
      </c>
      <c r="I179" t="s">
        <v>234</v>
      </c>
      <c r="J179" t="s">
        <v>594</v>
      </c>
      <c r="K179" t="s">
        <v>575</v>
      </c>
      <c r="L179">
        <v>15</v>
      </c>
      <c r="M179" t="s">
        <v>543</v>
      </c>
      <c r="N179">
        <v>10</v>
      </c>
      <c r="O179">
        <v>90</v>
      </c>
      <c r="P179">
        <v>90</v>
      </c>
      <c r="Q179">
        <v>8</v>
      </c>
      <c r="R179" t="s">
        <v>878</v>
      </c>
      <c r="S179" t="s">
        <v>736</v>
      </c>
      <c r="T179">
        <v>252</v>
      </c>
      <c r="U179" t="s">
        <v>594</v>
      </c>
      <c r="V179" t="s">
        <v>543</v>
      </c>
      <c r="W179">
        <v>1260</v>
      </c>
      <c r="X179" t="s">
        <v>1073</v>
      </c>
      <c r="Y179" t="s">
        <v>1099</v>
      </c>
      <c r="Z179" t="s">
        <v>1088</v>
      </c>
      <c r="AA179" t="s">
        <v>1129</v>
      </c>
    </row>
    <row r="180" spans="1:27" x14ac:dyDescent="0.3">
      <c r="A180" t="s">
        <v>879</v>
      </c>
      <c r="B180" t="s">
        <v>223</v>
      </c>
      <c r="C180">
        <v>6</v>
      </c>
      <c r="D180" t="s">
        <v>548</v>
      </c>
      <c r="E180" s="2">
        <v>45019</v>
      </c>
      <c r="F180" s="3">
        <v>0.96067129629629633</v>
      </c>
      <c r="G180" s="2">
        <v>45080</v>
      </c>
      <c r="H180" s="3">
        <v>0.11956018518518519</v>
      </c>
      <c r="I180" t="s">
        <v>880</v>
      </c>
      <c r="J180" t="s">
        <v>528</v>
      </c>
      <c r="K180" t="s">
        <v>543</v>
      </c>
      <c r="L180">
        <v>23</v>
      </c>
      <c r="M180" t="s">
        <v>550</v>
      </c>
      <c r="N180">
        <v>2</v>
      </c>
      <c r="O180">
        <v>61</v>
      </c>
      <c r="P180">
        <v>61</v>
      </c>
      <c r="Q180">
        <v>6</v>
      </c>
      <c r="R180" t="s">
        <v>766</v>
      </c>
      <c r="S180" t="s">
        <v>767</v>
      </c>
      <c r="T180">
        <v>1112</v>
      </c>
      <c r="U180" t="s">
        <v>528</v>
      </c>
      <c r="V180" t="s">
        <v>550</v>
      </c>
      <c r="W180">
        <v>3336</v>
      </c>
      <c r="X180" t="s">
        <v>1072</v>
      </c>
      <c r="Y180" t="s">
        <v>561</v>
      </c>
      <c r="Z180" t="s">
        <v>1088</v>
      </c>
      <c r="AA180" t="s">
        <v>1099</v>
      </c>
    </row>
    <row r="181" spans="1:27" x14ac:dyDescent="0.3">
      <c r="A181" t="s">
        <v>881</v>
      </c>
      <c r="B181" t="s">
        <v>143</v>
      </c>
      <c r="C181">
        <v>65</v>
      </c>
      <c r="D181" t="s">
        <v>561</v>
      </c>
      <c r="E181" s="2">
        <v>45113</v>
      </c>
      <c r="F181" s="3">
        <v>0.8674884259259259</v>
      </c>
      <c r="G181" s="2">
        <v>45205</v>
      </c>
      <c r="H181" s="3">
        <v>0.99837962962962967</v>
      </c>
      <c r="I181" t="s">
        <v>333</v>
      </c>
      <c r="J181" t="s">
        <v>549</v>
      </c>
      <c r="K181" t="s">
        <v>529</v>
      </c>
      <c r="L181">
        <v>20</v>
      </c>
      <c r="M181" t="s">
        <v>598</v>
      </c>
      <c r="N181">
        <v>23</v>
      </c>
      <c r="O181">
        <v>92</v>
      </c>
      <c r="P181">
        <v>92</v>
      </c>
      <c r="Q181">
        <v>65</v>
      </c>
      <c r="R181" t="s">
        <v>804</v>
      </c>
      <c r="S181" t="s">
        <v>785</v>
      </c>
      <c r="T181">
        <v>1895</v>
      </c>
      <c r="U181" t="s">
        <v>549</v>
      </c>
      <c r="V181" t="s">
        <v>598</v>
      </c>
      <c r="W181">
        <v>3790</v>
      </c>
      <c r="X181" t="s">
        <v>1078</v>
      </c>
      <c r="Y181" t="s">
        <v>760</v>
      </c>
      <c r="Z181" t="s">
        <v>1088</v>
      </c>
      <c r="AA181" t="s">
        <v>553</v>
      </c>
    </row>
    <row r="182" spans="1:27" x14ac:dyDescent="0.3">
      <c r="A182" t="s">
        <v>882</v>
      </c>
      <c r="B182" t="s">
        <v>438</v>
      </c>
      <c r="C182">
        <v>4</v>
      </c>
      <c r="D182" t="s">
        <v>571</v>
      </c>
      <c r="E182" s="2">
        <v>45118</v>
      </c>
      <c r="F182" s="3">
        <v>0.32467592592592592</v>
      </c>
      <c r="G182" s="2">
        <v>45180</v>
      </c>
      <c r="H182" s="3">
        <v>0.93939814814814815</v>
      </c>
      <c r="I182" t="s">
        <v>244</v>
      </c>
      <c r="J182" t="s">
        <v>555</v>
      </c>
      <c r="K182" t="s">
        <v>529</v>
      </c>
      <c r="L182">
        <v>7</v>
      </c>
      <c r="M182" t="s">
        <v>551</v>
      </c>
      <c r="N182">
        <v>22</v>
      </c>
      <c r="O182">
        <v>62</v>
      </c>
      <c r="P182">
        <v>62</v>
      </c>
      <c r="Q182">
        <v>4</v>
      </c>
      <c r="R182" t="s">
        <v>755</v>
      </c>
      <c r="S182" t="s">
        <v>736</v>
      </c>
      <c r="T182">
        <v>1199</v>
      </c>
      <c r="U182" t="s">
        <v>555</v>
      </c>
      <c r="V182" t="s">
        <v>551</v>
      </c>
      <c r="W182">
        <v>1199</v>
      </c>
      <c r="X182" t="s">
        <v>1077</v>
      </c>
      <c r="Y182" t="s">
        <v>1109</v>
      </c>
      <c r="Z182" t="s">
        <v>1088</v>
      </c>
      <c r="AA182" t="s">
        <v>1128</v>
      </c>
    </row>
    <row r="183" spans="1:27" x14ac:dyDescent="0.3">
      <c r="A183" t="s">
        <v>883</v>
      </c>
      <c r="B183" t="s">
        <v>213</v>
      </c>
      <c r="C183">
        <v>6</v>
      </c>
      <c r="D183" t="s">
        <v>561</v>
      </c>
      <c r="E183" s="2">
        <v>44929</v>
      </c>
      <c r="F183" s="3">
        <v>0.47939814814814813</v>
      </c>
      <c r="G183" s="2">
        <v>45141</v>
      </c>
      <c r="H183" s="3">
        <v>0.81032407407407403</v>
      </c>
      <c r="I183" t="s">
        <v>884</v>
      </c>
      <c r="J183" t="s">
        <v>528</v>
      </c>
      <c r="K183" t="s">
        <v>575</v>
      </c>
      <c r="L183">
        <v>11</v>
      </c>
      <c r="M183" t="s">
        <v>530</v>
      </c>
      <c r="N183">
        <v>19</v>
      </c>
      <c r="O183">
        <v>212</v>
      </c>
      <c r="P183">
        <v>212</v>
      </c>
      <c r="Q183">
        <v>6</v>
      </c>
      <c r="R183" t="s">
        <v>766</v>
      </c>
      <c r="S183" t="s">
        <v>767</v>
      </c>
      <c r="T183">
        <v>1112</v>
      </c>
      <c r="U183" t="s">
        <v>528</v>
      </c>
      <c r="V183" t="s">
        <v>530</v>
      </c>
      <c r="W183">
        <v>2224</v>
      </c>
      <c r="X183" t="s">
        <v>1077</v>
      </c>
      <c r="Y183" t="s">
        <v>525</v>
      </c>
      <c r="Z183" t="s">
        <v>1088</v>
      </c>
      <c r="AA183" t="s">
        <v>1114</v>
      </c>
    </row>
    <row r="184" spans="1:27" x14ac:dyDescent="0.3">
      <c r="A184" t="s">
        <v>885</v>
      </c>
      <c r="B184" t="s">
        <v>23</v>
      </c>
      <c r="C184">
        <v>50</v>
      </c>
      <c r="D184" t="s">
        <v>526</v>
      </c>
      <c r="E184" s="2">
        <v>44988</v>
      </c>
      <c r="F184" s="3">
        <v>5.2789351851851851E-2</v>
      </c>
      <c r="G184" s="2">
        <v>45141</v>
      </c>
      <c r="H184" s="3">
        <v>0.44881944444444444</v>
      </c>
      <c r="I184" t="s">
        <v>850</v>
      </c>
      <c r="J184" t="s">
        <v>528</v>
      </c>
      <c r="K184" t="s">
        <v>535</v>
      </c>
      <c r="L184">
        <v>1</v>
      </c>
      <c r="M184" t="s">
        <v>530</v>
      </c>
      <c r="N184">
        <v>10</v>
      </c>
      <c r="O184">
        <v>153</v>
      </c>
      <c r="P184">
        <v>153</v>
      </c>
      <c r="Q184">
        <v>50</v>
      </c>
      <c r="R184" t="s">
        <v>848</v>
      </c>
      <c r="S184" t="s">
        <v>750</v>
      </c>
      <c r="T184">
        <v>422</v>
      </c>
      <c r="U184" t="s">
        <v>528</v>
      </c>
      <c r="V184" t="s">
        <v>530</v>
      </c>
      <c r="W184">
        <v>1688</v>
      </c>
      <c r="X184" t="s">
        <v>1073</v>
      </c>
      <c r="Y184" t="s">
        <v>1099</v>
      </c>
      <c r="Z184" t="s">
        <v>1088</v>
      </c>
      <c r="AA184" t="s">
        <v>740</v>
      </c>
    </row>
    <row r="185" spans="1:27" x14ac:dyDescent="0.3">
      <c r="A185" t="s">
        <v>886</v>
      </c>
      <c r="B185" t="s">
        <v>428</v>
      </c>
      <c r="C185">
        <v>4</v>
      </c>
      <c r="D185" t="s">
        <v>561</v>
      </c>
      <c r="E185" s="2">
        <v>45057</v>
      </c>
      <c r="F185" s="3">
        <v>0.13813657407407406</v>
      </c>
      <c r="G185" s="2">
        <v>45088</v>
      </c>
      <c r="H185" s="3">
        <v>0.78690972222222222</v>
      </c>
      <c r="I185" t="s">
        <v>100</v>
      </c>
      <c r="J185" t="s">
        <v>555</v>
      </c>
      <c r="K185" t="s">
        <v>538</v>
      </c>
      <c r="L185">
        <v>3</v>
      </c>
      <c r="M185" t="s">
        <v>550</v>
      </c>
      <c r="N185">
        <v>18</v>
      </c>
      <c r="O185">
        <v>31</v>
      </c>
      <c r="P185">
        <v>31</v>
      </c>
      <c r="Q185">
        <v>4</v>
      </c>
      <c r="R185" t="s">
        <v>755</v>
      </c>
      <c r="S185" t="s">
        <v>736</v>
      </c>
      <c r="T185">
        <v>1199</v>
      </c>
      <c r="U185" t="s">
        <v>555</v>
      </c>
      <c r="V185" t="s">
        <v>550</v>
      </c>
      <c r="W185">
        <v>2398</v>
      </c>
      <c r="X185" t="s">
        <v>1078</v>
      </c>
      <c r="Y185" t="s">
        <v>740</v>
      </c>
      <c r="Z185" t="s">
        <v>1088</v>
      </c>
      <c r="AA185" t="s">
        <v>1136</v>
      </c>
    </row>
    <row r="186" spans="1:27" x14ac:dyDescent="0.3">
      <c r="A186" t="s">
        <v>887</v>
      </c>
      <c r="B186" t="s">
        <v>138</v>
      </c>
      <c r="C186">
        <v>24</v>
      </c>
      <c r="D186" t="s">
        <v>571</v>
      </c>
      <c r="E186" s="2">
        <v>44927</v>
      </c>
      <c r="F186" s="3">
        <v>0.84778935185185189</v>
      </c>
      <c r="G186" s="2">
        <v>44958</v>
      </c>
      <c r="H186" s="3">
        <v>0.2479861111111111</v>
      </c>
      <c r="I186" t="s">
        <v>888</v>
      </c>
      <c r="J186" t="s">
        <v>563</v>
      </c>
      <c r="K186" t="s">
        <v>575</v>
      </c>
      <c r="L186">
        <v>20</v>
      </c>
      <c r="M186" t="s">
        <v>556</v>
      </c>
      <c r="N186">
        <v>5</v>
      </c>
      <c r="O186">
        <v>31</v>
      </c>
      <c r="P186">
        <v>31</v>
      </c>
      <c r="Q186">
        <v>24</v>
      </c>
      <c r="R186" t="s">
        <v>811</v>
      </c>
      <c r="S186" t="s">
        <v>790</v>
      </c>
      <c r="T186">
        <v>535</v>
      </c>
      <c r="U186" t="s">
        <v>563</v>
      </c>
      <c r="V186" t="s">
        <v>556</v>
      </c>
      <c r="W186">
        <v>535</v>
      </c>
      <c r="X186" t="s">
        <v>1075</v>
      </c>
      <c r="Y186" t="s">
        <v>541</v>
      </c>
      <c r="Z186" t="s">
        <v>1088</v>
      </c>
      <c r="AA186" t="s">
        <v>1105</v>
      </c>
    </row>
    <row r="187" spans="1:27" x14ac:dyDescent="0.3">
      <c r="A187" t="s">
        <v>889</v>
      </c>
      <c r="B187" t="s">
        <v>336</v>
      </c>
      <c r="C187">
        <v>38</v>
      </c>
      <c r="D187" t="s">
        <v>526</v>
      </c>
      <c r="E187" s="2">
        <v>45146</v>
      </c>
      <c r="F187" s="3">
        <v>0.84479166666666672</v>
      </c>
      <c r="G187" s="2">
        <v>45268</v>
      </c>
      <c r="H187" s="3">
        <v>0.7944444444444444</v>
      </c>
      <c r="I187" t="s">
        <v>150</v>
      </c>
      <c r="J187" t="s">
        <v>563</v>
      </c>
      <c r="K187" t="s">
        <v>530</v>
      </c>
      <c r="L187">
        <v>20</v>
      </c>
      <c r="M187" t="s">
        <v>564</v>
      </c>
      <c r="N187">
        <v>19</v>
      </c>
      <c r="O187">
        <v>122</v>
      </c>
      <c r="P187">
        <v>122</v>
      </c>
      <c r="Q187">
        <v>38</v>
      </c>
      <c r="R187" t="s">
        <v>826</v>
      </c>
      <c r="S187" t="s">
        <v>767</v>
      </c>
      <c r="T187">
        <v>562</v>
      </c>
      <c r="U187" t="s">
        <v>563</v>
      </c>
      <c r="V187" t="s">
        <v>564</v>
      </c>
      <c r="W187">
        <v>2248</v>
      </c>
      <c r="X187" t="s">
        <v>1077</v>
      </c>
      <c r="Y187" t="s">
        <v>525</v>
      </c>
      <c r="Z187" t="s">
        <v>1088</v>
      </c>
      <c r="AA187" t="s">
        <v>1108</v>
      </c>
    </row>
    <row r="188" spans="1:27" x14ac:dyDescent="0.3">
      <c r="A188" t="s">
        <v>890</v>
      </c>
      <c r="B188" t="s">
        <v>364</v>
      </c>
      <c r="C188">
        <v>7</v>
      </c>
      <c r="D188" t="s">
        <v>526</v>
      </c>
      <c r="E188" s="2">
        <v>44929</v>
      </c>
      <c r="F188" s="3">
        <v>0.12842592592592592</v>
      </c>
      <c r="G188" s="2">
        <v>45172</v>
      </c>
      <c r="H188" s="3">
        <v>0.4354513888888889</v>
      </c>
      <c r="I188" t="s">
        <v>675</v>
      </c>
      <c r="J188" t="s">
        <v>528</v>
      </c>
      <c r="K188" t="s">
        <v>575</v>
      </c>
      <c r="L188">
        <v>3</v>
      </c>
      <c r="M188" t="s">
        <v>551</v>
      </c>
      <c r="N188">
        <v>10</v>
      </c>
      <c r="O188">
        <v>243</v>
      </c>
      <c r="P188">
        <v>243</v>
      </c>
      <c r="Q188">
        <v>7</v>
      </c>
      <c r="R188" t="s">
        <v>775</v>
      </c>
      <c r="S188" t="s">
        <v>753</v>
      </c>
      <c r="T188">
        <v>409</v>
      </c>
      <c r="U188" t="s">
        <v>528</v>
      </c>
      <c r="V188" t="s">
        <v>551</v>
      </c>
      <c r="W188">
        <v>1636</v>
      </c>
      <c r="X188" t="s">
        <v>1077</v>
      </c>
      <c r="Y188" t="s">
        <v>1099</v>
      </c>
      <c r="Z188" t="s">
        <v>1088</v>
      </c>
      <c r="AA188" t="s">
        <v>1093</v>
      </c>
    </row>
    <row r="189" spans="1:27" x14ac:dyDescent="0.3">
      <c r="A189" t="s">
        <v>891</v>
      </c>
      <c r="B189" t="s">
        <v>203</v>
      </c>
      <c r="C189">
        <v>10</v>
      </c>
      <c r="D189" t="s">
        <v>561</v>
      </c>
      <c r="E189" s="2">
        <v>45089</v>
      </c>
      <c r="F189" s="3">
        <v>0.14766203703703704</v>
      </c>
      <c r="G189" s="2">
        <v>45272</v>
      </c>
      <c r="H189" s="3">
        <v>0.81737268518518513</v>
      </c>
      <c r="I189" t="s">
        <v>444</v>
      </c>
      <c r="J189" t="s">
        <v>563</v>
      </c>
      <c r="K189" t="s">
        <v>550</v>
      </c>
      <c r="L189">
        <v>3</v>
      </c>
      <c r="M189" t="s">
        <v>564</v>
      </c>
      <c r="N189">
        <v>19</v>
      </c>
      <c r="O189">
        <v>183</v>
      </c>
      <c r="P189">
        <v>183</v>
      </c>
      <c r="Q189">
        <v>10</v>
      </c>
      <c r="R189" t="s">
        <v>782</v>
      </c>
      <c r="S189" t="s">
        <v>767</v>
      </c>
      <c r="T189">
        <v>259</v>
      </c>
      <c r="U189" t="s">
        <v>563</v>
      </c>
      <c r="V189" t="s">
        <v>564</v>
      </c>
      <c r="W189">
        <v>518</v>
      </c>
      <c r="X189" t="s">
        <v>1072</v>
      </c>
      <c r="Y189" t="s">
        <v>525</v>
      </c>
      <c r="Z189" t="s">
        <v>1088</v>
      </c>
      <c r="AA189" t="s">
        <v>1103</v>
      </c>
    </row>
    <row r="190" spans="1:27" x14ac:dyDescent="0.3">
      <c r="A190" t="s">
        <v>892</v>
      </c>
      <c r="B190" t="s">
        <v>103</v>
      </c>
      <c r="C190">
        <v>13</v>
      </c>
      <c r="D190" t="s">
        <v>526</v>
      </c>
      <c r="E190" s="2">
        <v>45110</v>
      </c>
      <c r="F190" s="3">
        <v>0.39827546296296296</v>
      </c>
      <c r="G190" s="2">
        <v>45172</v>
      </c>
      <c r="H190" s="3">
        <v>5.6585648148148149E-2</v>
      </c>
      <c r="I190" t="s">
        <v>893</v>
      </c>
      <c r="J190" t="s">
        <v>528</v>
      </c>
      <c r="K190" t="s">
        <v>529</v>
      </c>
      <c r="L190">
        <v>9</v>
      </c>
      <c r="M190" t="s">
        <v>551</v>
      </c>
      <c r="N190">
        <v>1</v>
      </c>
      <c r="O190">
        <v>62</v>
      </c>
      <c r="P190">
        <v>62</v>
      </c>
      <c r="Q190">
        <v>13</v>
      </c>
      <c r="R190" t="s">
        <v>796</v>
      </c>
      <c r="S190" t="s">
        <v>790</v>
      </c>
      <c r="T190">
        <v>1141</v>
      </c>
      <c r="U190" t="s">
        <v>528</v>
      </c>
      <c r="V190" t="s">
        <v>551</v>
      </c>
      <c r="W190">
        <v>4564</v>
      </c>
      <c r="X190" t="s">
        <v>1072</v>
      </c>
      <c r="Y190" t="s">
        <v>571</v>
      </c>
      <c r="Z190" t="s">
        <v>1088</v>
      </c>
      <c r="AA190" t="s">
        <v>1129</v>
      </c>
    </row>
    <row r="191" spans="1:27" x14ac:dyDescent="0.3">
      <c r="A191" t="s">
        <v>894</v>
      </c>
      <c r="B191" t="s">
        <v>118</v>
      </c>
      <c r="C191">
        <v>60</v>
      </c>
      <c r="D191" t="s">
        <v>548</v>
      </c>
      <c r="E191" s="2">
        <v>44968</v>
      </c>
      <c r="F191" s="3">
        <v>4.2511574074074077E-2</v>
      </c>
      <c r="G191" s="2">
        <v>45180</v>
      </c>
      <c r="H191" s="3">
        <v>0.41273148148148148</v>
      </c>
      <c r="I191" t="s">
        <v>786</v>
      </c>
      <c r="J191" t="s">
        <v>555</v>
      </c>
      <c r="K191" t="s">
        <v>556</v>
      </c>
      <c r="L191">
        <v>1</v>
      </c>
      <c r="M191" t="s">
        <v>551</v>
      </c>
      <c r="N191">
        <v>9</v>
      </c>
      <c r="O191">
        <v>212</v>
      </c>
      <c r="P191">
        <v>212</v>
      </c>
      <c r="Q191">
        <v>60</v>
      </c>
      <c r="R191" t="s">
        <v>832</v>
      </c>
      <c r="S191" t="s">
        <v>736</v>
      </c>
      <c r="T191">
        <v>827</v>
      </c>
      <c r="U191" t="s">
        <v>555</v>
      </c>
      <c r="V191" t="s">
        <v>551</v>
      </c>
      <c r="W191">
        <v>2481</v>
      </c>
      <c r="X191" t="s">
        <v>1076</v>
      </c>
      <c r="Y191" t="s">
        <v>1100</v>
      </c>
      <c r="Z191" t="s">
        <v>1088</v>
      </c>
      <c r="AA191" t="s">
        <v>1094</v>
      </c>
    </row>
    <row r="192" spans="1:27" x14ac:dyDescent="0.3">
      <c r="A192" t="s">
        <v>895</v>
      </c>
      <c r="B192" t="s">
        <v>433</v>
      </c>
      <c r="C192">
        <v>16</v>
      </c>
      <c r="D192" t="s">
        <v>571</v>
      </c>
      <c r="E192" s="2">
        <v>44960</v>
      </c>
      <c r="F192" s="3">
        <v>0.113125</v>
      </c>
      <c r="G192" s="2">
        <v>44988</v>
      </c>
      <c r="H192" s="3">
        <v>0.57111111111111112</v>
      </c>
      <c r="I192" t="s">
        <v>25</v>
      </c>
      <c r="J192" t="s">
        <v>528</v>
      </c>
      <c r="K192" t="s">
        <v>556</v>
      </c>
      <c r="L192">
        <v>2</v>
      </c>
      <c r="M192" t="s">
        <v>535</v>
      </c>
      <c r="N192">
        <v>13</v>
      </c>
      <c r="O192">
        <v>28</v>
      </c>
      <c r="P192">
        <v>28</v>
      </c>
      <c r="Q192">
        <v>16</v>
      </c>
      <c r="R192" t="s">
        <v>735</v>
      </c>
      <c r="S192" t="s">
        <v>736</v>
      </c>
      <c r="T192">
        <v>1721</v>
      </c>
      <c r="U192" t="s">
        <v>528</v>
      </c>
      <c r="V192" t="s">
        <v>535</v>
      </c>
      <c r="W192">
        <v>1721</v>
      </c>
      <c r="X192" t="s">
        <v>1073</v>
      </c>
      <c r="Y192" t="s">
        <v>1117</v>
      </c>
      <c r="Z192" t="s">
        <v>1088</v>
      </c>
      <c r="AA192" t="s">
        <v>1113</v>
      </c>
    </row>
    <row r="193" spans="1:27" x14ac:dyDescent="0.3">
      <c r="A193" t="s">
        <v>896</v>
      </c>
      <c r="B193" t="s">
        <v>481</v>
      </c>
      <c r="C193">
        <v>39</v>
      </c>
      <c r="D193" t="s">
        <v>541</v>
      </c>
      <c r="E193" s="2">
        <v>44969</v>
      </c>
      <c r="F193" s="3">
        <v>0.33200231481481479</v>
      </c>
      <c r="G193" s="2">
        <v>45272</v>
      </c>
      <c r="H193" s="3">
        <v>0.42358796296296297</v>
      </c>
      <c r="I193" t="s">
        <v>488</v>
      </c>
      <c r="J193" t="s">
        <v>549</v>
      </c>
      <c r="K193" t="s">
        <v>556</v>
      </c>
      <c r="L193">
        <v>7</v>
      </c>
      <c r="M193" t="s">
        <v>564</v>
      </c>
      <c r="N193">
        <v>10</v>
      </c>
      <c r="O193">
        <v>303</v>
      </c>
      <c r="P193">
        <v>303</v>
      </c>
      <c r="Q193">
        <v>39</v>
      </c>
      <c r="R193" t="s">
        <v>816</v>
      </c>
      <c r="S193" t="s">
        <v>790</v>
      </c>
      <c r="T193">
        <v>387</v>
      </c>
      <c r="U193" t="s">
        <v>549</v>
      </c>
      <c r="V193" t="s">
        <v>564</v>
      </c>
      <c r="W193">
        <v>1935</v>
      </c>
      <c r="X193" t="s">
        <v>1075</v>
      </c>
      <c r="Y193" t="s">
        <v>1099</v>
      </c>
      <c r="Z193" t="s">
        <v>1088</v>
      </c>
      <c r="AA193" t="s">
        <v>1125</v>
      </c>
    </row>
    <row r="194" spans="1:27" x14ac:dyDescent="0.3">
      <c r="A194" t="s">
        <v>897</v>
      </c>
      <c r="B194" t="s">
        <v>83</v>
      </c>
      <c r="C194">
        <v>18</v>
      </c>
      <c r="D194" t="s">
        <v>548</v>
      </c>
      <c r="E194" s="2">
        <v>45053</v>
      </c>
      <c r="F194" s="3">
        <v>0.12806712962962963</v>
      </c>
      <c r="G194" s="2">
        <v>45145</v>
      </c>
      <c r="H194" s="3">
        <v>0.56857638888888884</v>
      </c>
      <c r="I194" t="s">
        <v>898</v>
      </c>
      <c r="J194" t="s">
        <v>563</v>
      </c>
      <c r="K194" t="s">
        <v>538</v>
      </c>
      <c r="L194">
        <v>3</v>
      </c>
      <c r="M194" t="s">
        <v>530</v>
      </c>
      <c r="N194">
        <v>13</v>
      </c>
      <c r="O194">
        <v>92</v>
      </c>
      <c r="P194">
        <v>92</v>
      </c>
      <c r="Q194">
        <v>18</v>
      </c>
      <c r="R194" t="s">
        <v>800</v>
      </c>
      <c r="S194" t="s">
        <v>750</v>
      </c>
      <c r="T194">
        <v>781</v>
      </c>
      <c r="U194" t="s">
        <v>563</v>
      </c>
      <c r="V194" t="s">
        <v>530</v>
      </c>
      <c r="W194">
        <v>2343</v>
      </c>
      <c r="X194" t="s">
        <v>1075</v>
      </c>
      <c r="Y194" t="s">
        <v>1117</v>
      </c>
      <c r="Z194" t="s">
        <v>1088</v>
      </c>
      <c r="AA194" t="s">
        <v>1137</v>
      </c>
    </row>
    <row r="195" spans="1:27" x14ac:dyDescent="0.3">
      <c r="A195" t="s">
        <v>899</v>
      </c>
      <c r="B195" t="s">
        <v>276</v>
      </c>
      <c r="C195">
        <v>23</v>
      </c>
      <c r="D195" t="s">
        <v>571</v>
      </c>
      <c r="E195" s="2">
        <v>44995</v>
      </c>
      <c r="F195" s="3">
        <v>0.58219907407407412</v>
      </c>
      <c r="G195" s="2">
        <v>45240</v>
      </c>
      <c r="H195" s="3">
        <v>0.41644675925925928</v>
      </c>
      <c r="I195" t="s">
        <v>567</v>
      </c>
      <c r="J195" t="s">
        <v>594</v>
      </c>
      <c r="K195" t="s">
        <v>535</v>
      </c>
      <c r="L195">
        <v>13</v>
      </c>
      <c r="M195" t="s">
        <v>544</v>
      </c>
      <c r="N195">
        <v>9</v>
      </c>
      <c r="O195">
        <v>245</v>
      </c>
      <c r="P195">
        <v>245</v>
      </c>
      <c r="Q195">
        <v>23</v>
      </c>
      <c r="R195" t="s">
        <v>742</v>
      </c>
      <c r="S195" t="s">
        <v>736</v>
      </c>
      <c r="T195">
        <v>1098</v>
      </c>
      <c r="U195" t="s">
        <v>594</v>
      </c>
      <c r="V195" t="s">
        <v>544</v>
      </c>
      <c r="W195">
        <v>1098</v>
      </c>
      <c r="X195" t="s">
        <v>1073</v>
      </c>
      <c r="Y195" t="s">
        <v>1100</v>
      </c>
      <c r="Z195" t="s">
        <v>1088</v>
      </c>
      <c r="AA195" t="s">
        <v>791</v>
      </c>
    </row>
    <row r="196" spans="1:27" x14ac:dyDescent="0.3">
      <c r="A196" t="s">
        <v>900</v>
      </c>
      <c r="B196" t="s">
        <v>496</v>
      </c>
      <c r="C196">
        <v>46</v>
      </c>
      <c r="D196" t="s">
        <v>561</v>
      </c>
      <c r="E196" s="2">
        <v>45028</v>
      </c>
      <c r="F196" s="3">
        <v>0.30651620370370369</v>
      </c>
      <c r="G196" s="2">
        <v>45150</v>
      </c>
      <c r="H196" s="3">
        <v>0.56414351851851852</v>
      </c>
      <c r="I196" t="s">
        <v>901</v>
      </c>
      <c r="J196" t="s">
        <v>594</v>
      </c>
      <c r="K196" t="s">
        <v>543</v>
      </c>
      <c r="L196">
        <v>7</v>
      </c>
      <c r="M196" t="s">
        <v>530</v>
      </c>
      <c r="N196">
        <v>13</v>
      </c>
      <c r="O196">
        <v>122</v>
      </c>
      <c r="P196">
        <v>122</v>
      </c>
      <c r="Q196">
        <v>46</v>
      </c>
      <c r="R196" t="s">
        <v>836</v>
      </c>
      <c r="S196" t="s">
        <v>767</v>
      </c>
      <c r="T196">
        <v>758</v>
      </c>
      <c r="U196" t="s">
        <v>594</v>
      </c>
      <c r="V196" t="s">
        <v>530</v>
      </c>
      <c r="W196">
        <v>1516</v>
      </c>
      <c r="X196" t="s">
        <v>1074</v>
      </c>
      <c r="Y196" t="s">
        <v>1117</v>
      </c>
      <c r="Z196" t="s">
        <v>1088</v>
      </c>
      <c r="AA196" t="s">
        <v>1109</v>
      </c>
    </row>
    <row r="197" spans="1:27" x14ac:dyDescent="0.3">
      <c r="A197" t="s">
        <v>902</v>
      </c>
      <c r="B197" t="s">
        <v>28</v>
      </c>
      <c r="C197">
        <v>11</v>
      </c>
      <c r="D197" t="s">
        <v>541</v>
      </c>
      <c r="E197" s="2">
        <v>45140</v>
      </c>
      <c r="F197" s="3">
        <v>4.9548611111111113E-2</v>
      </c>
      <c r="G197" s="2">
        <v>45171</v>
      </c>
      <c r="H197" s="3">
        <v>0.40994212962962961</v>
      </c>
      <c r="I197" t="s">
        <v>903</v>
      </c>
      <c r="J197" t="s">
        <v>542</v>
      </c>
      <c r="K197" t="s">
        <v>530</v>
      </c>
      <c r="L197">
        <v>1</v>
      </c>
      <c r="M197" t="s">
        <v>551</v>
      </c>
      <c r="N197">
        <v>9</v>
      </c>
      <c r="O197">
        <v>31</v>
      </c>
      <c r="P197">
        <v>31</v>
      </c>
      <c r="Q197">
        <v>11</v>
      </c>
      <c r="R197" t="s">
        <v>789</v>
      </c>
      <c r="S197" t="s">
        <v>790</v>
      </c>
      <c r="T197">
        <v>1096</v>
      </c>
      <c r="U197" t="s">
        <v>542</v>
      </c>
      <c r="V197" t="s">
        <v>551</v>
      </c>
      <c r="W197">
        <v>5480</v>
      </c>
      <c r="X197" t="s">
        <v>1074</v>
      </c>
      <c r="Y197" t="s">
        <v>1100</v>
      </c>
      <c r="Z197" t="s">
        <v>1088</v>
      </c>
      <c r="AA197" t="s">
        <v>525</v>
      </c>
    </row>
    <row r="198" spans="1:27" x14ac:dyDescent="0.3">
      <c r="A198" t="s">
        <v>904</v>
      </c>
      <c r="B198" t="s">
        <v>359</v>
      </c>
      <c r="C198">
        <v>11</v>
      </c>
      <c r="D198" t="s">
        <v>571</v>
      </c>
      <c r="E198" s="2">
        <v>45109</v>
      </c>
      <c r="F198" s="3">
        <v>0.74190972222222218</v>
      </c>
      <c r="G198" s="2">
        <v>45232</v>
      </c>
      <c r="H198" s="3">
        <v>0.45015046296296296</v>
      </c>
      <c r="I198" t="s">
        <v>905</v>
      </c>
      <c r="J198" t="s">
        <v>542</v>
      </c>
      <c r="K198" t="s">
        <v>529</v>
      </c>
      <c r="L198">
        <v>17</v>
      </c>
      <c r="M198" t="s">
        <v>544</v>
      </c>
      <c r="N198">
        <v>10</v>
      </c>
      <c r="O198">
        <v>123</v>
      </c>
      <c r="P198">
        <v>123</v>
      </c>
      <c r="Q198">
        <v>11</v>
      </c>
      <c r="R198" t="s">
        <v>789</v>
      </c>
      <c r="S198" t="s">
        <v>790</v>
      </c>
      <c r="T198">
        <v>1096</v>
      </c>
      <c r="U198" t="s">
        <v>542</v>
      </c>
      <c r="V198" t="s">
        <v>544</v>
      </c>
      <c r="W198">
        <v>1096</v>
      </c>
      <c r="X198" t="s">
        <v>1075</v>
      </c>
      <c r="Y198" t="s">
        <v>1099</v>
      </c>
      <c r="Z198" t="s">
        <v>1088</v>
      </c>
      <c r="AA198" t="s">
        <v>1117</v>
      </c>
    </row>
    <row r="199" spans="1:27" x14ac:dyDescent="0.3">
      <c r="A199" t="s">
        <v>906</v>
      </c>
      <c r="B199" t="s">
        <v>276</v>
      </c>
      <c r="C199">
        <v>51</v>
      </c>
      <c r="D199" t="s">
        <v>571</v>
      </c>
      <c r="E199" s="2">
        <v>45047</v>
      </c>
      <c r="F199" s="3">
        <v>0.69927083333333329</v>
      </c>
      <c r="G199" s="2">
        <v>45170</v>
      </c>
      <c r="H199" s="3">
        <v>0.18631944444444445</v>
      </c>
      <c r="I199" t="s">
        <v>170</v>
      </c>
      <c r="J199" t="s">
        <v>549</v>
      </c>
      <c r="K199" t="s">
        <v>538</v>
      </c>
      <c r="L199">
        <v>16</v>
      </c>
      <c r="M199" t="s">
        <v>551</v>
      </c>
      <c r="N199">
        <v>4</v>
      </c>
      <c r="O199">
        <v>123</v>
      </c>
      <c r="P199">
        <v>123</v>
      </c>
      <c r="Q199">
        <v>51</v>
      </c>
      <c r="R199" t="s">
        <v>907</v>
      </c>
      <c r="S199" t="s">
        <v>753</v>
      </c>
      <c r="T199">
        <v>1084</v>
      </c>
      <c r="U199" t="s">
        <v>549</v>
      </c>
      <c r="V199" t="s">
        <v>551</v>
      </c>
      <c r="W199">
        <v>1084</v>
      </c>
      <c r="X199" t="s">
        <v>1072</v>
      </c>
      <c r="Y199" t="s">
        <v>526</v>
      </c>
      <c r="Z199" t="s">
        <v>1088</v>
      </c>
      <c r="AA199" t="s">
        <v>740</v>
      </c>
    </row>
    <row r="200" spans="1:27" x14ac:dyDescent="0.3">
      <c r="A200" t="s">
        <v>908</v>
      </c>
      <c r="B200" t="s">
        <v>188</v>
      </c>
      <c r="C200">
        <v>11</v>
      </c>
      <c r="D200" t="s">
        <v>571</v>
      </c>
      <c r="E200" s="2">
        <v>45048</v>
      </c>
      <c r="F200" s="3">
        <v>0.92458333333333331</v>
      </c>
      <c r="G200" s="2">
        <v>45079</v>
      </c>
      <c r="H200" s="3">
        <v>0.65498842592592588</v>
      </c>
      <c r="I200" t="s">
        <v>813</v>
      </c>
      <c r="J200" t="s">
        <v>542</v>
      </c>
      <c r="K200" t="s">
        <v>538</v>
      </c>
      <c r="L200">
        <v>22</v>
      </c>
      <c r="M200" t="s">
        <v>550</v>
      </c>
      <c r="N200">
        <v>15</v>
      </c>
      <c r="O200">
        <v>31</v>
      </c>
      <c r="P200">
        <v>31</v>
      </c>
      <c r="Q200">
        <v>11</v>
      </c>
      <c r="R200" t="s">
        <v>789</v>
      </c>
      <c r="S200" t="s">
        <v>790</v>
      </c>
      <c r="T200">
        <v>1096</v>
      </c>
      <c r="U200" t="s">
        <v>542</v>
      </c>
      <c r="V200" t="s">
        <v>550</v>
      </c>
      <c r="W200">
        <v>1096</v>
      </c>
      <c r="X200" t="s">
        <v>1077</v>
      </c>
      <c r="Y200" t="s">
        <v>1096</v>
      </c>
      <c r="Z200" t="s">
        <v>1088</v>
      </c>
      <c r="AA200" t="s">
        <v>733</v>
      </c>
    </row>
    <row r="201" spans="1:27" x14ac:dyDescent="0.3">
      <c r="A201" t="s">
        <v>909</v>
      </c>
      <c r="B201" t="s">
        <v>336</v>
      </c>
      <c r="C201">
        <v>46</v>
      </c>
      <c r="D201" t="s">
        <v>561</v>
      </c>
      <c r="E201" s="2">
        <v>44966</v>
      </c>
      <c r="F201" s="3">
        <v>0.68589120370370371</v>
      </c>
      <c r="G201" s="2">
        <v>45147</v>
      </c>
      <c r="H201" s="3">
        <v>0.315</v>
      </c>
      <c r="I201" t="s">
        <v>910</v>
      </c>
      <c r="J201" t="s">
        <v>594</v>
      </c>
      <c r="K201" t="s">
        <v>556</v>
      </c>
      <c r="L201">
        <v>16</v>
      </c>
      <c r="M201" t="s">
        <v>530</v>
      </c>
      <c r="N201">
        <v>7</v>
      </c>
      <c r="O201">
        <v>181</v>
      </c>
      <c r="P201">
        <v>181</v>
      </c>
      <c r="Q201">
        <v>46</v>
      </c>
      <c r="R201" t="s">
        <v>836</v>
      </c>
      <c r="S201" t="s">
        <v>767</v>
      </c>
      <c r="T201">
        <v>758</v>
      </c>
      <c r="U201" t="s">
        <v>594</v>
      </c>
      <c r="V201" t="s">
        <v>530</v>
      </c>
      <c r="W201">
        <v>1516</v>
      </c>
      <c r="X201" t="s">
        <v>1078</v>
      </c>
      <c r="Y201" t="s">
        <v>1101</v>
      </c>
      <c r="Z201" t="s">
        <v>1088</v>
      </c>
      <c r="AA201" t="s">
        <v>1097</v>
      </c>
    </row>
    <row r="202" spans="1:27" x14ac:dyDescent="0.3">
      <c r="A202" t="s">
        <v>911</v>
      </c>
      <c r="B202" t="s">
        <v>153</v>
      </c>
      <c r="C202">
        <v>45</v>
      </c>
      <c r="D202" t="s">
        <v>548</v>
      </c>
      <c r="E202" s="2">
        <v>44963</v>
      </c>
      <c r="F202" s="3">
        <v>0.555150462962963</v>
      </c>
      <c r="G202" s="2">
        <v>45052</v>
      </c>
      <c r="H202" s="3">
        <v>8.3009259259259255E-2</v>
      </c>
      <c r="I202" t="s">
        <v>912</v>
      </c>
      <c r="J202" t="s">
        <v>563</v>
      </c>
      <c r="K202" t="s">
        <v>556</v>
      </c>
      <c r="L202">
        <v>13</v>
      </c>
      <c r="M202" t="s">
        <v>538</v>
      </c>
      <c r="N202">
        <v>1</v>
      </c>
      <c r="O202">
        <v>89</v>
      </c>
      <c r="P202">
        <v>89</v>
      </c>
      <c r="Q202">
        <v>45</v>
      </c>
      <c r="R202" t="s">
        <v>913</v>
      </c>
      <c r="S202" t="s">
        <v>785</v>
      </c>
      <c r="T202">
        <v>722</v>
      </c>
      <c r="U202" t="s">
        <v>563</v>
      </c>
      <c r="V202" t="s">
        <v>538</v>
      </c>
      <c r="W202">
        <v>2166</v>
      </c>
      <c r="X202" t="s">
        <v>1072</v>
      </c>
      <c r="Y202" t="s">
        <v>571</v>
      </c>
      <c r="Z202" t="s">
        <v>1088</v>
      </c>
      <c r="AA202" t="s">
        <v>773</v>
      </c>
    </row>
    <row r="203" spans="1:27" x14ac:dyDescent="0.3">
      <c r="A203" t="s">
        <v>914</v>
      </c>
      <c r="B203" t="s">
        <v>28</v>
      </c>
      <c r="C203">
        <v>13</v>
      </c>
      <c r="D203" t="s">
        <v>541</v>
      </c>
      <c r="E203" s="2">
        <v>45049</v>
      </c>
      <c r="F203" s="3">
        <v>0.53396990740740746</v>
      </c>
      <c r="G203" s="2">
        <v>45172</v>
      </c>
      <c r="H203" s="3">
        <v>0.32449074074074075</v>
      </c>
      <c r="I203" t="s">
        <v>915</v>
      </c>
      <c r="J203" t="s">
        <v>528</v>
      </c>
      <c r="K203" t="s">
        <v>538</v>
      </c>
      <c r="L203">
        <v>12</v>
      </c>
      <c r="M203" t="s">
        <v>551</v>
      </c>
      <c r="N203">
        <v>7</v>
      </c>
      <c r="O203">
        <v>123</v>
      </c>
      <c r="P203">
        <v>123</v>
      </c>
      <c r="Q203">
        <v>13</v>
      </c>
      <c r="R203" t="s">
        <v>796</v>
      </c>
      <c r="S203" t="s">
        <v>790</v>
      </c>
      <c r="T203">
        <v>1141</v>
      </c>
      <c r="U203" t="s">
        <v>528</v>
      </c>
      <c r="V203" t="s">
        <v>551</v>
      </c>
      <c r="W203">
        <v>5705</v>
      </c>
      <c r="X203" t="s">
        <v>1074</v>
      </c>
      <c r="Y203" t="s">
        <v>1101</v>
      </c>
      <c r="Z203" t="s">
        <v>1088</v>
      </c>
      <c r="AA203" t="s">
        <v>1135</v>
      </c>
    </row>
    <row r="204" spans="1:27" x14ac:dyDescent="0.3">
      <c r="A204" t="s">
        <v>916</v>
      </c>
      <c r="B204" t="s">
        <v>54</v>
      </c>
      <c r="C204">
        <v>41</v>
      </c>
      <c r="D204" t="s">
        <v>571</v>
      </c>
      <c r="E204" s="2">
        <v>45057</v>
      </c>
      <c r="F204" s="3">
        <v>0.11297453703703704</v>
      </c>
      <c r="G204" s="2">
        <v>45241</v>
      </c>
      <c r="H204" s="3">
        <v>0.54907407407407405</v>
      </c>
      <c r="I204" t="s">
        <v>609</v>
      </c>
      <c r="J204" t="s">
        <v>555</v>
      </c>
      <c r="K204" t="s">
        <v>538</v>
      </c>
      <c r="L204">
        <v>2</v>
      </c>
      <c r="M204" t="s">
        <v>544</v>
      </c>
      <c r="N204">
        <v>13</v>
      </c>
      <c r="O204">
        <v>184</v>
      </c>
      <c r="P204">
        <v>184</v>
      </c>
      <c r="Q204">
        <v>41</v>
      </c>
      <c r="R204" t="s">
        <v>822</v>
      </c>
      <c r="S204" t="s">
        <v>736</v>
      </c>
      <c r="T204">
        <v>1977</v>
      </c>
      <c r="U204" t="s">
        <v>555</v>
      </c>
      <c r="V204" t="s">
        <v>544</v>
      </c>
      <c r="W204">
        <v>1977</v>
      </c>
      <c r="X204" t="s">
        <v>1078</v>
      </c>
      <c r="Y204" t="s">
        <v>1117</v>
      </c>
      <c r="Z204" t="s">
        <v>1088</v>
      </c>
      <c r="AA204" t="s">
        <v>553</v>
      </c>
    </row>
    <row r="205" spans="1:27" x14ac:dyDescent="0.3">
      <c r="A205" t="s">
        <v>917</v>
      </c>
      <c r="B205" t="s">
        <v>452</v>
      </c>
      <c r="C205">
        <v>24</v>
      </c>
      <c r="D205" t="s">
        <v>571</v>
      </c>
      <c r="E205" s="2">
        <v>44927</v>
      </c>
      <c r="F205" s="3">
        <v>0.41400462962962964</v>
      </c>
      <c r="G205" s="2">
        <v>45170</v>
      </c>
      <c r="H205" s="3">
        <v>0.74782407407407403</v>
      </c>
      <c r="I205" t="s">
        <v>912</v>
      </c>
      <c r="J205" t="s">
        <v>563</v>
      </c>
      <c r="K205" t="s">
        <v>575</v>
      </c>
      <c r="L205">
        <v>9</v>
      </c>
      <c r="M205" t="s">
        <v>551</v>
      </c>
      <c r="N205">
        <v>17</v>
      </c>
      <c r="O205">
        <v>243</v>
      </c>
      <c r="P205">
        <v>243</v>
      </c>
      <c r="Q205">
        <v>24</v>
      </c>
      <c r="R205" t="s">
        <v>811</v>
      </c>
      <c r="S205" t="s">
        <v>790</v>
      </c>
      <c r="T205">
        <v>535</v>
      </c>
      <c r="U205" t="s">
        <v>563</v>
      </c>
      <c r="V205" t="s">
        <v>551</v>
      </c>
      <c r="W205">
        <v>535</v>
      </c>
      <c r="X205" t="s">
        <v>1075</v>
      </c>
      <c r="Y205" t="s">
        <v>1098</v>
      </c>
      <c r="Z205" t="s">
        <v>1088</v>
      </c>
      <c r="AA205" t="s">
        <v>1114</v>
      </c>
    </row>
    <row r="206" spans="1:27" x14ac:dyDescent="0.3">
      <c r="A206" t="s">
        <v>918</v>
      </c>
      <c r="B206" t="s">
        <v>113</v>
      </c>
      <c r="C206">
        <v>22</v>
      </c>
      <c r="D206" t="s">
        <v>561</v>
      </c>
      <c r="E206" s="2">
        <v>45053</v>
      </c>
      <c r="F206" s="3">
        <v>0.87009259259259264</v>
      </c>
      <c r="G206" s="2">
        <v>45084</v>
      </c>
      <c r="H206" s="3">
        <v>4.6064814814814815E-2</v>
      </c>
      <c r="I206" t="s">
        <v>386</v>
      </c>
      <c r="J206" t="s">
        <v>549</v>
      </c>
      <c r="K206" t="s">
        <v>538</v>
      </c>
      <c r="L206">
        <v>20</v>
      </c>
      <c r="M206" t="s">
        <v>550</v>
      </c>
      <c r="N206">
        <v>1</v>
      </c>
      <c r="O206">
        <v>31</v>
      </c>
      <c r="P206">
        <v>31</v>
      </c>
      <c r="Q206">
        <v>22</v>
      </c>
      <c r="R206" t="s">
        <v>869</v>
      </c>
      <c r="S206" t="s">
        <v>753</v>
      </c>
      <c r="T206">
        <v>1639</v>
      </c>
      <c r="U206" t="s">
        <v>549</v>
      </c>
      <c r="V206" t="s">
        <v>550</v>
      </c>
      <c r="W206">
        <v>3278</v>
      </c>
      <c r="X206" t="s">
        <v>1075</v>
      </c>
      <c r="Y206" t="s">
        <v>571</v>
      </c>
      <c r="Z206" t="s">
        <v>1088</v>
      </c>
      <c r="AA206" t="s">
        <v>1094</v>
      </c>
    </row>
    <row r="207" spans="1:27" x14ac:dyDescent="0.3">
      <c r="A207" t="s">
        <v>919</v>
      </c>
      <c r="B207" t="s">
        <v>178</v>
      </c>
      <c r="C207">
        <v>16</v>
      </c>
      <c r="D207" t="s">
        <v>561</v>
      </c>
      <c r="E207" s="2">
        <v>44960</v>
      </c>
      <c r="F207" s="3">
        <v>0.83759259259259256</v>
      </c>
      <c r="G207" s="2">
        <v>45233</v>
      </c>
      <c r="H207" s="3">
        <v>0.93234953703703705</v>
      </c>
      <c r="I207" t="s">
        <v>920</v>
      </c>
      <c r="J207" t="s">
        <v>528</v>
      </c>
      <c r="K207" t="s">
        <v>556</v>
      </c>
      <c r="L207">
        <v>20</v>
      </c>
      <c r="M207" t="s">
        <v>544</v>
      </c>
      <c r="N207">
        <v>22</v>
      </c>
      <c r="O207">
        <v>273</v>
      </c>
      <c r="P207">
        <v>273</v>
      </c>
      <c r="Q207">
        <v>16</v>
      </c>
      <c r="R207" t="s">
        <v>735</v>
      </c>
      <c r="S207" t="s">
        <v>736</v>
      </c>
      <c r="T207">
        <v>1721</v>
      </c>
      <c r="U207" t="s">
        <v>528</v>
      </c>
      <c r="V207" t="s">
        <v>544</v>
      </c>
      <c r="W207">
        <v>3442</v>
      </c>
      <c r="X207" t="s">
        <v>1073</v>
      </c>
      <c r="Y207" t="s">
        <v>1109</v>
      </c>
      <c r="Z207" t="s">
        <v>1088</v>
      </c>
      <c r="AA207" t="s">
        <v>776</v>
      </c>
    </row>
    <row r="208" spans="1:27" x14ac:dyDescent="0.3">
      <c r="A208" t="s">
        <v>921</v>
      </c>
      <c r="B208" t="s">
        <v>54</v>
      </c>
      <c r="C208">
        <v>13</v>
      </c>
      <c r="D208" t="s">
        <v>541</v>
      </c>
      <c r="E208" s="2">
        <v>44960</v>
      </c>
      <c r="F208" s="3">
        <v>0.25439814814814815</v>
      </c>
      <c r="G208" s="2">
        <v>45141</v>
      </c>
      <c r="H208" s="3">
        <v>6.6030092592592599E-2</v>
      </c>
      <c r="I208" t="s">
        <v>922</v>
      </c>
      <c r="J208" t="s">
        <v>528</v>
      </c>
      <c r="K208" t="s">
        <v>556</v>
      </c>
      <c r="L208">
        <v>6</v>
      </c>
      <c r="M208" t="s">
        <v>530</v>
      </c>
      <c r="N208">
        <v>1</v>
      </c>
      <c r="O208">
        <v>181</v>
      </c>
      <c r="P208">
        <v>181</v>
      </c>
      <c r="Q208">
        <v>13</v>
      </c>
      <c r="R208" t="s">
        <v>796</v>
      </c>
      <c r="S208" t="s">
        <v>790</v>
      </c>
      <c r="T208">
        <v>1141</v>
      </c>
      <c r="U208" t="s">
        <v>528</v>
      </c>
      <c r="V208" t="s">
        <v>530</v>
      </c>
      <c r="W208">
        <v>5705</v>
      </c>
      <c r="X208" t="s">
        <v>1073</v>
      </c>
      <c r="Y208" t="s">
        <v>571</v>
      </c>
      <c r="Z208" t="s">
        <v>1088</v>
      </c>
      <c r="AA208" t="s">
        <v>1112</v>
      </c>
    </row>
    <row r="209" spans="1:27" x14ac:dyDescent="0.3">
      <c r="A209" t="s">
        <v>923</v>
      </c>
      <c r="B209" t="s">
        <v>98</v>
      </c>
      <c r="C209">
        <v>25</v>
      </c>
      <c r="D209" t="s">
        <v>548</v>
      </c>
      <c r="E209" s="2">
        <v>45145</v>
      </c>
      <c r="F209" s="3">
        <v>0.91629629629629628</v>
      </c>
      <c r="G209" s="2">
        <v>45237</v>
      </c>
      <c r="H209" s="3">
        <v>0.27129629629629631</v>
      </c>
      <c r="I209" t="s">
        <v>792</v>
      </c>
      <c r="J209" t="s">
        <v>594</v>
      </c>
      <c r="K209" t="s">
        <v>530</v>
      </c>
      <c r="L209">
        <v>21</v>
      </c>
      <c r="M209" t="s">
        <v>544</v>
      </c>
      <c r="N209">
        <v>6</v>
      </c>
      <c r="O209">
        <v>92</v>
      </c>
      <c r="P209">
        <v>92</v>
      </c>
      <c r="Q209">
        <v>25</v>
      </c>
      <c r="R209" t="s">
        <v>924</v>
      </c>
      <c r="S209" t="s">
        <v>750</v>
      </c>
      <c r="T209">
        <v>1202</v>
      </c>
      <c r="U209" t="s">
        <v>594</v>
      </c>
      <c r="V209" t="s">
        <v>544</v>
      </c>
      <c r="W209">
        <v>3606</v>
      </c>
      <c r="X209" t="s">
        <v>1072</v>
      </c>
      <c r="Y209" t="s">
        <v>1084</v>
      </c>
      <c r="Z209" t="s">
        <v>1088</v>
      </c>
      <c r="AA209" t="s">
        <v>553</v>
      </c>
    </row>
    <row r="210" spans="1:27" x14ac:dyDescent="0.3">
      <c r="A210" t="s">
        <v>925</v>
      </c>
      <c r="B210" t="s">
        <v>413</v>
      </c>
      <c r="C210">
        <v>22</v>
      </c>
      <c r="D210" t="s">
        <v>526</v>
      </c>
      <c r="E210" s="2">
        <v>45086</v>
      </c>
      <c r="F210" s="3">
        <v>0.79693287037037042</v>
      </c>
      <c r="G210" s="2">
        <v>45178</v>
      </c>
      <c r="H210" s="3">
        <v>5.9722222222222225E-2</v>
      </c>
      <c r="I210" t="s">
        <v>926</v>
      </c>
      <c r="J210" t="s">
        <v>549</v>
      </c>
      <c r="K210" t="s">
        <v>550</v>
      </c>
      <c r="L210">
        <v>19</v>
      </c>
      <c r="M210" t="s">
        <v>551</v>
      </c>
      <c r="N210">
        <v>1</v>
      </c>
      <c r="O210">
        <v>92</v>
      </c>
      <c r="P210">
        <v>92</v>
      </c>
      <c r="Q210">
        <v>22</v>
      </c>
      <c r="R210" t="s">
        <v>869</v>
      </c>
      <c r="S210" t="s">
        <v>753</v>
      </c>
      <c r="T210">
        <v>1639</v>
      </c>
      <c r="U210" t="s">
        <v>549</v>
      </c>
      <c r="V210" t="s">
        <v>551</v>
      </c>
      <c r="W210">
        <v>6556</v>
      </c>
      <c r="X210" t="s">
        <v>1073</v>
      </c>
      <c r="Y210" t="s">
        <v>571</v>
      </c>
      <c r="Z210" t="s">
        <v>1088</v>
      </c>
      <c r="AA210" t="s">
        <v>1108</v>
      </c>
    </row>
    <row r="211" spans="1:27" x14ac:dyDescent="0.3">
      <c r="A211" t="s">
        <v>927</v>
      </c>
      <c r="B211" t="s">
        <v>266</v>
      </c>
      <c r="C211">
        <v>54</v>
      </c>
      <c r="D211" t="s">
        <v>541</v>
      </c>
      <c r="E211" s="2">
        <v>45114</v>
      </c>
      <c r="F211" s="3">
        <v>0.82037037037037042</v>
      </c>
      <c r="G211" s="2">
        <v>45267</v>
      </c>
      <c r="H211" s="3">
        <v>0.41125</v>
      </c>
      <c r="I211" t="s">
        <v>309</v>
      </c>
      <c r="J211" t="s">
        <v>594</v>
      </c>
      <c r="K211" t="s">
        <v>529</v>
      </c>
      <c r="L211">
        <v>19</v>
      </c>
      <c r="M211" t="s">
        <v>564</v>
      </c>
      <c r="N211">
        <v>9</v>
      </c>
      <c r="O211">
        <v>153</v>
      </c>
      <c r="P211">
        <v>153</v>
      </c>
      <c r="Q211">
        <v>54</v>
      </c>
      <c r="R211" t="s">
        <v>793</v>
      </c>
      <c r="S211" t="s">
        <v>767</v>
      </c>
      <c r="T211">
        <v>1236</v>
      </c>
      <c r="U211" t="s">
        <v>594</v>
      </c>
      <c r="V211" t="s">
        <v>564</v>
      </c>
      <c r="W211">
        <v>6180</v>
      </c>
      <c r="X211" t="s">
        <v>1073</v>
      </c>
      <c r="Y211" t="s">
        <v>1100</v>
      </c>
      <c r="Z211" t="s">
        <v>1088</v>
      </c>
      <c r="AA211" t="s">
        <v>1088</v>
      </c>
    </row>
    <row r="212" spans="1:27" x14ac:dyDescent="0.3">
      <c r="A212" t="s">
        <v>928</v>
      </c>
      <c r="B212" t="s">
        <v>326</v>
      </c>
      <c r="C212">
        <v>25</v>
      </c>
      <c r="D212" t="s">
        <v>548</v>
      </c>
      <c r="E212" s="2">
        <v>44959</v>
      </c>
      <c r="F212" s="3">
        <v>0.92005787037037035</v>
      </c>
      <c r="G212" s="2">
        <v>45232</v>
      </c>
      <c r="H212" s="3">
        <v>0.41674768518518518</v>
      </c>
      <c r="I212" t="s">
        <v>929</v>
      </c>
      <c r="J212" t="s">
        <v>594</v>
      </c>
      <c r="K212" t="s">
        <v>556</v>
      </c>
      <c r="L212">
        <v>22</v>
      </c>
      <c r="M212" t="s">
        <v>544</v>
      </c>
      <c r="N212">
        <v>10</v>
      </c>
      <c r="O212">
        <v>273</v>
      </c>
      <c r="P212">
        <v>273</v>
      </c>
      <c r="Q212">
        <v>25</v>
      </c>
      <c r="R212" t="s">
        <v>924</v>
      </c>
      <c r="S212" t="s">
        <v>750</v>
      </c>
      <c r="T212">
        <v>1202</v>
      </c>
      <c r="U212" t="s">
        <v>594</v>
      </c>
      <c r="V212" t="s">
        <v>544</v>
      </c>
      <c r="W212">
        <v>3606</v>
      </c>
      <c r="X212" t="s">
        <v>1078</v>
      </c>
      <c r="Y212" t="s">
        <v>1099</v>
      </c>
      <c r="Z212" t="s">
        <v>1088</v>
      </c>
      <c r="AA212" t="s">
        <v>1115</v>
      </c>
    </row>
    <row r="213" spans="1:27" x14ac:dyDescent="0.3">
      <c r="A213" t="s">
        <v>930</v>
      </c>
      <c r="B213" t="s">
        <v>108</v>
      </c>
      <c r="C213">
        <v>39</v>
      </c>
      <c r="D213" t="s">
        <v>561</v>
      </c>
      <c r="E213" s="2">
        <v>45024</v>
      </c>
      <c r="F213" s="3">
        <v>0.53634259259259254</v>
      </c>
      <c r="G213" s="2">
        <v>45177</v>
      </c>
      <c r="H213" s="3">
        <v>0.41033564814814816</v>
      </c>
      <c r="I213" t="s">
        <v>931</v>
      </c>
      <c r="J213" t="s">
        <v>549</v>
      </c>
      <c r="K213" t="s">
        <v>543</v>
      </c>
      <c r="L213">
        <v>12</v>
      </c>
      <c r="M213" t="s">
        <v>551</v>
      </c>
      <c r="N213">
        <v>9</v>
      </c>
      <c r="O213">
        <v>153</v>
      </c>
      <c r="P213">
        <v>153</v>
      </c>
      <c r="Q213">
        <v>39</v>
      </c>
      <c r="R213" t="s">
        <v>816</v>
      </c>
      <c r="S213" t="s">
        <v>790</v>
      </c>
      <c r="T213">
        <v>387</v>
      </c>
      <c r="U213" t="s">
        <v>549</v>
      </c>
      <c r="V213" t="s">
        <v>551</v>
      </c>
      <c r="W213">
        <v>774</v>
      </c>
      <c r="X213" t="s">
        <v>1076</v>
      </c>
      <c r="Y213" t="s">
        <v>1100</v>
      </c>
      <c r="Z213" t="s">
        <v>1088</v>
      </c>
      <c r="AA213" t="s">
        <v>1126</v>
      </c>
    </row>
    <row r="214" spans="1:27" x14ac:dyDescent="0.3">
      <c r="A214" t="s">
        <v>932</v>
      </c>
      <c r="B214" t="s">
        <v>307</v>
      </c>
      <c r="C214">
        <v>25</v>
      </c>
      <c r="D214" t="s">
        <v>541</v>
      </c>
      <c r="E214" s="2">
        <v>45022</v>
      </c>
      <c r="F214" s="3">
        <v>0.6587615740740741</v>
      </c>
      <c r="G214" s="2">
        <v>45205</v>
      </c>
      <c r="H214" s="3">
        <v>0.42486111111111113</v>
      </c>
      <c r="I214" t="s">
        <v>210</v>
      </c>
      <c r="J214" t="s">
        <v>594</v>
      </c>
      <c r="K214" t="s">
        <v>543</v>
      </c>
      <c r="L214">
        <v>15</v>
      </c>
      <c r="M214" t="s">
        <v>598</v>
      </c>
      <c r="N214">
        <v>10</v>
      </c>
      <c r="O214">
        <v>183</v>
      </c>
      <c r="P214">
        <v>183</v>
      </c>
      <c r="Q214">
        <v>25</v>
      </c>
      <c r="R214" t="s">
        <v>924</v>
      </c>
      <c r="S214" t="s">
        <v>750</v>
      </c>
      <c r="T214">
        <v>1202</v>
      </c>
      <c r="U214" t="s">
        <v>594</v>
      </c>
      <c r="V214" t="s">
        <v>598</v>
      </c>
      <c r="W214">
        <v>6010</v>
      </c>
      <c r="X214" t="s">
        <v>1078</v>
      </c>
      <c r="Y214" t="s">
        <v>1099</v>
      </c>
      <c r="Z214" t="s">
        <v>1088</v>
      </c>
      <c r="AA214" t="s">
        <v>1124</v>
      </c>
    </row>
    <row r="215" spans="1:27" x14ac:dyDescent="0.3">
      <c r="A215" t="s">
        <v>933</v>
      </c>
      <c r="B215" t="s">
        <v>413</v>
      </c>
      <c r="C215">
        <v>18</v>
      </c>
      <c r="D215" t="s">
        <v>561</v>
      </c>
      <c r="E215" s="2">
        <v>44964</v>
      </c>
      <c r="F215" s="3">
        <v>8.9155092592592591E-2</v>
      </c>
      <c r="G215" s="2">
        <v>45237</v>
      </c>
      <c r="H215" s="3">
        <v>0.62290509259259264</v>
      </c>
      <c r="I215" t="s">
        <v>343</v>
      </c>
      <c r="J215" t="s">
        <v>563</v>
      </c>
      <c r="K215" t="s">
        <v>556</v>
      </c>
      <c r="L215">
        <v>2</v>
      </c>
      <c r="M215" t="s">
        <v>544</v>
      </c>
      <c r="N215">
        <v>14</v>
      </c>
      <c r="O215">
        <v>273</v>
      </c>
      <c r="P215">
        <v>273</v>
      </c>
      <c r="Q215">
        <v>18</v>
      </c>
      <c r="R215" t="s">
        <v>800</v>
      </c>
      <c r="S215" t="s">
        <v>750</v>
      </c>
      <c r="T215">
        <v>781</v>
      </c>
      <c r="U215" t="s">
        <v>563</v>
      </c>
      <c r="V215" t="s">
        <v>544</v>
      </c>
      <c r="W215">
        <v>1562</v>
      </c>
      <c r="X215" t="s">
        <v>1077</v>
      </c>
      <c r="Y215" t="s">
        <v>1090</v>
      </c>
      <c r="Z215" t="s">
        <v>1088</v>
      </c>
      <c r="AA215" t="s">
        <v>1134</v>
      </c>
    </row>
    <row r="216" spans="1:27" x14ac:dyDescent="0.3">
      <c r="A216" t="s">
        <v>934</v>
      </c>
      <c r="B216" t="s">
        <v>103</v>
      </c>
      <c r="C216">
        <v>43</v>
      </c>
      <c r="D216" t="s">
        <v>571</v>
      </c>
      <c r="E216" s="2">
        <v>44968</v>
      </c>
      <c r="F216" s="3">
        <v>3.5694444444444445E-2</v>
      </c>
      <c r="G216" s="2">
        <v>44996</v>
      </c>
      <c r="H216" s="3">
        <v>0.44520833333333332</v>
      </c>
      <c r="I216" t="s">
        <v>19</v>
      </c>
      <c r="J216" t="s">
        <v>555</v>
      </c>
      <c r="K216" t="s">
        <v>556</v>
      </c>
      <c r="L216">
        <v>0</v>
      </c>
      <c r="M216" t="s">
        <v>535</v>
      </c>
      <c r="N216">
        <v>10</v>
      </c>
      <c r="O216">
        <v>28</v>
      </c>
      <c r="P216">
        <v>28</v>
      </c>
      <c r="Q216">
        <v>43</v>
      </c>
      <c r="R216" t="s">
        <v>784</v>
      </c>
      <c r="S216" t="s">
        <v>785</v>
      </c>
      <c r="T216">
        <v>750</v>
      </c>
      <c r="U216" t="s">
        <v>555</v>
      </c>
      <c r="V216" t="s">
        <v>535</v>
      </c>
      <c r="W216">
        <v>750</v>
      </c>
      <c r="X216" t="s">
        <v>1076</v>
      </c>
      <c r="Y216" t="s">
        <v>1099</v>
      </c>
      <c r="Z216" t="s">
        <v>1088</v>
      </c>
      <c r="AA216" t="s">
        <v>1105</v>
      </c>
    </row>
    <row r="217" spans="1:27" x14ac:dyDescent="0.3">
      <c r="A217" t="s">
        <v>935</v>
      </c>
      <c r="B217" t="s">
        <v>93</v>
      </c>
      <c r="C217">
        <v>58</v>
      </c>
      <c r="D217" t="s">
        <v>548</v>
      </c>
      <c r="E217" s="2">
        <v>45048</v>
      </c>
      <c r="F217" s="3">
        <v>0.72962962962962963</v>
      </c>
      <c r="G217" s="2">
        <v>45262</v>
      </c>
      <c r="H217" s="3">
        <v>0.39864583333333331</v>
      </c>
      <c r="I217" t="s">
        <v>400</v>
      </c>
      <c r="J217" t="s">
        <v>542</v>
      </c>
      <c r="K217" t="s">
        <v>538</v>
      </c>
      <c r="L217">
        <v>17</v>
      </c>
      <c r="M217" t="s">
        <v>564</v>
      </c>
      <c r="N217">
        <v>9</v>
      </c>
      <c r="O217">
        <v>214</v>
      </c>
      <c r="P217">
        <v>214</v>
      </c>
      <c r="Q217">
        <v>58</v>
      </c>
      <c r="R217" t="s">
        <v>846</v>
      </c>
      <c r="S217" t="s">
        <v>767</v>
      </c>
      <c r="T217">
        <v>1492</v>
      </c>
      <c r="U217" t="s">
        <v>542</v>
      </c>
      <c r="V217" t="s">
        <v>564</v>
      </c>
      <c r="W217">
        <v>4476</v>
      </c>
      <c r="X217" t="s">
        <v>1077</v>
      </c>
      <c r="Y217" t="s">
        <v>1100</v>
      </c>
      <c r="Z217" t="s">
        <v>1088</v>
      </c>
      <c r="AA217" t="s">
        <v>1093</v>
      </c>
    </row>
    <row r="218" spans="1:27" x14ac:dyDescent="0.3">
      <c r="A218" t="s">
        <v>936</v>
      </c>
      <c r="B218" t="s">
        <v>374</v>
      </c>
      <c r="C218">
        <v>16</v>
      </c>
      <c r="D218" t="s">
        <v>571</v>
      </c>
      <c r="E218" s="2">
        <v>44929</v>
      </c>
      <c r="F218" s="3">
        <v>4.5752314814814815E-2</v>
      </c>
      <c r="G218" s="2">
        <v>45080</v>
      </c>
      <c r="H218" s="3">
        <v>0.11787037037037038</v>
      </c>
      <c r="I218" t="s">
        <v>937</v>
      </c>
      <c r="J218" t="s">
        <v>528</v>
      </c>
      <c r="K218" t="s">
        <v>575</v>
      </c>
      <c r="L218">
        <v>1</v>
      </c>
      <c r="M218" t="s">
        <v>550</v>
      </c>
      <c r="N218">
        <v>2</v>
      </c>
      <c r="O218">
        <v>151</v>
      </c>
      <c r="P218">
        <v>151</v>
      </c>
      <c r="Q218">
        <v>16</v>
      </c>
      <c r="R218" t="s">
        <v>735</v>
      </c>
      <c r="S218" t="s">
        <v>736</v>
      </c>
      <c r="T218">
        <v>1721</v>
      </c>
      <c r="U218" t="s">
        <v>528</v>
      </c>
      <c r="V218" t="s">
        <v>550</v>
      </c>
      <c r="W218">
        <v>1721</v>
      </c>
      <c r="X218" t="s">
        <v>1077</v>
      </c>
      <c r="Y218" t="s">
        <v>561</v>
      </c>
      <c r="Z218" t="s">
        <v>1088</v>
      </c>
      <c r="AA218" t="s">
        <v>1128</v>
      </c>
    </row>
    <row r="219" spans="1:27" x14ac:dyDescent="0.3">
      <c r="A219" t="s">
        <v>938</v>
      </c>
      <c r="B219" t="s">
        <v>223</v>
      </c>
      <c r="C219">
        <v>43</v>
      </c>
      <c r="D219" t="s">
        <v>541</v>
      </c>
      <c r="E219" s="2">
        <v>44968</v>
      </c>
      <c r="F219" s="3">
        <v>0.42876157407407406</v>
      </c>
      <c r="G219" s="2">
        <v>45241</v>
      </c>
      <c r="H219" s="3">
        <v>0.25138888888888888</v>
      </c>
      <c r="I219" t="s">
        <v>898</v>
      </c>
      <c r="J219" t="s">
        <v>555</v>
      </c>
      <c r="K219" t="s">
        <v>556</v>
      </c>
      <c r="L219">
        <v>10</v>
      </c>
      <c r="M219" t="s">
        <v>544</v>
      </c>
      <c r="N219">
        <v>6</v>
      </c>
      <c r="O219">
        <v>273</v>
      </c>
      <c r="P219">
        <v>273</v>
      </c>
      <c r="Q219">
        <v>43</v>
      </c>
      <c r="R219" t="s">
        <v>784</v>
      </c>
      <c r="S219" t="s">
        <v>785</v>
      </c>
      <c r="T219">
        <v>750</v>
      </c>
      <c r="U219" t="s">
        <v>555</v>
      </c>
      <c r="V219" t="s">
        <v>544</v>
      </c>
      <c r="W219">
        <v>3750</v>
      </c>
      <c r="X219" t="s">
        <v>1076</v>
      </c>
      <c r="Y219" t="s">
        <v>1084</v>
      </c>
      <c r="Z219" t="s">
        <v>1088</v>
      </c>
      <c r="AA219" t="s">
        <v>1108</v>
      </c>
    </row>
    <row r="220" spans="1:27" x14ac:dyDescent="0.3">
      <c r="A220" t="s">
        <v>939</v>
      </c>
      <c r="B220" t="s">
        <v>153</v>
      </c>
      <c r="C220">
        <v>50</v>
      </c>
      <c r="D220" t="s">
        <v>548</v>
      </c>
      <c r="E220" s="2">
        <v>44988</v>
      </c>
      <c r="F220" s="3">
        <v>7.6678240740740741E-2</v>
      </c>
      <c r="G220" s="2">
        <v>45049</v>
      </c>
      <c r="H220" s="3">
        <v>0.41175925925925927</v>
      </c>
      <c r="I220" t="s">
        <v>130</v>
      </c>
      <c r="J220" t="s">
        <v>528</v>
      </c>
      <c r="K220" t="s">
        <v>535</v>
      </c>
      <c r="L220">
        <v>1</v>
      </c>
      <c r="M220" t="s">
        <v>538</v>
      </c>
      <c r="N220">
        <v>9</v>
      </c>
      <c r="O220">
        <v>61</v>
      </c>
      <c r="P220">
        <v>61</v>
      </c>
      <c r="Q220">
        <v>50</v>
      </c>
      <c r="R220" t="s">
        <v>848</v>
      </c>
      <c r="S220" t="s">
        <v>750</v>
      </c>
      <c r="T220">
        <v>422</v>
      </c>
      <c r="U220" t="s">
        <v>528</v>
      </c>
      <c r="V220" t="s">
        <v>538</v>
      </c>
      <c r="W220">
        <v>1266</v>
      </c>
      <c r="X220" t="s">
        <v>1073</v>
      </c>
      <c r="Y220" t="s">
        <v>1100</v>
      </c>
      <c r="Z220" t="s">
        <v>1088</v>
      </c>
      <c r="AA220" t="s">
        <v>1120</v>
      </c>
    </row>
    <row r="221" spans="1:27" x14ac:dyDescent="0.3">
      <c r="A221" t="s">
        <v>940</v>
      </c>
      <c r="B221" t="s">
        <v>44</v>
      </c>
      <c r="C221">
        <v>44</v>
      </c>
      <c r="D221" t="s">
        <v>541</v>
      </c>
      <c r="E221" s="2">
        <v>45149</v>
      </c>
      <c r="F221" s="3">
        <v>0.99857638888888889</v>
      </c>
      <c r="G221" s="2">
        <v>45271</v>
      </c>
      <c r="H221" s="3">
        <v>0.80623842592592587</v>
      </c>
      <c r="I221" t="s">
        <v>502</v>
      </c>
      <c r="J221" t="s">
        <v>555</v>
      </c>
      <c r="K221" t="s">
        <v>530</v>
      </c>
      <c r="L221">
        <v>23</v>
      </c>
      <c r="M221" t="s">
        <v>564</v>
      </c>
      <c r="N221">
        <v>19</v>
      </c>
      <c r="O221">
        <v>122</v>
      </c>
      <c r="P221">
        <v>122</v>
      </c>
      <c r="Q221">
        <v>44</v>
      </c>
      <c r="R221" t="s">
        <v>798</v>
      </c>
      <c r="S221" t="s">
        <v>750</v>
      </c>
      <c r="T221">
        <v>794</v>
      </c>
      <c r="U221" t="s">
        <v>555</v>
      </c>
      <c r="V221" t="s">
        <v>564</v>
      </c>
      <c r="W221">
        <v>3970</v>
      </c>
      <c r="X221" t="s">
        <v>1073</v>
      </c>
      <c r="Y221" t="s">
        <v>525</v>
      </c>
      <c r="Z221" t="s">
        <v>1088</v>
      </c>
      <c r="AA221" t="s">
        <v>1134</v>
      </c>
    </row>
    <row r="222" spans="1:27" x14ac:dyDescent="0.3">
      <c r="A222" t="s">
        <v>941</v>
      </c>
      <c r="B222" t="s">
        <v>423</v>
      </c>
      <c r="C222">
        <v>4</v>
      </c>
      <c r="D222" t="s">
        <v>526</v>
      </c>
      <c r="E222" s="2">
        <v>45149</v>
      </c>
      <c r="F222" s="3">
        <v>0.59273148148148147</v>
      </c>
      <c r="G222" s="2">
        <v>45180</v>
      </c>
      <c r="H222" s="3">
        <v>0.66599537037037038</v>
      </c>
      <c r="I222" t="s">
        <v>942</v>
      </c>
      <c r="J222" t="s">
        <v>555</v>
      </c>
      <c r="K222" t="s">
        <v>530</v>
      </c>
      <c r="L222">
        <v>14</v>
      </c>
      <c r="M222" t="s">
        <v>551</v>
      </c>
      <c r="N222">
        <v>15</v>
      </c>
      <c r="O222">
        <v>31</v>
      </c>
      <c r="P222">
        <v>31</v>
      </c>
      <c r="Q222">
        <v>4</v>
      </c>
      <c r="R222" t="s">
        <v>755</v>
      </c>
      <c r="S222" t="s">
        <v>736</v>
      </c>
      <c r="T222">
        <v>1199</v>
      </c>
      <c r="U222" t="s">
        <v>555</v>
      </c>
      <c r="V222" t="s">
        <v>551</v>
      </c>
      <c r="W222">
        <v>4796</v>
      </c>
      <c r="X222" t="s">
        <v>1073</v>
      </c>
      <c r="Y222" t="s">
        <v>1096</v>
      </c>
      <c r="Z222" t="s">
        <v>1088</v>
      </c>
      <c r="AA222" t="s">
        <v>1131</v>
      </c>
    </row>
    <row r="223" spans="1:27" x14ac:dyDescent="0.3">
      <c r="A223" t="s">
        <v>943</v>
      </c>
      <c r="B223" t="s">
        <v>133</v>
      </c>
      <c r="C223">
        <v>51</v>
      </c>
      <c r="D223" t="s">
        <v>526</v>
      </c>
      <c r="E223" s="2">
        <v>45048</v>
      </c>
      <c r="F223" s="3">
        <v>0.18778935185185186</v>
      </c>
      <c r="G223" s="2">
        <v>45140</v>
      </c>
      <c r="H223" s="3">
        <v>0.98486111111111108</v>
      </c>
      <c r="I223" t="s">
        <v>602</v>
      </c>
      <c r="J223" t="s">
        <v>549</v>
      </c>
      <c r="K223" t="s">
        <v>538</v>
      </c>
      <c r="L223">
        <v>4</v>
      </c>
      <c r="M223" t="s">
        <v>530</v>
      </c>
      <c r="N223">
        <v>23</v>
      </c>
      <c r="O223">
        <v>92</v>
      </c>
      <c r="P223">
        <v>92</v>
      </c>
      <c r="Q223">
        <v>51</v>
      </c>
      <c r="R223" t="s">
        <v>907</v>
      </c>
      <c r="S223" t="s">
        <v>753</v>
      </c>
      <c r="T223">
        <v>1084</v>
      </c>
      <c r="U223" t="s">
        <v>549</v>
      </c>
      <c r="V223" t="s">
        <v>530</v>
      </c>
      <c r="W223">
        <v>4336</v>
      </c>
      <c r="X223" t="s">
        <v>1077</v>
      </c>
      <c r="Y223" t="s">
        <v>760</v>
      </c>
      <c r="Z223" t="s">
        <v>1088</v>
      </c>
      <c r="AA223" t="s">
        <v>1088</v>
      </c>
    </row>
    <row r="224" spans="1:27" x14ac:dyDescent="0.3">
      <c r="A224" t="s">
        <v>944</v>
      </c>
      <c r="B224" t="s">
        <v>379</v>
      </c>
      <c r="C224">
        <v>51</v>
      </c>
      <c r="D224" t="s">
        <v>571</v>
      </c>
      <c r="E224" s="2">
        <v>45237</v>
      </c>
      <c r="F224" s="3">
        <v>0.94098379629629625</v>
      </c>
      <c r="G224" s="2">
        <v>45267</v>
      </c>
      <c r="H224" s="3">
        <v>0.48113425925925923</v>
      </c>
      <c r="I224" t="s">
        <v>945</v>
      </c>
      <c r="J224" t="s">
        <v>549</v>
      </c>
      <c r="K224" t="s">
        <v>544</v>
      </c>
      <c r="L224">
        <v>22</v>
      </c>
      <c r="M224" t="s">
        <v>564</v>
      </c>
      <c r="N224">
        <v>11</v>
      </c>
      <c r="O224">
        <v>30</v>
      </c>
      <c r="P224">
        <v>30</v>
      </c>
      <c r="Q224">
        <v>51</v>
      </c>
      <c r="R224" t="s">
        <v>907</v>
      </c>
      <c r="S224" t="s">
        <v>753</v>
      </c>
      <c r="T224">
        <v>1084</v>
      </c>
      <c r="U224" t="s">
        <v>549</v>
      </c>
      <c r="V224" t="s">
        <v>564</v>
      </c>
      <c r="W224">
        <v>1084</v>
      </c>
      <c r="X224" t="s">
        <v>1077</v>
      </c>
      <c r="Y224" t="s">
        <v>733</v>
      </c>
      <c r="Z224" t="s">
        <v>1088</v>
      </c>
      <c r="AA224" t="s">
        <v>1118</v>
      </c>
    </row>
    <row r="225" spans="1:27" x14ac:dyDescent="0.3">
      <c r="A225" t="s">
        <v>946</v>
      </c>
      <c r="B225" t="s">
        <v>118</v>
      </c>
      <c r="C225">
        <v>44</v>
      </c>
      <c r="D225" t="s">
        <v>541</v>
      </c>
      <c r="E225" s="2">
        <v>44968</v>
      </c>
      <c r="F225" s="3">
        <v>0.22643518518518518</v>
      </c>
      <c r="G225" s="2">
        <v>45118</v>
      </c>
      <c r="H225" s="3">
        <v>2.0729166666666667E-2</v>
      </c>
      <c r="I225" t="s">
        <v>670</v>
      </c>
      <c r="J225" t="s">
        <v>555</v>
      </c>
      <c r="K225" t="s">
        <v>556</v>
      </c>
      <c r="L225">
        <v>5</v>
      </c>
      <c r="M225" t="s">
        <v>529</v>
      </c>
      <c r="N225">
        <v>0</v>
      </c>
      <c r="O225">
        <v>150</v>
      </c>
      <c r="P225">
        <v>150</v>
      </c>
      <c r="Q225">
        <v>44</v>
      </c>
      <c r="R225" t="s">
        <v>798</v>
      </c>
      <c r="S225" t="s">
        <v>750</v>
      </c>
      <c r="T225">
        <v>794</v>
      </c>
      <c r="U225" t="s">
        <v>555</v>
      </c>
      <c r="V225" t="s">
        <v>529</v>
      </c>
      <c r="W225">
        <v>3970</v>
      </c>
      <c r="X225" t="s">
        <v>1076</v>
      </c>
      <c r="Y225" t="s">
        <v>1106</v>
      </c>
      <c r="Z225" t="s">
        <v>1088</v>
      </c>
      <c r="AA225" t="s">
        <v>1110</v>
      </c>
    </row>
    <row r="226" spans="1:27" x14ac:dyDescent="0.3">
      <c r="A226" t="s">
        <v>947</v>
      </c>
      <c r="B226" t="s">
        <v>262</v>
      </c>
      <c r="C226">
        <v>67</v>
      </c>
      <c r="D226" t="s">
        <v>571</v>
      </c>
      <c r="E226" s="2">
        <v>44935</v>
      </c>
      <c r="F226" s="3">
        <v>0.62124999999999997</v>
      </c>
      <c r="G226" s="2">
        <v>45239</v>
      </c>
      <c r="H226" s="3">
        <v>0.47312500000000002</v>
      </c>
      <c r="I226" t="s">
        <v>371</v>
      </c>
      <c r="J226" t="s">
        <v>594</v>
      </c>
      <c r="K226" t="s">
        <v>575</v>
      </c>
      <c r="L226">
        <v>14</v>
      </c>
      <c r="M226" t="s">
        <v>544</v>
      </c>
      <c r="N226">
        <v>11</v>
      </c>
      <c r="O226">
        <v>304</v>
      </c>
      <c r="P226">
        <v>304</v>
      </c>
      <c r="Q226">
        <v>67</v>
      </c>
      <c r="R226" t="s">
        <v>948</v>
      </c>
      <c r="S226" t="s">
        <v>785</v>
      </c>
      <c r="T226">
        <v>1374</v>
      </c>
      <c r="U226" t="s">
        <v>594</v>
      </c>
      <c r="V226" t="s">
        <v>544</v>
      </c>
      <c r="W226">
        <v>1374</v>
      </c>
      <c r="X226" t="s">
        <v>1072</v>
      </c>
      <c r="Y226" t="s">
        <v>733</v>
      </c>
      <c r="Z226" t="s">
        <v>1088</v>
      </c>
      <c r="AA226" t="s">
        <v>740</v>
      </c>
    </row>
    <row r="227" spans="1:27" x14ac:dyDescent="0.3">
      <c r="A227" t="s">
        <v>949</v>
      </c>
      <c r="B227" t="s">
        <v>213</v>
      </c>
      <c r="C227">
        <v>41</v>
      </c>
      <c r="D227" t="s">
        <v>548</v>
      </c>
      <c r="E227" s="2">
        <v>45057</v>
      </c>
      <c r="F227" s="3">
        <v>0.79601851851851857</v>
      </c>
      <c r="G227" s="2">
        <v>45180</v>
      </c>
      <c r="H227" s="3">
        <v>0.35069444444444442</v>
      </c>
      <c r="I227" t="s">
        <v>950</v>
      </c>
      <c r="J227" t="s">
        <v>555</v>
      </c>
      <c r="K227" t="s">
        <v>538</v>
      </c>
      <c r="L227">
        <v>19</v>
      </c>
      <c r="M227" t="s">
        <v>551</v>
      </c>
      <c r="N227">
        <v>8</v>
      </c>
      <c r="O227">
        <v>123</v>
      </c>
      <c r="P227">
        <v>123</v>
      </c>
      <c r="Q227">
        <v>41</v>
      </c>
      <c r="R227" t="s">
        <v>822</v>
      </c>
      <c r="S227" t="s">
        <v>736</v>
      </c>
      <c r="T227">
        <v>1977</v>
      </c>
      <c r="U227" t="s">
        <v>555</v>
      </c>
      <c r="V227" t="s">
        <v>551</v>
      </c>
      <c r="W227">
        <v>5931</v>
      </c>
      <c r="X227" t="s">
        <v>1078</v>
      </c>
      <c r="Y227" t="s">
        <v>1092</v>
      </c>
      <c r="Z227" t="s">
        <v>1088</v>
      </c>
      <c r="AA227" t="s">
        <v>1108</v>
      </c>
    </row>
    <row r="228" spans="1:27" x14ac:dyDescent="0.3">
      <c r="A228" t="s">
        <v>951</v>
      </c>
      <c r="B228" t="s">
        <v>276</v>
      </c>
      <c r="C228">
        <v>43</v>
      </c>
      <c r="D228" t="s">
        <v>548</v>
      </c>
      <c r="E228" s="2">
        <v>44968</v>
      </c>
      <c r="F228" s="3">
        <v>0.12894675925925925</v>
      </c>
      <c r="G228" s="2">
        <v>45241</v>
      </c>
      <c r="H228" s="3">
        <v>0.37170138888888887</v>
      </c>
      <c r="I228" t="s">
        <v>694</v>
      </c>
      <c r="J228" t="s">
        <v>555</v>
      </c>
      <c r="K228" t="s">
        <v>556</v>
      </c>
      <c r="L228">
        <v>3</v>
      </c>
      <c r="M228" t="s">
        <v>544</v>
      </c>
      <c r="N228">
        <v>8</v>
      </c>
      <c r="O228">
        <v>273</v>
      </c>
      <c r="P228">
        <v>273</v>
      </c>
      <c r="Q228">
        <v>43</v>
      </c>
      <c r="R228" t="s">
        <v>784</v>
      </c>
      <c r="S228" t="s">
        <v>785</v>
      </c>
      <c r="T228">
        <v>750</v>
      </c>
      <c r="U228" t="s">
        <v>555</v>
      </c>
      <c r="V228" t="s">
        <v>544</v>
      </c>
      <c r="W228">
        <v>2250</v>
      </c>
      <c r="X228" t="s">
        <v>1076</v>
      </c>
      <c r="Y228" t="s">
        <v>1092</v>
      </c>
      <c r="Z228" t="s">
        <v>1088</v>
      </c>
      <c r="AA228" t="s">
        <v>1096</v>
      </c>
    </row>
    <row r="229" spans="1:27" x14ac:dyDescent="0.3">
      <c r="A229" t="s">
        <v>952</v>
      </c>
      <c r="B229" t="s">
        <v>173</v>
      </c>
      <c r="C229">
        <v>68</v>
      </c>
      <c r="D229" t="s">
        <v>561</v>
      </c>
      <c r="E229" s="2">
        <v>45048</v>
      </c>
      <c r="F229" s="3">
        <v>0.77408564814814818</v>
      </c>
      <c r="G229" s="2">
        <v>45079</v>
      </c>
      <c r="H229" s="3">
        <v>0.1986111111111111</v>
      </c>
      <c r="I229" t="s">
        <v>953</v>
      </c>
      <c r="J229" t="s">
        <v>542</v>
      </c>
      <c r="K229" t="s">
        <v>538</v>
      </c>
      <c r="L229">
        <v>18</v>
      </c>
      <c r="M229" t="s">
        <v>550</v>
      </c>
      <c r="N229">
        <v>4</v>
      </c>
      <c r="O229">
        <v>31</v>
      </c>
      <c r="P229">
        <v>31</v>
      </c>
      <c r="Q229">
        <v>68</v>
      </c>
      <c r="R229" t="s">
        <v>954</v>
      </c>
      <c r="S229" t="s">
        <v>753</v>
      </c>
      <c r="T229">
        <v>597</v>
      </c>
      <c r="U229" t="s">
        <v>542</v>
      </c>
      <c r="V229" t="s">
        <v>550</v>
      </c>
      <c r="W229">
        <v>1194</v>
      </c>
      <c r="X229" t="s">
        <v>1077</v>
      </c>
      <c r="Y229" t="s">
        <v>526</v>
      </c>
      <c r="Z229" t="s">
        <v>1088</v>
      </c>
      <c r="AA229" t="s">
        <v>1108</v>
      </c>
    </row>
    <row r="230" spans="1:27" x14ac:dyDescent="0.3">
      <c r="A230" t="s">
        <v>955</v>
      </c>
      <c r="B230" t="s">
        <v>285</v>
      </c>
      <c r="C230">
        <v>13</v>
      </c>
      <c r="D230" t="s">
        <v>548</v>
      </c>
      <c r="E230" s="2">
        <v>44988</v>
      </c>
      <c r="F230" s="3">
        <v>0.40130787037037036</v>
      </c>
      <c r="G230" s="2">
        <v>45141</v>
      </c>
      <c r="H230" s="3">
        <v>0.61707175925925928</v>
      </c>
      <c r="I230" t="s">
        <v>956</v>
      </c>
      <c r="J230" t="s">
        <v>528</v>
      </c>
      <c r="K230" t="s">
        <v>535</v>
      </c>
      <c r="L230">
        <v>9</v>
      </c>
      <c r="M230" t="s">
        <v>530</v>
      </c>
      <c r="N230">
        <v>14</v>
      </c>
      <c r="O230">
        <v>153</v>
      </c>
      <c r="P230">
        <v>153</v>
      </c>
      <c r="Q230">
        <v>13</v>
      </c>
      <c r="R230" t="s">
        <v>796</v>
      </c>
      <c r="S230" t="s">
        <v>790</v>
      </c>
      <c r="T230">
        <v>1141</v>
      </c>
      <c r="U230" t="s">
        <v>528</v>
      </c>
      <c r="V230" t="s">
        <v>530</v>
      </c>
      <c r="W230">
        <v>3423</v>
      </c>
      <c r="X230" t="s">
        <v>1073</v>
      </c>
      <c r="Y230" t="s">
        <v>1090</v>
      </c>
      <c r="Z230" t="s">
        <v>1088</v>
      </c>
      <c r="AA230" t="s">
        <v>776</v>
      </c>
    </row>
    <row r="231" spans="1:27" x14ac:dyDescent="0.3">
      <c r="A231" t="s">
        <v>957</v>
      </c>
      <c r="B231" t="s">
        <v>252</v>
      </c>
      <c r="C231">
        <v>19</v>
      </c>
      <c r="D231" t="s">
        <v>541</v>
      </c>
      <c r="E231" s="2">
        <v>45048</v>
      </c>
      <c r="F231" s="3">
        <v>0.73953703703703699</v>
      </c>
      <c r="G231" s="2">
        <v>45262</v>
      </c>
      <c r="H231" s="3">
        <v>0.94285879629629632</v>
      </c>
      <c r="I231" t="s">
        <v>690</v>
      </c>
      <c r="J231" t="s">
        <v>542</v>
      </c>
      <c r="K231" t="s">
        <v>538</v>
      </c>
      <c r="L231">
        <v>17</v>
      </c>
      <c r="M231" t="s">
        <v>564</v>
      </c>
      <c r="N231">
        <v>22</v>
      </c>
      <c r="O231">
        <v>214</v>
      </c>
      <c r="P231">
        <v>214</v>
      </c>
      <c r="Q231">
        <v>19</v>
      </c>
      <c r="R231" t="s">
        <v>851</v>
      </c>
      <c r="S231" t="s">
        <v>790</v>
      </c>
      <c r="T231">
        <v>1234</v>
      </c>
      <c r="U231" t="s">
        <v>542</v>
      </c>
      <c r="V231" t="s">
        <v>564</v>
      </c>
      <c r="W231">
        <v>6170</v>
      </c>
      <c r="X231" t="s">
        <v>1077</v>
      </c>
      <c r="Y231" t="s">
        <v>1109</v>
      </c>
      <c r="Z231" t="s">
        <v>1088</v>
      </c>
      <c r="AA231" t="s">
        <v>1111</v>
      </c>
    </row>
    <row r="232" spans="1:27" x14ac:dyDescent="0.3">
      <c r="A232" t="s">
        <v>958</v>
      </c>
      <c r="B232" t="s">
        <v>471</v>
      </c>
      <c r="C232">
        <v>15</v>
      </c>
      <c r="D232" t="s">
        <v>561</v>
      </c>
      <c r="E232" s="2">
        <v>45240</v>
      </c>
      <c r="F232" s="3">
        <v>0.61606481481481479</v>
      </c>
      <c r="G232" s="2">
        <v>45270</v>
      </c>
      <c r="H232" s="3">
        <v>0.9389467592592593</v>
      </c>
      <c r="I232" t="s">
        <v>627</v>
      </c>
      <c r="J232" t="s">
        <v>594</v>
      </c>
      <c r="K232" t="s">
        <v>544</v>
      </c>
      <c r="L232">
        <v>14</v>
      </c>
      <c r="M232" t="s">
        <v>564</v>
      </c>
      <c r="N232">
        <v>22</v>
      </c>
      <c r="O232">
        <v>30</v>
      </c>
      <c r="P232">
        <v>30</v>
      </c>
      <c r="Q232">
        <v>15</v>
      </c>
      <c r="R232" t="s">
        <v>959</v>
      </c>
      <c r="S232" t="s">
        <v>785</v>
      </c>
      <c r="T232">
        <v>1488</v>
      </c>
      <c r="U232" t="s">
        <v>594</v>
      </c>
      <c r="V232" t="s">
        <v>564</v>
      </c>
      <c r="W232">
        <v>2976</v>
      </c>
      <c r="X232" t="s">
        <v>1073</v>
      </c>
      <c r="Y232" t="s">
        <v>1109</v>
      </c>
      <c r="Z232" t="s">
        <v>1088</v>
      </c>
      <c r="AA232" t="s">
        <v>1112</v>
      </c>
    </row>
    <row r="233" spans="1:27" x14ac:dyDescent="0.3">
      <c r="A233" t="s">
        <v>960</v>
      </c>
      <c r="B233" t="s">
        <v>271</v>
      </c>
      <c r="C233">
        <v>44</v>
      </c>
      <c r="D233" t="s">
        <v>548</v>
      </c>
      <c r="E233" s="2">
        <v>45027</v>
      </c>
      <c r="F233" s="3">
        <v>0.35206018518518517</v>
      </c>
      <c r="G233" s="2">
        <v>45118</v>
      </c>
      <c r="H233" s="3">
        <v>0.43818287037037035</v>
      </c>
      <c r="I233" t="s">
        <v>850</v>
      </c>
      <c r="J233" t="s">
        <v>555</v>
      </c>
      <c r="K233" t="s">
        <v>543</v>
      </c>
      <c r="L233">
        <v>8</v>
      </c>
      <c r="M233" t="s">
        <v>529</v>
      </c>
      <c r="N233">
        <v>10</v>
      </c>
      <c r="O233">
        <v>91</v>
      </c>
      <c r="P233">
        <v>91</v>
      </c>
      <c r="Q233">
        <v>44</v>
      </c>
      <c r="R233" t="s">
        <v>798</v>
      </c>
      <c r="S233" t="s">
        <v>750</v>
      </c>
      <c r="T233">
        <v>794</v>
      </c>
      <c r="U233" t="s">
        <v>555</v>
      </c>
      <c r="V233" t="s">
        <v>529</v>
      </c>
      <c r="W233">
        <v>2382</v>
      </c>
      <c r="X233" t="s">
        <v>1077</v>
      </c>
      <c r="Y233" t="s">
        <v>1099</v>
      </c>
      <c r="Z233" t="s">
        <v>1088</v>
      </c>
      <c r="AA233" t="s">
        <v>1134</v>
      </c>
    </row>
    <row r="234" spans="1:27" x14ac:dyDescent="0.3">
      <c r="A234" t="s">
        <v>961</v>
      </c>
      <c r="B234" t="s">
        <v>293</v>
      </c>
      <c r="C234">
        <v>23</v>
      </c>
      <c r="D234" t="s">
        <v>541</v>
      </c>
      <c r="E234" s="2">
        <v>44932</v>
      </c>
      <c r="F234" s="3">
        <v>0.2416550925925926</v>
      </c>
      <c r="G234" s="2">
        <v>45205</v>
      </c>
      <c r="H234" s="3">
        <v>0.21458333333333332</v>
      </c>
      <c r="I234" t="s">
        <v>405</v>
      </c>
      <c r="J234" t="s">
        <v>594</v>
      </c>
      <c r="K234" t="s">
        <v>575</v>
      </c>
      <c r="L234">
        <v>5</v>
      </c>
      <c r="M234" t="s">
        <v>598</v>
      </c>
      <c r="N234">
        <v>5</v>
      </c>
      <c r="O234">
        <v>273</v>
      </c>
      <c r="P234">
        <v>273</v>
      </c>
      <c r="Q234">
        <v>23</v>
      </c>
      <c r="R234" t="s">
        <v>742</v>
      </c>
      <c r="S234" t="s">
        <v>736</v>
      </c>
      <c r="T234">
        <v>1098</v>
      </c>
      <c r="U234" t="s">
        <v>594</v>
      </c>
      <c r="V234" t="s">
        <v>598</v>
      </c>
      <c r="W234">
        <v>5490</v>
      </c>
      <c r="X234" t="s">
        <v>1073</v>
      </c>
      <c r="Y234" t="s">
        <v>541</v>
      </c>
      <c r="Z234" t="s">
        <v>1088</v>
      </c>
      <c r="AA234" t="s">
        <v>1108</v>
      </c>
    </row>
    <row r="235" spans="1:27" x14ac:dyDescent="0.3">
      <c r="A235" t="s">
        <v>962</v>
      </c>
      <c r="B235" t="s">
        <v>257</v>
      </c>
      <c r="C235">
        <v>44</v>
      </c>
      <c r="D235" t="s">
        <v>541</v>
      </c>
      <c r="E235" s="2">
        <v>45118</v>
      </c>
      <c r="F235" s="3">
        <v>0.58767361111111116</v>
      </c>
      <c r="G235" s="2">
        <v>45180</v>
      </c>
      <c r="H235" s="3">
        <v>0.28237268518518521</v>
      </c>
      <c r="I235" t="s">
        <v>963</v>
      </c>
      <c r="J235" t="s">
        <v>555</v>
      </c>
      <c r="K235" t="s">
        <v>529</v>
      </c>
      <c r="L235">
        <v>14</v>
      </c>
      <c r="M235" t="s">
        <v>551</v>
      </c>
      <c r="N235">
        <v>6</v>
      </c>
      <c r="O235">
        <v>62</v>
      </c>
      <c r="P235">
        <v>62</v>
      </c>
      <c r="Q235">
        <v>44</v>
      </c>
      <c r="R235" t="s">
        <v>798</v>
      </c>
      <c r="S235" t="s">
        <v>750</v>
      </c>
      <c r="T235">
        <v>794</v>
      </c>
      <c r="U235" t="s">
        <v>555</v>
      </c>
      <c r="V235" t="s">
        <v>551</v>
      </c>
      <c r="W235">
        <v>3970</v>
      </c>
      <c r="X235" t="s">
        <v>1077</v>
      </c>
      <c r="Y235" t="s">
        <v>1084</v>
      </c>
      <c r="Z235" t="s">
        <v>1088</v>
      </c>
      <c r="AA235" t="s">
        <v>1116</v>
      </c>
    </row>
    <row r="236" spans="1:27" x14ac:dyDescent="0.3">
      <c r="A236" t="s">
        <v>964</v>
      </c>
      <c r="B236" t="s">
        <v>103</v>
      </c>
      <c r="C236">
        <v>56</v>
      </c>
      <c r="D236" t="s">
        <v>571</v>
      </c>
      <c r="E236" s="2">
        <v>44969</v>
      </c>
      <c r="F236" s="3">
        <v>0.9309143518518519</v>
      </c>
      <c r="G236" s="2">
        <v>45150</v>
      </c>
      <c r="H236" s="3">
        <v>0.10636574074074075</v>
      </c>
      <c r="I236" t="s">
        <v>931</v>
      </c>
      <c r="J236" t="s">
        <v>594</v>
      </c>
      <c r="K236" t="s">
        <v>556</v>
      </c>
      <c r="L236">
        <v>22</v>
      </c>
      <c r="M236" t="s">
        <v>530</v>
      </c>
      <c r="N236">
        <v>2</v>
      </c>
      <c r="O236">
        <v>181</v>
      </c>
      <c r="P236">
        <v>181</v>
      </c>
      <c r="Q236">
        <v>56</v>
      </c>
      <c r="R236" t="s">
        <v>834</v>
      </c>
      <c r="S236" t="s">
        <v>785</v>
      </c>
      <c r="T236">
        <v>1272</v>
      </c>
      <c r="U236" t="s">
        <v>594</v>
      </c>
      <c r="V236" t="s">
        <v>530</v>
      </c>
      <c r="W236">
        <v>1272</v>
      </c>
      <c r="X236" t="s">
        <v>1075</v>
      </c>
      <c r="Y236" t="s">
        <v>561</v>
      </c>
      <c r="Z236" t="s">
        <v>1088</v>
      </c>
      <c r="AA236" t="s">
        <v>1099</v>
      </c>
    </row>
    <row r="237" spans="1:27" x14ac:dyDescent="0.3">
      <c r="A237" t="s">
        <v>965</v>
      </c>
      <c r="B237" t="s">
        <v>281</v>
      </c>
      <c r="C237">
        <v>22</v>
      </c>
      <c r="D237" t="s">
        <v>571</v>
      </c>
      <c r="E237" s="2">
        <v>44935</v>
      </c>
      <c r="F237" s="3">
        <v>0.87824074074074077</v>
      </c>
      <c r="G237" s="2">
        <v>45239</v>
      </c>
      <c r="H237" s="3">
        <v>0.35468749999999999</v>
      </c>
      <c r="I237" t="s">
        <v>966</v>
      </c>
      <c r="J237" t="s">
        <v>549</v>
      </c>
      <c r="K237" t="s">
        <v>575</v>
      </c>
      <c r="L237">
        <v>21</v>
      </c>
      <c r="M237" t="s">
        <v>544</v>
      </c>
      <c r="N237">
        <v>8</v>
      </c>
      <c r="O237">
        <v>304</v>
      </c>
      <c r="P237">
        <v>304</v>
      </c>
      <c r="Q237">
        <v>22</v>
      </c>
      <c r="R237" t="s">
        <v>869</v>
      </c>
      <c r="S237" t="s">
        <v>753</v>
      </c>
      <c r="T237">
        <v>1639</v>
      </c>
      <c r="U237" t="s">
        <v>549</v>
      </c>
      <c r="V237" t="s">
        <v>544</v>
      </c>
      <c r="W237">
        <v>1639</v>
      </c>
      <c r="X237" t="s">
        <v>1072</v>
      </c>
      <c r="Y237" t="s">
        <v>1092</v>
      </c>
      <c r="Z237" t="s">
        <v>1088</v>
      </c>
      <c r="AA237" t="s">
        <v>1137</v>
      </c>
    </row>
    <row r="238" spans="1:27" x14ac:dyDescent="0.3">
      <c r="A238" t="s">
        <v>967</v>
      </c>
      <c r="B238" t="s">
        <v>143</v>
      </c>
      <c r="C238">
        <v>50</v>
      </c>
      <c r="D238" t="s">
        <v>571</v>
      </c>
      <c r="E238" s="2">
        <v>44929</v>
      </c>
      <c r="F238" s="3">
        <v>0.68724537037037037</v>
      </c>
      <c r="G238" s="2">
        <v>45233</v>
      </c>
      <c r="H238" s="3">
        <v>0.90137731481481487</v>
      </c>
      <c r="I238" t="s">
        <v>968</v>
      </c>
      <c r="J238" t="s">
        <v>528</v>
      </c>
      <c r="K238" t="s">
        <v>575</v>
      </c>
      <c r="L238">
        <v>16</v>
      </c>
      <c r="M238" t="s">
        <v>544</v>
      </c>
      <c r="N238">
        <v>21</v>
      </c>
      <c r="O238">
        <v>304</v>
      </c>
      <c r="P238">
        <v>304</v>
      </c>
      <c r="Q238">
        <v>50</v>
      </c>
      <c r="R238" t="s">
        <v>848</v>
      </c>
      <c r="S238" t="s">
        <v>750</v>
      </c>
      <c r="T238">
        <v>422</v>
      </c>
      <c r="U238" t="s">
        <v>528</v>
      </c>
      <c r="V238" t="s">
        <v>544</v>
      </c>
      <c r="W238">
        <v>422</v>
      </c>
      <c r="X238" t="s">
        <v>1077</v>
      </c>
      <c r="Y238" t="s">
        <v>751</v>
      </c>
      <c r="Z238" t="s">
        <v>1088</v>
      </c>
      <c r="AA238" t="s">
        <v>1134</v>
      </c>
    </row>
    <row r="239" spans="1:27" x14ac:dyDescent="0.3">
      <c r="A239" t="s">
        <v>969</v>
      </c>
      <c r="B239" t="s">
        <v>218</v>
      </c>
      <c r="C239">
        <v>4</v>
      </c>
      <c r="D239" t="s">
        <v>541</v>
      </c>
      <c r="E239" s="2">
        <v>45027</v>
      </c>
      <c r="F239" s="3">
        <v>0.99230324074074072</v>
      </c>
      <c r="G239" s="2">
        <v>45118</v>
      </c>
      <c r="H239" s="3">
        <v>0.23017361111111112</v>
      </c>
      <c r="I239" t="s">
        <v>905</v>
      </c>
      <c r="J239" t="s">
        <v>555</v>
      </c>
      <c r="K239" t="s">
        <v>543</v>
      </c>
      <c r="L239">
        <v>23</v>
      </c>
      <c r="M239" t="s">
        <v>529</v>
      </c>
      <c r="N239">
        <v>5</v>
      </c>
      <c r="O239">
        <v>91</v>
      </c>
      <c r="P239">
        <v>91</v>
      </c>
      <c r="Q239">
        <v>4</v>
      </c>
      <c r="R239" t="s">
        <v>755</v>
      </c>
      <c r="S239" t="s">
        <v>736</v>
      </c>
      <c r="T239">
        <v>1199</v>
      </c>
      <c r="U239" t="s">
        <v>555</v>
      </c>
      <c r="V239" t="s">
        <v>529</v>
      </c>
      <c r="W239">
        <v>5995</v>
      </c>
      <c r="X239" t="s">
        <v>1077</v>
      </c>
      <c r="Y239" t="s">
        <v>541</v>
      </c>
      <c r="Z239" t="s">
        <v>1088</v>
      </c>
      <c r="AA239" t="s">
        <v>1104</v>
      </c>
    </row>
    <row r="240" spans="1:27" x14ac:dyDescent="0.3">
      <c r="A240" t="s">
        <v>970</v>
      </c>
      <c r="B240" t="s">
        <v>69</v>
      </c>
      <c r="C240">
        <v>1</v>
      </c>
      <c r="D240" t="s">
        <v>526</v>
      </c>
      <c r="E240" s="2">
        <v>44963</v>
      </c>
      <c r="F240" s="3">
        <v>0.51023148148148145</v>
      </c>
      <c r="G240" s="2">
        <v>45175</v>
      </c>
      <c r="H240" s="3">
        <v>0.96461805555555558</v>
      </c>
      <c r="I240" t="s">
        <v>950</v>
      </c>
      <c r="J240" t="s">
        <v>549</v>
      </c>
      <c r="K240" t="s">
        <v>556</v>
      </c>
      <c r="L240">
        <v>12</v>
      </c>
      <c r="M240" t="s">
        <v>551</v>
      </c>
      <c r="N240">
        <v>23</v>
      </c>
      <c r="O240">
        <v>212</v>
      </c>
      <c r="P240">
        <v>212</v>
      </c>
      <c r="Q240">
        <v>1</v>
      </c>
      <c r="R240" t="s">
        <v>861</v>
      </c>
      <c r="S240" t="s">
        <v>753</v>
      </c>
      <c r="T240">
        <v>1935</v>
      </c>
      <c r="U240" t="s">
        <v>549</v>
      </c>
      <c r="V240" t="s">
        <v>551</v>
      </c>
      <c r="W240">
        <v>7740</v>
      </c>
      <c r="X240" t="s">
        <v>1072</v>
      </c>
      <c r="Y240" t="s">
        <v>760</v>
      </c>
      <c r="Z240" t="s">
        <v>1088</v>
      </c>
      <c r="AA240" t="s">
        <v>1093</v>
      </c>
    </row>
    <row r="241" spans="1:27" x14ac:dyDescent="0.3">
      <c r="A241" t="s">
        <v>971</v>
      </c>
      <c r="B241" t="s">
        <v>44</v>
      </c>
      <c r="C241">
        <v>6</v>
      </c>
      <c r="D241" t="s">
        <v>571</v>
      </c>
      <c r="E241" s="2">
        <v>45019</v>
      </c>
      <c r="F241" s="3">
        <v>0.76246527777777773</v>
      </c>
      <c r="G241" s="2">
        <v>45172</v>
      </c>
      <c r="H241" s="3">
        <v>0.57160879629629635</v>
      </c>
      <c r="I241" t="s">
        <v>818</v>
      </c>
      <c r="J241" t="s">
        <v>528</v>
      </c>
      <c r="K241" t="s">
        <v>543</v>
      </c>
      <c r="L241">
        <v>18</v>
      </c>
      <c r="M241" t="s">
        <v>551</v>
      </c>
      <c r="N241">
        <v>13</v>
      </c>
      <c r="O241">
        <v>153</v>
      </c>
      <c r="P241">
        <v>153</v>
      </c>
      <c r="Q241">
        <v>6</v>
      </c>
      <c r="R241" t="s">
        <v>766</v>
      </c>
      <c r="S241" t="s">
        <v>767</v>
      </c>
      <c r="T241">
        <v>1112</v>
      </c>
      <c r="U241" t="s">
        <v>528</v>
      </c>
      <c r="V241" t="s">
        <v>551</v>
      </c>
      <c r="W241">
        <v>1112</v>
      </c>
      <c r="X241" t="s">
        <v>1072</v>
      </c>
      <c r="Y241" t="s">
        <v>1117</v>
      </c>
      <c r="Z241" t="s">
        <v>1088</v>
      </c>
      <c r="AA241" t="s">
        <v>1115</v>
      </c>
    </row>
    <row r="242" spans="1:27" x14ac:dyDescent="0.3">
      <c r="A242" t="s">
        <v>972</v>
      </c>
      <c r="B242" t="s">
        <v>403</v>
      </c>
      <c r="C242">
        <v>41</v>
      </c>
      <c r="D242" t="s">
        <v>541</v>
      </c>
      <c r="E242" s="2">
        <v>45118</v>
      </c>
      <c r="F242" s="3">
        <v>0.45664351851851853</v>
      </c>
      <c r="G242" s="2">
        <v>45241</v>
      </c>
      <c r="H242" s="3">
        <v>0.20585648148148147</v>
      </c>
      <c r="I242" t="s">
        <v>667</v>
      </c>
      <c r="J242" t="s">
        <v>555</v>
      </c>
      <c r="K242" t="s">
        <v>529</v>
      </c>
      <c r="L242">
        <v>10</v>
      </c>
      <c r="M242" t="s">
        <v>544</v>
      </c>
      <c r="N242">
        <v>4</v>
      </c>
      <c r="O242">
        <v>123</v>
      </c>
      <c r="P242">
        <v>123</v>
      </c>
      <c r="Q242">
        <v>41</v>
      </c>
      <c r="R242" t="s">
        <v>822</v>
      </c>
      <c r="S242" t="s">
        <v>736</v>
      </c>
      <c r="T242">
        <v>1977</v>
      </c>
      <c r="U242" t="s">
        <v>555</v>
      </c>
      <c r="V242" t="s">
        <v>544</v>
      </c>
      <c r="W242">
        <v>9885</v>
      </c>
      <c r="X242" t="s">
        <v>1077</v>
      </c>
      <c r="Y242" t="s">
        <v>526</v>
      </c>
      <c r="Z242" t="s">
        <v>1088</v>
      </c>
      <c r="AA242" t="s">
        <v>764</v>
      </c>
    </row>
    <row r="243" spans="1:27" x14ac:dyDescent="0.3">
      <c r="A243" t="s">
        <v>973</v>
      </c>
      <c r="B243" t="s">
        <v>193</v>
      </c>
      <c r="C243">
        <v>70</v>
      </c>
      <c r="D243" t="s">
        <v>526</v>
      </c>
      <c r="E243" s="2">
        <v>44987</v>
      </c>
      <c r="F243" s="3">
        <v>0.26210648148148147</v>
      </c>
      <c r="G243" s="2">
        <v>45262</v>
      </c>
      <c r="H243" s="3">
        <v>4.4664351851851851E-2</v>
      </c>
      <c r="I243" t="s">
        <v>605</v>
      </c>
      <c r="J243" t="s">
        <v>563</v>
      </c>
      <c r="K243" t="s">
        <v>535</v>
      </c>
      <c r="L243">
        <v>6</v>
      </c>
      <c r="M243" t="s">
        <v>564</v>
      </c>
      <c r="N243">
        <v>1</v>
      </c>
      <c r="O243">
        <v>275</v>
      </c>
      <c r="P243">
        <v>275</v>
      </c>
      <c r="Q243">
        <v>70</v>
      </c>
      <c r="R243" t="s">
        <v>804</v>
      </c>
      <c r="S243" t="s">
        <v>736</v>
      </c>
      <c r="T243">
        <v>866</v>
      </c>
      <c r="U243" t="s">
        <v>563</v>
      </c>
      <c r="V243" t="s">
        <v>564</v>
      </c>
      <c r="W243">
        <v>3464</v>
      </c>
      <c r="X243" t="s">
        <v>1078</v>
      </c>
      <c r="Y243" t="s">
        <v>571</v>
      </c>
      <c r="Z243" t="s">
        <v>1088</v>
      </c>
      <c r="AA243" t="s">
        <v>525</v>
      </c>
    </row>
    <row r="244" spans="1:27" x14ac:dyDescent="0.3">
      <c r="A244" t="s">
        <v>974</v>
      </c>
      <c r="B244" t="s">
        <v>466</v>
      </c>
      <c r="C244">
        <v>68</v>
      </c>
      <c r="D244" t="s">
        <v>548</v>
      </c>
      <c r="E244" s="2">
        <v>45018</v>
      </c>
      <c r="F244" s="3">
        <v>0.71907407407407409</v>
      </c>
      <c r="G244" s="2">
        <v>45079</v>
      </c>
      <c r="H244" s="3">
        <v>0.61866898148148153</v>
      </c>
      <c r="I244" t="s">
        <v>361</v>
      </c>
      <c r="J244" t="s">
        <v>542</v>
      </c>
      <c r="K244" t="s">
        <v>543</v>
      </c>
      <c r="L244">
        <v>17</v>
      </c>
      <c r="M244" t="s">
        <v>550</v>
      </c>
      <c r="N244">
        <v>14</v>
      </c>
      <c r="O244">
        <v>61</v>
      </c>
      <c r="P244">
        <v>61</v>
      </c>
      <c r="Q244">
        <v>68</v>
      </c>
      <c r="R244" t="s">
        <v>954</v>
      </c>
      <c r="S244" t="s">
        <v>753</v>
      </c>
      <c r="T244">
        <v>597</v>
      </c>
      <c r="U244" t="s">
        <v>542</v>
      </c>
      <c r="V244" t="s">
        <v>550</v>
      </c>
      <c r="W244">
        <v>1791</v>
      </c>
      <c r="X244" t="s">
        <v>1075</v>
      </c>
      <c r="Y244" t="s">
        <v>1090</v>
      </c>
      <c r="Z244" t="s">
        <v>1088</v>
      </c>
      <c r="AA244" t="s">
        <v>1126</v>
      </c>
    </row>
    <row r="245" spans="1:27" x14ac:dyDescent="0.3">
      <c r="A245" t="s">
        <v>975</v>
      </c>
      <c r="B245" t="s">
        <v>276</v>
      </c>
      <c r="C245">
        <v>63</v>
      </c>
      <c r="D245" t="s">
        <v>561</v>
      </c>
      <c r="E245" s="2">
        <v>44932</v>
      </c>
      <c r="F245" s="3">
        <v>0.8112152777777778</v>
      </c>
      <c r="G245" s="2">
        <v>44991</v>
      </c>
      <c r="H245" s="3">
        <v>0.32917824074074076</v>
      </c>
      <c r="I245" t="s">
        <v>976</v>
      </c>
      <c r="J245" t="s">
        <v>549</v>
      </c>
      <c r="K245" t="s">
        <v>575</v>
      </c>
      <c r="L245">
        <v>19</v>
      </c>
      <c r="M245" t="s">
        <v>535</v>
      </c>
      <c r="N245">
        <v>7</v>
      </c>
      <c r="O245">
        <v>59</v>
      </c>
      <c r="P245">
        <v>59</v>
      </c>
      <c r="Q245">
        <v>63</v>
      </c>
      <c r="R245" t="s">
        <v>977</v>
      </c>
      <c r="S245" t="s">
        <v>736</v>
      </c>
      <c r="T245">
        <v>1348</v>
      </c>
      <c r="U245" t="s">
        <v>549</v>
      </c>
      <c r="V245" t="s">
        <v>535</v>
      </c>
      <c r="W245">
        <v>2696</v>
      </c>
      <c r="X245" t="s">
        <v>1073</v>
      </c>
      <c r="Y245" t="s">
        <v>1101</v>
      </c>
      <c r="Z245" t="s">
        <v>1088</v>
      </c>
      <c r="AA245" t="s">
        <v>1103</v>
      </c>
    </row>
    <row r="246" spans="1:27" x14ac:dyDescent="0.3">
      <c r="A246" t="s">
        <v>978</v>
      </c>
      <c r="B246" t="s">
        <v>232</v>
      </c>
      <c r="C246">
        <v>13</v>
      </c>
      <c r="D246" t="s">
        <v>541</v>
      </c>
      <c r="E246" s="2">
        <v>44960</v>
      </c>
      <c r="F246" s="3">
        <v>0.72945601851851849</v>
      </c>
      <c r="G246" s="2">
        <v>45141</v>
      </c>
      <c r="H246" s="3">
        <v>0.33817129629629628</v>
      </c>
      <c r="I246" t="s">
        <v>979</v>
      </c>
      <c r="J246" t="s">
        <v>528</v>
      </c>
      <c r="K246" t="s">
        <v>556</v>
      </c>
      <c r="L246">
        <v>17</v>
      </c>
      <c r="M246" t="s">
        <v>530</v>
      </c>
      <c r="N246">
        <v>8</v>
      </c>
      <c r="O246">
        <v>181</v>
      </c>
      <c r="P246">
        <v>181</v>
      </c>
      <c r="Q246">
        <v>13</v>
      </c>
      <c r="R246" t="s">
        <v>796</v>
      </c>
      <c r="S246" t="s">
        <v>790</v>
      </c>
      <c r="T246">
        <v>1141</v>
      </c>
      <c r="U246" t="s">
        <v>528</v>
      </c>
      <c r="V246" t="s">
        <v>530</v>
      </c>
      <c r="W246">
        <v>5705</v>
      </c>
      <c r="X246" t="s">
        <v>1073</v>
      </c>
      <c r="Y246" t="s">
        <v>1092</v>
      </c>
      <c r="Z246" t="s">
        <v>1088</v>
      </c>
      <c r="AA246" t="s">
        <v>1125</v>
      </c>
    </row>
    <row r="247" spans="1:27" x14ac:dyDescent="0.3">
      <c r="A247" t="s">
        <v>980</v>
      </c>
      <c r="B247" t="s">
        <v>369</v>
      </c>
      <c r="C247">
        <v>52</v>
      </c>
      <c r="D247" t="s">
        <v>561</v>
      </c>
      <c r="E247" s="2">
        <v>45140</v>
      </c>
      <c r="F247" s="3">
        <v>0.57344907407407408</v>
      </c>
      <c r="G247" s="2">
        <v>45232</v>
      </c>
      <c r="H247" s="3">
        <v>0.67171296296296301</v>
      </c>
      <c r="I247" t="s">
        <v>19</v>
      </c>
      <c r="J247" t="s">
        <v>542</v>
      </c>
      <c r="K247" t="s">
        <v>530</v>
      </c>
      <c r="L247">
        <v>13</v>
      </c>
      <c r="M247" t="s">
        <v>544</v>
      </c>
      <c r="N247">
        <v>16</v>
      </c>
      <c r="O247">
        <v>92</v>
      </c>
      <c r="P247">
        <v>92</v>
      </c>
      <c r="Q247">
        <v>52</v>
      </c>
      <c r="R247" t="s">
        <v>843</v>
      </c>
      <c r="S247" t="s">
        <v>785</v>
      </c>
      <c r="T247">
        <v>236</v>
      </c>
      <c r="U247" t="s">
        <v>542</v>
      </c>
      <c r="V247" t="s">
        <v>544</v>
      </c>
      <c r="W247">
        <v>472</v>
      </c>
      <c r="X247" t="s">
        <v>1074</v>
      </c>
      <c r="Y247" t="s">
        <v>1135</v>
      </c>
      <c r="Z247" t="s">
        <v>1088</v>
      </c>
      <c r="AA247" t="s">
        <v>1135</v>
      </c>
    </row>
    <row r="248" spans="1:27" x14ac:dyDescent="0.3">
      <c r="A248" t="s">
        <v>981</v>
      </c>
      <c r="B248" t="s">
        <v>307</v>
      </c>
      <c r="C248">
        <v>32</v>
      </c>
      <c r="D248" t="s">
        <v>548</v>
      </c>
      <c r="E248" s="2">
        <v>44930</v>
      </c>
      <c r="F248" s="3">
        <v>3.5844907407407409E-2</v>
      </c>
      <c r="G248" s="2">
        <v>44989</v>
      </c>
      <c r="H248" s="3">
        <v>0.10188657407407407</v>
      </c>
      <c r="I248" t="s">
        <v>761</v>
      </c>
      <c r="J248" t="s">
        <v>563</v>
      </c>
      <c r="K248" t="s">
        <v>575</v>
      </c>
      <c r="L248">
        <v>0</v>
      </c>
      <c r="M248" t="s">
        <v>535</v>
      </c>
      <c r="N248">
        <v>2</v>
      </c>
      <c r="O248">
        <v>59</v>
      </c>
      <c r="P248">
        <v>59</v>
      </c>
      <c r="Q248">
        <v>32</v>
      </c>
      <c r="R248" t="s">
        <v>752</v>
      </c>
      <c r="S248" t="s">
        <v>753</v>
      </c>
      <c r="T248">
        <v>1792</v>
      </c>
      <c r="U248" t="s">
        <v>563</v>
      </c>
      <c r="V248" t="s">
        <v>535</v>
      </c>
      <c r="W248">
        <v>5376</v>
      </c>
      <c r="X248" t="s">
        <v>1074</v>
      </c>
      <c r="Y248" t="s">
        <v>561</v>
      </c>
      <c r="Z248" t="s">
        <v>1088</v>
      </c>
      <c r="AA248" t="s">
        <v>1111</v>
      </c>
    </row>
    <row r="249" spans="1:27" x14ac:dyDescent="0.3">
      <c r="A249" t="s">
        <v>982</v>
      </c>
      <c r="B249" t="s">
        <v>198</v>
      </c>
      <c r="C249">
        <v>56</v>
      </c>
      <c r="D249" t="s">
        <v>571</v>
      </c>
      <c r="E249" s="2">
        <v>44959</v>
      </c>
      <c r="F249" s="3">
        <v>0.30724537037037036</v>
      </c>
      <c r="G249" s="2">
        <v>45018</v>
      </c>
      <c r="H249" s="3">
        <v>0.24858796296296296</v>
      </c>
      <c r="I249" t="s">
        <v>983</v>
      </c>
      <c r="J249" t="s">
        <v>594</v>
      </c>
      <c r="K249" t="s">
        <v>556</v>
      </c>
      <c r="L249">
        <v>7</v>
      </c>
      <c r="M249" t="s">
        <v>543</v>
      </c>
      <c r="N249">
        <v>5</v>
      </c>
      <c r="O249">
        <v>59</v>
      </c>
      <c r="P249">
        <v>59</v>
      </c>
      <c r="Q249">
        <v>56</v>
      </c>
      <c r="R249" t="s">
        <v>834</v>
      </c>
      <c r="S249" t="s">
        <v>785</v>
      </c>
      <c r="T249">
        <v>1272</v>
      </c>
      <c r="U249" t="s">
        <v>594</v>
      </c>
      <c r="V249" t="s">
        <v>543</v>
      </c>
      <c r="W249">
        <v>1272</v>
      </c>
      <c r="X249" t="s">
        <v>1078</v>
      </c>
      <c r="Y249" t="s">
        <v>541</v>
      </c>
      <c r="Z249" t="s">
        <v>1088</v>
      </c>
      <c r="AA249" t="s">
        <v>1125</v>
      </c>
    </row>
    <row r="250" spans="1:27" x14ac:dyDescent="0.3">
      <c r="A250" t="s">
        <v>984</v>
      </c>
      <c r="B250" t="s">
        <v>54</v>
      </c>
      <c r="C250">
        <v>70</v>
      </c>
      <c r="D250" t="s">
        <v>541</v>
      </c>
      <c r="E250" s="2">
        <v>44962</v>
      </c>
      <c r="F250" s="3">
        <v>0.15768518518518518</v>
      </c>
      <c r="G250" s="2">
        <v>45235</v>
      </c>
      <c r="H250" s="3">
        <v>0.19356481481481483</v>
      </c>
      <c r="I250" t="s">
        <v>905</v>
      </c>
      <c r="J250" t="s">
        <v>563</v>
      </c>
      <c r="K250" t="s">
        <v>556</v>
      </c>
      <c r="L250">
        <v>3</v>
      </c>
      <c r="M250" t="s">
        <v>544</v>
      </c>
      <c r="N250">
        <v>4</v>
      </c>
      <c r="O250">
        <v>273</v>
      </c>
      <c r="P250">
        <v>273</v>
      </c>
      <c r="Q250">
        <v>70</v>
      </c>
      <c r="R250" t="s">
        <v>804</v>
      </c>
      <c r="S250" t="s">
        <v>736</v>
      </c>
      <c r="T250">
        <v>866</v>
      </c>
      <c r="U250" t="s">
        <v>563</v>
      </c>
      <c r="V250" t="s">
        <v>544</v>
      </c>
      <c r="W250">
        <v>4330</v>
      </c>
      <c r="X250" t="s">
        <v>1075</v>
      </c>
      <c r="Y250" t="s">
        <v>526</v>
      </c>
      <c r="Z250" t="s">
        <v>1088</v>
      </c>
      <c r="AA250" t="s">
        <v>1128</v>
      </c>
    </row>
    <row r="251" spans="1:27" x14ac:dyDescent="0.3">
      <c r="A251" t="s">
        <v>985</v>
      </c>
      <c r="B251" t="s">
        <v>491</v>
      </c>
      <c r="C251">
        <v>16</v>
      </c>
      <c r="D251" t="s">
        <v>541</v>
      </c>
      <c r="E251" s="2">
        <v>44988</v>
      </c>
      <c r="F251" s="3">
        <v>0.68307870370370372</v>
      </c>
      <c r="G251" s="2">
        <v>45172</v>
      </c>
      <c r="H251" s="3">
        <v>6.7037037037037034E-2</v>
      </c>
      <c r="I251" t="s">
        <v>239</v>
      </c>
      <c r="J251" t="s">
        <v>528</v>
      </c>
      <c r="K251" t="s">
        <v>535</v>
      </c>
      <c r="L251">
        <v>16</v>
      </c>
      <c r="M251" t="s">
        <v>551</v>
      </c>
      <c r="N251">
        <v>1</v>
      </c>
      <c r="O251">
        <v>184</v>
      </c>
      <c r="P251">
        <v>184</v>
      </c>
      <c r="Q251">
        <v>16</v>
      </c>
      <c r="R251" t="s">
        <v>735</v>
      </c>
      <c r="S251" t="s">
        <v>736</v>
      </c>
      <c r="T251">
        <v>1721</v>
      </c>
      <c r="U251" t="s">
        <v>528</v>
      </c>
      <c r="V251" t="s">
        <v>551</v>
      </c>
      <c r="W251">
        <v>8605</v>
      </c>
      <c r="X251" t="s">
        <v>1073</v>
      </c>
      <c r="Y251" t="s">
        <v>571</v>
      </c>
      <c r="Z251" t="s">
        <v>1088</v>
      </c>
      <c r="AA251" t="s">
        <v>773</v>
      </c>
    </row>
    <row r="252" spans="1:27" x14ac:dyDescent="0.3">
      <c r="A252" t="s">
        <v>986</v>
      </c>
      <c r="B252" t="s">
        <v>34</v>
      </c>
      <c r="C252">
        <v>56</v>
      </c>
      <c r="D252" t="s">
        <v>526</v>
      </c>
      <c r="E252" s="2">
        <v>45118</v>
      </c>
      <c r="F252" s="3">
        <v>0.67497685185185186</v>
      </c>
      <c r="G252" s="2">
        <v>45271</v>
      </c>
      <c r="H252" s="3">
        <v>0.42211805555555554</v>
      </c>
      <c r="I252" t="s">
        <v>690</v>
      </c>
      <c r="J252" t="s">
        <v>594</v>
      </c>
      <c r="K252" t="s">
        <v>529</v>
      </c>
      <c r="L252">
        <v>16</v>
      </c>
      <c r="M252" t="s">
        <v>564</v>
      </c>
      <c r="N252">
        <v>10</v>
      </c>
      <c r="O252">
        <v>153</v>
      </c>
      <c r="P252">
        <v>153</v>
      </c>
      <c r="Q252">
        <v>56</v>
      </c>
      <c r="R252" t="s">
        <v>834</v>
      </c>
      <c r="S252" t="s">
        <v>785</v>
      </c>
      <c r="T252">
        <v>1272</v>
      </c>
      <c r="U252" t="s">
        <v>594</v>
      </c>
      <c r="V252" t="s">
        <v>564</v>
      </c>
      <c r="W252">
        <v>5088</v>
      </c>
      <c r="X252" t="s">
        <v>1077</v>
      </c>
      <c r="Y252" t="s">
        <v>1099</v>
      </c>
      <c r="Z252" t="s">
        <v>1088</v>
      </c>
      <c r="AA252" t="s">
        <v>1110</v>
      </c>
    </row>
    <row r="253" spans="1:27" x14ac:dyDescent="0.3">
      <c r="A253" t="s">
        <v>987</v>
      </c>
      <c r="B253" t="s">
        <v>271</v>
      </c>
      <c r="C253">
        <v>44</v>
      </c>
      <c r="D253" t="s">
        <v>571</v>
      </c>
      <c r="E253" s="2">
        <v>45118</v>
      </c>
      <c r="F253" s="3">
        <v>0.38363425925925926</v>
      </c>
      <c r="G253" s="2">
        <v>45180</v>
      </c>
      <c r="H253" s="3">
        <v>2.087962962962963E-2</v>
      </c>
      <c r="I253" t="s">
        <v>90</v>
      </c>
      <c r="J253" t="s">
        <v>555</v>
      </c>
      <c r="K253" t="s">
        <v>529</v>
      </c>
      <c r="L253">
        <v>9</v>
      </c>
      <c r="M253" t="s">
        <v>551</v>
      </c>
      <c r="N253">
        <v>0</v>
      </c>
      <c r="O253">
        <v>62</v>
      </c>
      <c r="P253">
        <v>62</v>
      </c>
      <c r="Q253">
        <v>44</v>
      </c>
      <c r="R253" t="s">
        <v>798</v>
      </c>
      <c r="S253" t="s">
        <v>750</v>
      </c>
      <c r="T253">
        <v>794</v>
      </c>
      <c r="U253" t="s">
        <v>555</v>
      </c>
      <c r="V253" t="s">
        <v>551</v>
      </c>
      <c r="W253">
        <v>794</v>
      </c>
      <c r="X253" t="s">
        <v>1077</v>
      </c>
      <c r="Y253" t="s">
        <v>1106</v>
      </c>
      <c r="Z253" t="s">
        <v>1088</v>
      </c>
      <c r="AA253" t="s">
        <v>1132</v>
      </c>
    </row>
    <row r="254" spans="1:27" x14ac:dyDescent="0.3">
      <c r="A254" t="s">
        <v>988</v>
      </c>
      <c r="B254" t="s">
        <v>59</v>
      </c>
      <c r="C254">
        <v>6</v>
      </c>
      <c r="D254" t="s">
        <v>526</v>
      </c>
      <c r="E254" s="2">
        <v>45080</v>
      </c>
      <c r="F254" s="3">
        <v>0.15513888888888888</v>
      </c>
      <c r="G254" s="2">
        <v>45233</v>
      </c>
      <c r="H254" s="3">
        <v>0.69346064814814812</v>
      </c>
      <c r="I254" t="s">
        <v>273</v>
      </c>
      <c r="J254" t="s">
        <v>528</v>
      </c>
      <c r="K254" t="s">
        <v>550</v>
      </c>
      <c r="L254">
        <v>3</v>
      </c>
      <c r="M254" t="s">
        <v>544</v>
      </c>
      <c r="N254">
        <v>16</v>
      </c>
      <c r="O254">
        <v>153</v>
      </c>
      <c r="P254">
        <v>153</v>
      </c>
      <c r="Q254">
        <v>6</v>
      </c>
      <c r="R254" t="s">
        <v>766</v>
      </c>
      <c r="S254" t="s">
        <v>767</v>
      </c>
      <c r="T254">
        <v>1112</v>
      </c>
      <c r="U254" t="s">
        <v>528</v>
      </c>
      <c r="V254" t="s">
        <v>544</v>
      </c>
      <c r="W254">
        <v>4448</v>
      </c>
      <c r="X254" t="s">
        <v>1076</v>
      </c>
      <c r="Y254" t="s">
        <v>1135</v>
      </c>
      <c r="Z254" t="s">
        <v>1088</v>
      </c>
      <c r="AA254" t="s">
        <v>776</v>
      </c>
    </row>
    <row r="255" spans="1:27" x14ac:dyDescent="0.3">
      <c r="A255" t="s">
        <v>989</v>
      </c>
      <c r="B255" t="s">
        <v>237</v>
      </c>
      <c r="C255">
        <v>60</v>
      </c>
      <c r="D255" t="s">
        <v>571</v>
      </c>
      <c r="E255" s="2">
        <v>45088</v>
      </c>
      <c r="F255" s="3">
        <v>0.28863425925925928</v>
      </c>
      <c r="G255" s="2">
        <v>45271</v>
      </c>
      <c r="H255" s="3">
        <v>0.20070601851851852</v>
      </c>
      <c r="I255" t="s">
        <v>990</v>
      </c>
      <c r="J255" t="s">
        <v>555</v>
      </c>
      <c r="K255" t="s">
        <v>550</v>
      </c>
      <c r="L255">
        <v>6</v>
      </c>
      <c r="M255" t="s">
        <v>564</v>
      </c>
      <c r="N255">
        <v>4</v>
      </c>
      <c r="O255">
        <v>183</v>
      </c>
      <c r="P255">
        <v>183</v>
      </c>
      <c r="Q255">
        <v>60</v>
      </c>
      <c r="R255" t="s">
        <v>832</v>
      </c>
      <c r="S255" t="s">
        <v>736</v>
      </c>
      <c r="T255">
        <v>827</v>
      </c>
      <c r="U255" t="s">
        <v>555</v>
      </c>
      <c r="V255" t="s">
        <v>564</v>
      </c>
      <c r="W255">
        <v>827</v>
      </c>
      <c r="X255" t="s">
        <v>1075</v>
      </c>
      <c r="Y255" t="s">
        <v>526</v>
      </c>
      <c r="Z255" t="s">
        <v>1088</v>
      </c>
      <c r="AA255" t="s">
        <v>1103</v>
      </c>
    </row>
    <row r="256" spans="1:27" x14ac:dyDescent="0.3">
      <c r="A256" t="s">
        <v>991</v>
      </c>
      <c r="B256" t="s">
        <v>418</v>
      </c>
      <c r="C256">
        <v>51</v>
      </c>
      <c r="D256" t="s">
        <v>561</v>
      </c>
      <c r="E256" s="2">
        <v>44937</v>
      </c>
      <c r="F256" s="3">
        <v>0.86149305555555555</v>
      </c>
      <c r="G256" s="2">
        <v>45149</v>
      </c>
      <c r="H256" s="3">
        <v>0.92584490740740744</v>
      </c>
      <c r="I256" t="s">
        <v>937</v>
      </c>
      <c r="J256" t="s">
        <v>549</v>
      </c>
      <c r="K256" t="s">
        <v>575</v>
      </c>
      <c r="L256">
        <v>20</v>
      </c>
      <c r="M256" t="s">
        <v>530</v>
      </c>
      <c r="N256">
        <v>22</v>
      </c>
      <c r="O256">
        <v>212</v>
      </c>
      <c r="P256">
        <v>212</v>
      </c>
      <c r="Q256">
        <v>51</v>
      </c>
      <c r="R256" t="s">
        <v>907</v>
      </c>
      <c r="S256" t="s">
        <v>753</v>
      </c>
      <c r="T256">
        <v>1084</v>
      </c>
      <c r="U256" t="s">
        <v>549</v>
      </c>
      <c r="V256" t="s">
        <v>530</v>
      </c>
      <c r="W256">
        <v>2168</v>
      </c>
      <c r="X256" t="s">
        <v>1074</v>
      </c>
      <c r="Y256" t="s">
        <v>1109</v>
      </c>
      <c r="Z256" t="s">
        <v>1088</v>
      </c>
      <c r="AA256" t="s">
        <v>1117</v>
      </c>
    </row>
    <row r="257" spans="1:27" x14ac:dyDescent="0.3">
      <c r="A257" t="s">
        <v>992</v>
      </c>
      <c r="B257" t="s">
        <v>208</v>
      </c>
      <c r="C257">
        <v>65</v>
      </c>
      <c r="D257" t="s">
        <v>548</v>
      </c>
      <c r="E257" s="2">
        <v>44934</v>
      </c>
      <c r="F257" s="3">
        <v>0.83305555555555555</v>
      </c>
      <c r="G257" s="2">
        <v>45054</v>
      </c>
      <c r="H257" s="3">
        <v>0.39208333333333334</v>
      </c>
      <c r="I257" t="s">
        <v>795</v>
      </c>
      <c r="J257" t="s">
        <v>549</v>
      </c>
      <c r="K257" t="s">
        <v>575</v>
      </c>
      <c r="L257">
        <v>19</v>
      </c>
      <c r="M257" t="s">
        <v>538</v>
      </c>
      <c r="N257">
        <v>9</v>
      </c>
      <c r="O257">
        <v>120</v>
      </c>
      <c r="P257">
        <v>120</v>
      </c>
      <c r="Q257">
        <v>65</v>
      </c>
      <c r="R257" t="s">
        <v>804</v>
      </c>
      <c r="S257" t="s">
        <v>785</v>
      </c>
      <c r="T257">
        <v>1895</v>
      </c>
      <c r="U257" t="s">
        <v>549</v>
      </c>
      <c r="V257" t="s">
        <v>538</v>
      </c>
      <c r="W257">
        <v>5685</v>
      </c>
      <c r="X257" t="s">
        <v>1075</v>
      </c>
      <c r="Y257" t="s">
        <v>1100</v>
      </c>
      <c r="Z257" t="s">
        <v>1088</v>
      </c>
      <c r="AA257" t="s">
        <v>1097</v>
      </c>
    </row>
    <row r="258" spans="1:27" x14ac:dyDescent="0.3">
      <c r="A258" t="s">
        <v>993</v>
      </c>
      <c r="B258" t="s">
        <v>285</v>
      </c>
      <c r="C258">
        <v>41</v>
      </c>
      <c r="D258" t="s">
        <v>561</v>
      </c>
      <c r="E258" s="2">
        <v>44996</v>
      </c>
      <c r="F258" s="3">
        <v>0.10949074074074074</v>
      </c>
      <c r="G258" s="2">
        <v>45088</v>
      </c>
      <c r="H258" s="3">
        <v>0.16142361111111111</v>
      </c>
      <c r="I258" t="s">
        <v>994</v>
      </c>
      <c r="J258" t="s">
        <v>555</v>
      </c>
      <c r="K258" t="s">
        <v>535</v>
      </c>
      <c r="L258">
        <v>2</v>
      </c>
      <c r="M258" t="s">
        <v>550</v>
      </c>
      <c r="N258">
        <v>3</v>
      </c>
      <c r="O258">
        <v>92</v>
      </c>
      <c r="P258">
        <v>92</v>
      </c>
      <c r="Q258">
        <v>41</v>
      </c>
      <c r="R258" t="s">
        <v>822</v>
      </c>
      <c r="S258" t="s">
        <v>736</v>
      </c>
      <c r="T258">
        <v>1977</v>
      </c>
      <c r="U258" t="s">
        <v>555</v>
      </c>
      <c r="V258" t="s">
        <v>550</v>
      </c>
      <c r="W258">
        <v>3954</v>
      </c>
      <c r="X258" t="s">
        <v>1076</v>
      </c>
      <c r="Y258" t="s">
        <v>548</v>
      </c>
      <c r="Z258" t="s">
        <v>1088</v>
      </c>
      <c r="AA258" t="s">
        <v>1104</v>
      </c>
    </row>
    <row r="259" spans="1:27" x14ac:dyDescent="0.3">
      <c r="A259" t="s">
        <v>995</v>
      </c>
      <c r="B259" t="s">
        <v>389</v>
      </c>
      <c r="C259">
        <v>1</v>
      </c>
      <c r="D259" t="s">
        <v>526</v>
      </c>
      <c r="E259" s="2">
        <v>44964</v>
      </c>
      <c r="F259" s="3">
        <v>0.68672453703703706</v>
      </c>
      <c r="G259" s="2">
        <v>45114</v>
      </c>
      <c r="H259" s="3">
        <v>1.3703703703703704E-2</v>
      </c>
      <c r="I259" t="s">
        <v>562</v>
      </c>
      <c r="J259" t="s">
        <v>549</v>
      </c>
      <c r="K259" t="s">
        <v>556</v>
      </c>
      <c r="L259">
        <v>16</v>
      </c>
      <c r="M259" t="s">
        <v>529</v>
      </c>
      <c r="N259">
        <v>0</v>
      </c>
      <c r="O259">
        <v>150</v>
      </c>
      <c r="P259">
        <v>150</v>
      </c>
      <c r="Q259">
        <v>1</v>
      </c>
      <c r="R259" t="s">
        <v>861</v>
      </c>
      <c r="S259" t="s">
        <v>753</v>
      </c>
      <c r="T259">
        <v>1935</v>
      </c>
      <c r="U259" t="s">
        <v>549</v>
      </c>
      <c r="V259" t="s">
        <v>529</v>
      </c>
      <c r="W259">
        <v>7740</v>
      </c>
      <c r="X259" t="s">
        <v>1077</v>
      </c>
      <c r="Y259" t="s">
        <v>1106</v>
      </c>
      <c r="Z259" t="s">
        <v>1088</v>
      </c>
      <c r="AA259" t="s">
        <v>1128</v>
      </c>
    </row>
    <row r="260" spans="1:27" x14ac:dyDescent="0.3">
      <c r="A260" t="s">
        <v>996</v>
      </c>
      <c r="B260" t="s">
        <v>389</v>
      </c>
      <c r="C260">
        <v>13</v>
      </c>
      <c r="D260" t="s">
        <v>561</v>
      </c>
      <c r="E260" s="2">
        <v>44988</v>
      </c>
      <c r="F260" s="3">
        <v>9.8067129629629629E-2</v>
      </c>
      <c r="G260" s="2">
        <v>45019</v>
      </c>
      <c r="H260" s="3">
        <v>1.0335648148148148E-2</v>
      </c>
      <c r="I260" t="s">
        <v>997</v>
      </c>
      <c r="J260" t="s">
        <v>528</v>
      </c>
      <c r="K260" t="s">
        <v>535</v>
      </c>
      <c r="L260">
        <v>2</v>
      </c>
      <c r="M260" t="s">
        <v>543</v>
      </c>
      <c r="N260">
        <v>0</v>
      </c>
      <c r="O260">
        <v>31</v>
      </c>
      <c r="P260">
        <v>31</v>
      </c>
      <c r="Q260">
        <v>13</v>
      </c>
      <c r="R260" t="s">
        <v>796</v>
      </c>
      <c r="S260" t="s">
        <v>790</v>
      </c>
      <c r="T260">
        <v>1141</v>
      </c>
      <c r="U260" t="s">
        <v>528</v>
      </c>
      <c r="V260" t="s">
        <v>543</v>
      </c>
      <c r="W260">
        <v>2282</v>
      </c>
      <c r="X260" t="s">
        <v>1073</v>
      </c>
      <c r="Y260" t="s">
        <v>1106</v>
      </c>
      <c r="Z260" t="s">
        <v>1088</v>
      </c>
      <c r="AA260" t="s">
        <v>1126</v>
      </c>
    </row>
    <row r="261" spans="1:27" x14ac:dyDescent="0.3">
      <c r="A261" t="s">
        <v>998</v>
      </c>
      <c r="B261" t="s">
        <v>266</v>
      </c>
      <c r="C261">
        <v>43</v>
      </c>
      <c r="D261" t="s">
        <v>571</v>
      </c>
      <c r="E261" s="2">
        <v>45180</v>
      </c>
      <c r="F261" s="3">
        <v>0.3117361111111111</v>
      </c>
      <c r="G261" s="2">
        <v>45271</v>
      </c>
      <c r="H261" s="3">
        <v>0.90212962962962961</v>
      </c>
      <c r="I261" t="s">
        <v>850</v>
      </c>
      <c r="J261" t="s">
        <v>555</v>
      </c>
      <c r="K261" t="s">
        <v>551</v>
      </c>
      <c r="L261">
        <v>7</v>
      </c>
      <c r="M261" t="s">
        <v>564</v>
      </c>
      <c r="N261">
        <v>21</v>
      </c>
      <c r="O261">
        <v>91</v>
      </c>
      <c r="P261">
        <v>91</v>
      </c>
      <c r="Q261">
        <v>43</v>
      </c>
      <c r="R261" t="s">
        <v>784</v>
      </c>
      <c r="S261" t="s">
        <v>785</v>
      </c>
      <c r="T261">
        <v>750</v>
      </c>
      <c r="U261" t="s">
        <v>555</v>
      </c>
      <c r="V261" t="s">
        <v>564</v>
      </c>
      <c r="W261">
        <v>750</v>
      </c>
      <c r="X261" t="s">
        <v>1072</v>
      </c>
      <c r="Y261" t="s">
        <v>751</v>
      </c>
      <c r="Z261" t="s">
        <v>1088</v>
      </c>
      <c r="AA261" t="s">
        <v>1132</v>
      </c>
    </row>
    <row r="262" spans="1:27" x14ac:dyDescent="0.3">
      <c r="A262" t="s">
        <v>999</v>
      </c>
      <c r="B262" t="s">
        <v>223</v>
      </c>
      <c r="C262">
        <v>56</v>
      </c>
      <c r="D262" t="s">
        <v>561</v>
      </c>
      <c r="E262" s="2">
        <v>44963</v>
      </c>
      <c r="F262" s="3">
        <v>0.35129629629629627</v>
      </c>
      <c r="G262" s="2">
        <v>45113</v>
      </c>
      <c r="H262" s="3">
        <v>0.26133101851851853</v>
      </c>
      <c r="I262" t="s">
        <v>716</v>
      </c>
      <c r="J262" t="s">
        <v>594</v>
      </c>
      <c r="K262" t="s">
        <v>556</v>
      </c>
      <c r="L262">
        <v>8</v>
      </c>
      <c r="M262" t="s">
        <v>529</v>
      </c>
      <c r="N262">
        <v>6</v>
      </c>
      <c r="O262">
        <v>150</v>
      </c>
      <c r="P262">
        <v>150</v>
      </c>
      <c r="Q262">
        <v>56</v>
      </c>
      <c r="R262" t="s">
        <v>834</v>
      </c>
      <c r="S262" t="s">
        <v>785</v>
      </c>
      <c r="T262">
        <v>1272</v>
      </c>
      <c r="U262" t="s">
        <v>594</v>
      </c>
      <c r="V262" t="s">
        <v>529</v>
      </c>
      <c r="W262">
        <v>2544</v>
      </c>
      <c r="X262" t="s">
        <v>1072</v>
      </c>
      <c r="Y262" t="s">
        <v>1084</v>
      </c>
      <c r="Z262" t="s">
        <v>1088</v>
      </c>
      <c r="AA262" t="s">
        <v>525</v>
      </c>
    </row>
    <row r="263" spans="1:27" x14ac:dyDescent="0.3">
      <c r="A263" t="s">
        <v>1000</v>
      </c>
      <c r="B263" t="s">
        <v>466</v>
      </c>
      <c r="C263">
        <v>51</v>
      </c>
      <c r="D263" t="s">
        <v>561</v>
      </c>
      <c r="E263" s="2">
        <v>45082</v>
      </c>
      <c r="F263" s="3">
        <v>0.1040625</v>
      </c>
      <c r="G263" s="2">
        <v>45174</v>
      </c>
      <c r="H263" s="3">
        <v>0.28736111111111112</v>
      </c>
      <c r="I263" t="s">
        <v>395</v>
      </c>
      <c r="J263" t="s">
        <v>549</v>
      </c>
      <c r="K263" t="s">
        <v>550</v>
      </c>
      <c r="L263">
        <v>2</v>
      </c>
      <c r="M263" t="s">
        <v>551</v>
      </c>
      <c r="N263">
        <v>6</v>
      </c>
      <c r="O263">
        <v>92</v>
      </c>
      <c r="P263">
        <v>92</v>
      </c>
      <c r="Q263">
        <v>51</v>
      </c>
      <c r="R263" t="s">
        <v>907</v>
      </c>
      <c r="S263" t="s">
        <v>753</v>
      </c>
      <c r="T263">
        <v>1084</v>
      </c>
      <c r="U263" t="s">
        <v>549</v>
      </c>
      <c r="V263" t="s">
        <v>551</v>
      </c>
      <c r="W263">
        <v>2168</v>
      </c>
      <c r="X263" t="s">
        <v>1072</v>
      </c>
      <c r="Y263" t="s">
        <v>1084</v>
      </c>
      <c r="Z263" t="s">
        <v>1088</v>
      </c>
      <c r="AA263" t="s">
        <v>1124</v>
      </c>
    </row>
    <row r="264" spans="1:27" x14ac:dyDescent="0.3">
      <c r="A264" t="s">
        <v>1001</v>
      </c>
      <c r="B264" t="s">
        <v>88</v>
      </c>
      <c r="C264">
        <v>43</v>
      </c>
      <c r="D264" t="s">
        <v>561</v>
      </c>
      <c r="E264" s="2">
        <v>45180</v>
      </c>
      <c r="F264" s="3">
        <v>0.29231481481481481</v>
      </c>
      <c r="G264" s="2">
        <v>45210</v>
      </c>
      <c r="H264" s="3">
        <v>0.21819444444444444</v>
      </c>
      <c r="I264" t="s">
        <v>1002</v>
      </c>
      <c r="J264" t="s">
        <v>555</v>
      </c>
      <c r="K264" t="s">
        <v>551</v>
      </c>
      <c r="L264">
        <v>7</v>
      </c>
      <c r="M264" t="s">
        <v>598</v>
      </c>
      <c r="N264">
        <v>5</v>
      </c>
      <c r="O264">
        <v>30</v>
      </c>
      <c r="P264">
        <v>30</v>
      </c>
      <c r="Q264">
        <v>43</v>
      </c>
      <c r="R264" t="s">
        <v>784</v>
      </c>
      <c r="S264" t="s">
        <v>785</v>
      </c>
      <c r="T264">
        <v>750</v>
      </c>
      <c r="U264" t="s">
        <v>555</v>
      </c>
      <c r="V264" t="s">
        <v>598</v>
      </c>
      <c r="W264">
        <v>1500</v>
      </c>
      <c r="X264" t="s">
        <v>1072</v>
      </c>
      <c r="Y264" t="s">
        <v>541</v>
      </c>
      <c r="Z264" t="s">
        <v>1088</v>
      </c>
      <c r="AA264" t="s">
        <v>1088</v>
      </c>
    </row>
    <row r="265" spans="1:27" x14ac:dyDescent="0.3">
      <c r="A265" t="s">
        <v>1003</v>
      </c>
      <c r="B265" t="s">
        <v>398</v>
      </c>
      <c r="C265">
        <v>13</v>
      </c>
      <c r="D265" t="s">
        <v>526</v>
      </c>
      <c r="E265" s="2">
        <v>45019</v>
      </c>
      <c r="F265" s="3">
        <v>0.71664351851851849</v>
      </c>
      <c r="G265" s="2">
        <v>45172</v>
      </c>
      <c r="H265" s="3">
        <v>0.61881944444444448</v>
      </c>
      <c r="I265" t="s">
        <v>1004</v>
      </c>
      <c r="J265" t="s">
        <v>528</v>
      </c>
      <c r="K265" t="s">
        <v>543</v>
      </c>
      <c r="L265">
        <v>17</v>
      </c>
      <c r="M265" t="s">
        <v>551</v>
      </c>
      <c r="N265">
        <v>14</v>
      </c>
      <c r="O265">
        <v>153</v>
      </c>
      <c r="P265">
        <v>153</v>
      </c>
      <c r="Q265">
        <v>13</v>
      </c>
      <c r="R265" t="s">
        <v>796</v>
      </c>
      <c r="S265" t="s">
        <v>790</v>
      </c>
      <c r="T265">
        <v>1141</v>
      </c>
      <c r="U265" t="s">
        <v>528</v>
      </c>
      <c r="V265" t="s">
        <v>551</v>
      </c>
      <c r="W265">
        <v>4564</v>
      </c>
      <c r="X265" t="s">
        <v>1072</v>
      </c>
      <c r="Y265" t="s">
        <v>1090</v>
      </c>
      <c r="Z265" t="s">
        <v>1088</v>
      </c>
      <c r="AA265" t="s">
        <v>1105</v>
      </c>
    </row>
    <row r="266" spans="1:27" x14ac:dyDescent="0.3">
      <c r="A266" t="s">
        <v>1005</v>
      </c>
      <c r="B266" t="s">
        <v>355</v>
      </c>
      <c r="C266">
        <v>7</v>
      </c>
      <c r="D266" t="s">
        <v>571</v>
      </c>
      <c r="E266" s="2">
        <v>44988</v>
      </c>
      <c r="F266" s="3">
        <v>0.74902777777777774</v>
      </c>
      <c r="G266" s="2">
        <v>45110</v>
      </c>
      <c r="H266" s="3">
        <v>0.9290046296296296</v>
      </c>
      <c r="I266" t="s">
        <v>1006</v>
      </c>
      <c r="J266" t="s">
        <v>528</v>
      </c>
      <c r="K266" t="s">
        <v>535</v>
      </c>
      <c r="L266">
        <v>17</v>
      </c>
      <c r="M266" t="s">
        <v>529</v>
      </c>
      <c r="N266">
        <v>22</v>
      </c>
      <c r="O266">
        <v>122</v>
      </c>
      <c r="P266">
        <v>122</v>
      </c>
      <c r="Q266">
        <v>7</v>
      </c>
      <c r="R266" t="s">
        <v>775</v>
      </c>
      <c r="S266" t="s">
        <v>753</v>
      </c>
      <c r="T266">
        <v>409</v>
      </c>
      <c r="U266" t="s">
        <v>528</v>
      </c>
      <c r="V266" t="s">
        <v>529</v>
      </c>
      <c r="W266">
        <v>409</v>
      </c>
      <c r="X266" t="s">
        <v>1073</v>
      </c>
      <c r="Y266" t="s">
        <v>1109</v>
      </c>
      <c r="Z266" t="s">
        <v>1088</v>
      </c>
      <c r="AA266" t="s">
        <v>1127</v>
      </c>
    </row>
    <row r="267" spans="1:27" x14ac:dyDescent="0.3">
      <c r="A267" t="s">
        <v>1007</v>
      </c>
      <c r="B267" t="s">
        <v>247</v>
      </c>
      <c r="C267">
        <v>13</v>
      </c>
      <c r="D267" t="s">
        <v>561</v>
      </c>
      <c r="E267" s="2">
        <v>44988</v>
      </c>
      <c r="F267" s="3">
        <v>0.87349537037037039</v>
      </c>
      <c r="G267" s="2">
        <v>45202</v>
      </c>
      <c r="H267" s="3">
        <v>0.18684027777777779</v>
      </c>
      <c r="I267" t="s">
        <v>1008</v>
      </c>
      <c r="J267" t="s">
        <v>528</v>
      </c>
      <c r="K267" t="s">
        <v>535</v>
      </c>
      <c r="L267">
        <v>20</v>
      </c>
      <c r="M267" t="s">
        <v>598</v>
      </c>
      <c r="N267">
        <v>4</v>
      </c>
      <c r="O267">
        <v>214</v>
      </c>
      <c r="P267">
        <v>214</v>
      </c>
      <c r="Q267">
        <v>13</v>
      </c>
      <c r="R267" t="s">
        <v>796</v>
      </c>
      <c r="S267" t="s">
        <v>790</v>
      </c>
      <c r="T267">
        <v>1141</v>
      </c>
      <c r="U267" t="s">
        <v>528</v>
      </c>
      <c r="V267" t="s">
        <v>598</v>
      </c>
      <c r="W267">
        <v>2282</v>
      </c>
      <c r="X267" t="s">
        <v>1073</v>
      </c>
      <c r="Y267" t="s">
        <v>526</v>
      </c>
      <c r="Z267" t="s">
        <v>1088</v>
      </c>
      <c r="AA267" t="s">
        <v>1093</v>
      </c>
    </row>
    <row r="268" spans="1:27" x14ac:dyDescent="0.3">
      <c r="A268" t="s">
        <v>1009</v>
      </c>
      <c r="B268" t="s">
        <v>34</v>
      </c>
      <c r="C268">
        <v>8</v>
      </c>
      <c r="D268" t="s">
        <v>526</v>
      </c>
      <c r="E268" s="2">
        <v>44960</v>
      </c>
      <c r="F268" s="3">
        <v>0.32715277777777779</v>
      </c>
      <c r="G268" s="2">
        <v>45172</v>
      </c>
      <c r="H268" s="3">
        <v>0.38033564814814813</v>
      </c>
      <c r="I268" t="s">
        <v>643</v>
      </c>
      <c r="J268" t="s">
        <v>594</v>
      </c>
      <c r="K268" t="s">
        <v>556</v>
      </c>
      <c r="L268">
        <v>7</v>
      </c>
      <c r="M268" t="s">
        <v>551</v>
      </c>
      <c r="N268">
        <v>9</v>
      </c>
      <c r="O268">
        <v>212</v>
      </c>
      <c r="P268">
        <v>212</v>
      </c>
      <c r="Q268">
        <v>8</v>
      </c>
      <c r="R268" t="s">
        <v>878</v>
      </c>
      <c r="S268" t="s">
        <v>736</v>
      </c>
      <c r="T268">
        <v>252</v>
      </c>
      <c r="U268" t="s">
        <v>594</v>
      </c>
      <c r="V268" t="s">
        <v>551</v>
      </c>
      <c r="W268">
        <v>1008</v>
      </c>
      <c r="X268" t="s">
        <v>1073</v>
      </c>
      <c r="Y268" t="s">
        <v>1100</v>
      </c>
      <c r="Z268" t="s">
        <v>1088</v>
      </c>
      <c r="AA268" t="s">
        <v>791</v>
      </c>
    </row>
    <row r="269" spans="1:27" x14ac:dyDescent="0.3">
      <c r="A269" t="s">
        <v>1010</v>
      </c>
      <c r="B269" t="s">
        <v>379</v>
      </c>
      <c r="C269">
        <v>41</v>
      </c>
      <c r="D269" t="s">
        <v>541</v>
      </c>
      <c r="E269" s="2">
        <v>45180</v>
      </c>
      <c r="F269" s="3">
        <v>0.14104166666666668</v>
      </c>
      <c r="G269" s="2">
        <v>45271</v>
      </c>
      <c r="H269" s="3">
        <v>0.17728009259259259</v>
      </c>
      <c r="I269" t="s">
        <v>180</v>
      </c>
      <c r="J269" t="s">
        <v>555</v>
      </c>
      <c r="K269" t="s">
        <v>551</v>
      </c>
      <c r="L269">
        <v>3</v>
      </c>
      <c r="M269" t="s">
        <v>564</v>
      </c>
      <c r="N269">
        <v>4</v>
      </c>
      <c r="O269">
        <v>91</v>
      </c>
      <c r="P269">
        <v>91</v>
      </c>
      <c r="Q269">
        <v>41</v>
      </c>
      <c r="R269" t="s">
        <v>822</v>
      </c>
      <c r="S269" t="s">
        <v>736</v>
      </c>
      <c r="T269">
        <v>1977</v>
      </c>
      <c r="U269" t="s">
        <v>555</v>
      </c>
      <c r="V269" t="s">
        <v>564</v>
      </c>
      <c r="W269">
        <v>9885</v>
      </c>
      <c r="X269" t="s">
        <v>1072</v>
      </c>
      <c r="Y269" t="s">
        <v>526</v>
      </c>
      <c r="Z269" t="s">
        <v>1088</v>
      </c>
      <c r="AA269" t="s">
        <v>1098</v>
      </c>
    </row>
    <row r="270" spans="1:27" x14ac:dyDescent="0.3">
      <c r="A270" t="s">
        <v>1011</v>
      </c>
      <c r="B270" t="s">
        <v>486</v>
      </c>
      <c r="C270">
        <v>46</v>
      </c>
      <c r="D270" t="s">
        <v>526</v>
      </c>
      <c r="E270" s="2">
        <v>45082</v>
      </c>
      <c r="F270" s="3">
        <v>0.33068287037037036</v>
      </c>
      <c r="G270" s="2">
        <v>45112</v>
      </c>
      <c r="H270" s="3">
        <v>0.64157407407407407</v>
      </c>
      <c r="I270" t="s">
        <v>661</v>
      </c>
      <c r="J270" t="s">
        <v>594</v>
      </c>
      <c r="K270" t="s">
        <v>550</v>
      </c>
      <c r="L270">
        <v>7</v>
      </c>
      <c r="M270" t="s">
        <v>529</v>
      </c>
      <c r="N270">
        <v>15</v>
      </c>
      <c r="O270">
        <v>30</v>
      </c>
      <c r="P270">
        <v>30</v>
      </c>
      <c r="Q270">
        <v>46</v>
      </c>
      <c r="R270" t="s">
        <v>836</v>
      </c>
      <c r="S270" t="s">
        <v>767</v>
      </c>
      <c r="T270">
        <v>758</v>
      </c>
      <c r="U270" t="s">
        <v>594</v>
      </c>
      <c r="V270" t="s">
        <v>529</v>
      </c>
      <c r="W270">
        <v>3032</v>
      </c>
      <c r="X270" t="s">
        <v>1072</v>
      </c>
      <c r="Y270" t="s">
        <v>1096</v>
      </c>
      <c r="Z270" t="s">
        <v>1088</v>
      </c>
      <c r="AA270" t="s">
        <v>1114</v>
      </c>
    </row>
    <row r="271" spans="1:27" x14ac:dyDescent="0.3">
      <c r="A271" t="s">
        <v>1012</v>
      </c>
      <c r="B271" t="s">
        <v>389</v>
      </c>
      <c r="C271">
        <v>16</v>
      </c>
      <c r="D271" t="s">
        <v>541</v>
      </c>
      <c r="E271" s="2">
        <v>44960</v>
      </c>
      <c r="F271" s="3">
        <v>0.83480324074074075</v>
      </c>
      <c r="G271" s="2">
        <v>45141</v>
      </c>
      <c r="H271" s="3">
        <v>0.26131944444444444</v>
      </c>
      <c r="I271" t="s">
        <v>1013</v>
      </c>
      <c r="J271" t="s">
        <v>528</v>
      </c>
      <c r="K271" t="s">
        <v>556</v>
      </c>
      <c r="L271">
        <v>20</v>
      </c>
      <c r="M271" t="s">
        <v>530</v>
      </c>
      <c r="N271">
        <v>6</v>
      </c>
      <c r="O271">
        <v>181</v>
      </c>
      <c r="P271">
        <v>181</v>
      </c>
      <c r="Q271">
        <v>16</v>
      </c>
      <c r="R271" t="s">
        <v>735</v>
      </c>
      <c r="S271" t="s">
        <v>736</v>
      </c>
      <c r="T271">
        <v>1721</v>
      </c>
      <c r="U271" t="s">
        <v>528</v>
      </c>
      <c r="V271" t="s">
        <v>530</v>
      </c>
      <c r="W271">
        <v>8605</v>
      </c>
      <c r="X271" t="s">
        <v>1073</v>
      </c>
      <c r="Y271" t="s">
        <v>1084</v>
      </c>
      <c r="Z271" t="s">
        <v>1088</v>
      </c>
      <c r="AA271" t="s">
        <v>740</v>
      </c>
    </row>
    <row r="272" spans="1:27" x14ac:dyDescent="0.3">
      <c r="A272" t="s">
        <v>1014</v>
      </c>
      <c r="B272" t="s">
        <v>143</v>
      </c>
      <c r="C272">
        <v>65</v>
      </c>
      <c r="D272" t="s">
        <v>526</v>
      </c>
      <c r="E272" s="2">
        <v>44928</v>
      </c>
      <c r="F272" s="3">
        <v>0.78916666666666668</v>
      </c>
      <c r="G272" s="2">
        <v>45201</v>
      </c>
      <c r="H272" s="3">
        <v>9.6863425925925922E-2</v>
      </c>
      <c r="I272" t="s">
        <v>1015</v>
      </c>
      <c r="J272" t="s">
        <v>549</v>
      </c>
      <c r="K272" t="s">
        <v>575</v>
      </c>
      <c r="L272">
        <v>18</v>
      </c>
      <c r="M272" t="s">
        <v>598</v>
      </c>
      <c r="N272">
        <v>2</v>
      </c>
      <c r="O272">
        <v>273</v>
      </c>
      <c r="P272">
        <v>273</v>
      </c>
      <c r="Q272">
        <v>65</v>
      </c>
      <c r="R272" t="s">
        <v>804</v>
      </c>
      <c r="S272" t="s">
        <v>785</v>
      </c>
      <c r="T272">
        <v>1895</v>
      </c>
      <c r="U272" t="s">
        <v>549</v>
      </c>
      <c r="V272" t="s">
        <v>598</v>
      </c>
      <c r="W272">
        <v>7580</v>
      </c>
      <c r="X272" t="s">
        <v>1072</v>
      </c>
      <c r="Y272" t="s">
        <v>561</v>
      </c>
      <c r="Z272" t="s">
        <v>1088</v>
      </c>
      <c r="AA272" t="s">
        <v>1129</v>
      </c>
    </row>
    <row r="273" spans="1:27" x14ac:dyDescent="0.3">
      <c r="A273" t="s">
        <v>1016</v>
      </c>
      <c r="B273" t="s">
        <v>158</v>
      </c>
      <c r="C273">
        <v>60</v>
      </c>
      <c r="D273" t="s">
        <v>541</v>
      </c>
      <c r="E273" s="2">
        <v>44996</v>
      </c>
      <c r="F273" s="3">
        <v>0.77453703703703702</v>
      </c>
      <c r="G273" s="2">
        <v>45271</v>
      </c>
      <c r="H273" s="3">
        <v>0.58459490740740738</v>
      </c>
      <c r="I273" t="s">
        <v>643</v>
      </c>
      <c r="J273" t="s">
        <v>555</v>
      </c>
      <c r="K273" t="s">
        <v>535</v>
      </c>
      <c r="L273">
        <v>18</v>
      </c>
      <c r="M273" t="s">
        <v>564</v>
      </c>
      <c r="N273">
        <v>14</v>
      </c>
      <c r="O273">
        <v>275</v>
      </c>
      <c r="P273">
        <v>275</v>
      </c>
      <c r="Q273">
        <v>60</v>
      </c>
      <c r="R273" t="s">
        <v>832</v>
      </c>
      <c r="S273" t="s">
        <v>736</v>
      </c>
      <c r="T273">
        <v>827</v>
      </c>
      <c r="U273" t="s">
        <v>555</v>
      </c>
      <c r="V273" t="s">
        <v>564</v>
      </c>
      <c r="W273">
        <v>4135</v>
      </c>
      <c r="X273" t="s">
        <v>1076</v>
      </c>
      <c r="Y273" t="s">
        <v>1090</v>
      </c>
      <c r="Z273" t="s">
        <v>1088</v>
      </c>
      <c r="AA273" t="s">
        <v>1123</v>
      </c>
    </row>
    <row r="274" spans="1:27" x14ac:dyDescent="0.3">
      <c r="A274" t="s">
        <v>1017</v>
      </c>
      <c r="B274" t="s">
        <v>447</v>
      </c>
      <c r="C274">
        <v>32</v>
      </c>
      <c r="D274" t="s">
        <v>561</v>
      </c>
      <c r="E274" s="2">
        <v>45053</v>
      </c>
      <c r="F274" s="3">
        <v>0.73325231481481479</v>
      </c>
      <c r="G274" s="2">
        <v>45084</v>
      </c>
      <c r="H274" s="3">
        <v>0.98207175925925927</v>
      </c>
      <c r="I274" t="s">
        <v>493</v>
      </c>
      <c r="J274" t="s">
        <v>563</v>
      </c>
      <c r="K274" t="s">
        <v>538</v>
      </c>
      <c r="L274">
        <v>17</v>
      </c>
      <c r="M274" t="s">
        <v>550</v>
      </c>
      <c r="N274">
        <v>23</v>
      </c>
      <c r="O274">
        <v>31</v>
      </c>
      <c r="P274">
        <v>31</v>
      </c>
      <c r="Q274">
        <v>32</v>
      </c>
      <c r="R274" t="s">
        <v>752</v>
      </c>
      <c r="S274" t="s">
        <v>753</v>
      </c>
      <c r="T274">
        <v>1792</v>
      </c>
      <c r="U274" t="s">
        <v>563</v>
      </c>
      <c r="V274" t="s">
        <v>550</v>
      </c>
      <c r="W274">
        <v>3584</v>
      </c>
      <c r="X274" t="s">
        <v>1075</v>
      </c>
      <c r="Y274" t="s">
        <v>760</v>
      </c>
      <c r="Z274" t="s">
        <v>1088</v>
      </c>
      <c r="AA274" t="s">
        <v>733</v>
      </c>
    </row>
    <row r="275" spans="1:27" x14ac:dyDescent="0.3">
      <c r="A275" t="s">
        <v>1018</v>
      </c>
      <c r="B275" t="s">
        <v>113</v>
      </c>
      <c r="C275">
        <v>44</v>
      </c>
      <c r="D275" t="s">
        <v>541</v>
      </c>
      <c r="E275" s="2">
        <v>45149</v>
      </c>
      <c r="F275" s="3">
        <v>0.1083912037037037</v>
      </c>
      <c r="G275" s="2">
        <v>45241</v>
      </c>
      <c r="H275" s="3">
        <v>0.13295138888888888</v>
      </c>
      <c r="I275" t="s">
        <v>468</v>
      </c>
      <c r="J275" t="s">
        <v>555</v>
      </c>
      <c r="K275" t="s">
        <v>530</v>
      </c>
      <c r="L275">
        <v>2</v>
      </c>
      <c r="M275" t="s">
        <v>544</v>
      </c>
      <c r="N275">
        <v>3</v>
      </c>
      <c r="O275">
        <v>92</v>
      </c>
      <c r="P275">
        <v>92</v>
      </c>
      <c r="Q275">
        <v>44</v>
      </c>
      <c r="R275" t="s">
        <v>798</v>
      </c>
      <c r="S275" t="s">
        <v>750</v>
      </c>
      <c r="T275">
        <v>794</v>
      </c>
      <c r="U275" t="s">
        <v>555</v>
      </c>
      <c r="V275" t="s">
        <v>544</v>
      </c>
      <c r="W275">
        <v>3970</v>
      </c>
      <c r="X275" t="s">
        <v>1073</v>
      </c>
      <c r="Y275" t="s">
        <v>548</v>
      </c>
      <c r="Z275" t="s">
        <v>1088</v>
      </c>
      <c r="AA275" t="s">
        <v>1104</v>
      </c>
    </row>
    <row r="276" spans="1:27" x14ac:dyDescent="0.3">
      <c r="A276" t="s">
        <v>1019</v>
      </c>
      <c r="B276" t="s">
        <v>364</v>
      </c>
      <c r="C276">
        <v>51</v>
      </c>
      <c r="D276" t="s">
        <v>526</v>
      </c>
      <c r="E276" s="2">
        <v>44968</v>
      </c>
      <c r="F276" s="3">
        <v>0.16068287037037038</v>
      </c>
      <c r="G276" s="2">
        <v>45271</v>
      </c>
      <c r="H276" s="3">
        <v>7.6284722222222226E-2</v>
      </c>
      <c r="I276" t="s">
        <v>1020</v>
      </c>
      <c r="J276" t="s">
        <v>549</v>
      </c>
      <c r="K276" t="s">
        <v>556</v>
      </c>
      <c r="L276">
        <v>3</v>
      </c>
      <c r="M276" t="s">
        <v>564</v>
      </c>
      <c r="N276">
        <v>1</v>
      </c>
      <c r="O276">
        <v>303</v>
      </c>
      <c r="P276">
        <v>303</v>
      </c>
      <c r="Q276">
        <v>51</v>
      </c>
      <c r="R276" t="s">
        <v>907</v>
      </c>
      <c r="S276" t="s">
        <v>753</v>
      </c>
      <c r="T276">
        <v>1084</v>
      </c>
      <c r="U276" t="s">
        <v>549</v>
      </c>
      <c r="V276" t="s">
        <v>564</v>
      </c>
      <c r="W276">
        <v>4336</v>
      </c>
      <c r="X276" t="s">
        <v>1076</v>
      </c>
      <c r="Y276" t="s">
        <v>571</v>
      </c>
      <c r="Z276" t="s">
        <v>1088</v>
      </c>
      <c r="AA276" t="s">
        <v>1110</v>
      </c>
    </row>
    <row r="277" spans="1:27" x14ac:dyDescent="0.3">
      <c r="A277" t="s">
        <v>1021</v>
      </c>
      <c r="B277" t="s">
        <v>49</v>
      </c>
      <c r="C277">
        <v>68</v>
      </c>
      <c r="D277" t="s">
        <v>571</v>
      </c>
      <c r="E277" s="2">
        <v>45232</v>
      </c>
      <c r="F277" s="3">
        <v>0.90697916666666667</v>
      </c>
      <c r="G277" s="2">
        <v>45262</v>
      </c>
      <c r="H277" s="3">
        <v>0.81052083333333336</v>
      </c>
      <c r="I277" t="s">
        <v>1022</v>
      </c>
      <c r="J277" t="s">
        <v>542</v>
      </c>
      <c r="K277" t="s">
        <v>544</v>
      </c>
      <c r="L277">
        <v>21</v>
      </c>
      <c r="M277" t="s">
        <v>564</v>
      </c>
      <c r="N277">
        <v>19</v>
      </c>
      <c r="O277">
        <v>30</v>
      </c>
      <c r="P277">
        <v>30</v>
      </c>
      <c r="Q277">
        <v>68</v>
      </c>
      <c r="R277" t="s">
        <v>954</v>
      </c>
      <c r="S277" t="s">
        <v>753</v>
      </c>
      <c r="T277">
        <v>597</v>
      </c>
      <c r="U277" t="s">
        <v>542</v>
      </c>
      <c r="V277" t="s">
        <v>564</v>
      </c>
      <c r="W277">
        <v>597</v>
      </c>
      <c r="X277" t="s">
        <v>1078</v>
      </c>
      <c r="Y277" t="s">
        <v>525</v>
      </c>
      <c r="Z277" t="s">
        <v>1088</v>
      </c>
      <c r="AA277" t="s">
        <v>1136</v>
      </c>
    </row>
    <row r="278" spans="1:27" x14ac:dyDescent="0.3">
      <c r="A278" t="s">
        <v>1023</v>
      </c>
      <c r="B278" t="s">
        <v>341</v>
      </c>
      <c r="C278">
        <v>51</v>
      </c>
      <c r="D278" t="s">
        <v>571</v>
      </c>
      <c r="E278" s="2">
        <v>45179</v>
      </c>
      <c r="F278" s="3">
        <v>0.80063657407407407</v>
      </c>
      <c r="G278" s="2">
        <v>45209</v>
      </c>
      <c r="H278" s="3">
        <v>0.40864583333333332</v>
      </c>
      <c r="I278" t="s">
        <v>309</v>
      </c>
      <c r="J278" t="s">
        <v>549</v>
      </c>
      <c r="K278" t="s">
        <v>551</v>
      </c>
      <c r="L278">
        <v>19</v>
      </c>
      <c r="M278" t="s">
        <v>598</v>
      </c>
      <c r="N278">
        <v>9</v>
      </c>
      <c r="O278">
        <v>30</v>
      </c>
      <c r="P278">
        <v>30</v>
      </c>
      <c r="Q278">
        <v>51</v>
      </c>
      <c r="R278" t="s">
        <v>907</v>
      </c>
      <c r="S278" t="s">
        <v>753</v>
      </c>
      <c r="T278">
        <v>1084</v>
      </c>
      <c r="U278" t="s">
        <v>549</v>
      </c>
      <c r="V278" t="s">
        <v>598</v>
      </c>
      <c r="W278">
        <v>1084</v>
      </c>
      <c r="X278" t="s">
        <v>1075</v>
      </c>
      <c r="Y278" t="s">
        <v>1100</v>
      </c>
      <c r="Z278" t="s">
        <v>1088</v>
      </c>
      <c r="AA278" t="s">
        <v>1104</v>
      </c>
    </row>
    <row r="279" spans="1:27" x14ac:dyDescent="0.3">
      <c r="A279" t="s">
        <v>1024</v>
      </c>
      <c r="B279" t="s">
        <v>59</v>
      </c>
      <c r="C279">
        <v>44</v>
      </c>
      <c r="D279" t="s">
        <v>526</v>
      </c>
      <c r="E279" s="2">
        <v>45118</v>
      </c>
      <c r="F279" s="3">
        <v>0.75714120370370375</v>
      </c>
      <c r="G279" s="2">
        <v>45271</v>
      </c>
      <c r="H279" s="3">
        <v>0.43166666666666664</v>
      </c>
      <c r="I279" t="s">
        <v>1025</v>
      </c>
      <c r="J279" t="s">
        <v>555</v>
      </c>
      <c r="K279" t="s">
        <v>529</v>
      </c>
      <c r="L279">
        <v>18</v>
      </c>
      <c r="M279" t="s">
        <v>564</v>
      </c>
      <c r="N279">
        <v>10</v>
      </c>
      <c r="O279">
        <v>153</v>
      </c>
      <c r="P279">
        <v>153</v>
      </c>
      <c r="Q279">
        <v>44</v>
      </c>
      <c r="R279" t="s">
        <v>798</v>
      </c>
      <c r="S279" t="s">
        <v>750</v>
      </c>
      <c r="T279">
        <v>794</v>
      </c>
      <c r="U279" t="s">
        <v>555</v>
      </c>
      <c r="V279" t="s">
        <v>564</v>
      </c>
      <c r="W279">
        <v>3176</v>
      </c>
      <c r="X279" t="s">
        <v>1077</v>
      </c>
      <c r="Y279" t="s">
        <v>1099</v>
      </c>
      <c r="Z279" t="s">
        <v>1088</v>
      </c>
      <c r="AA279" t="s">
        <v>1097</v>
      </c>
    </row>
    <row r="280" spans="1:27" x14ac:dyDescent="0.3">
      <c r="A280" t="s">
        <v>1026</v>
      </c>
      <c r="B280" t="s">
        <v>39</v>
      </c>
      <c r="C280">
        <v>6</v>
      </c>
      <c r="D280" t="s">
        <v>571</v>
      </c>
      <c r="E280" s="2">
        <v>45080</v>
      </c>
      <c r="F280" s="3">
        <v>0.70343750000000005</v>
      </c>
      <c r="G280" s="2">
        <v>45202</v>
      </c>
      <c r="H280" s="3">
        <v>0.93527777777777776</v>
      </c>
      <c r="I280" t="s">
        <v>679</v>
      </c>
      <c r="J280" t="s">
        <v>528</v>
      </c>
      <c r="K280" t="s">
        <v>550</v>
      </c>
      <c r="L280">
        <v>16</v>
      </c>
      <c r="M280" t="s">
        <v>598</v>
      </c>
      <c r="N280">
        <v>22</v>
      </c>
      <c r="O280">
        <v>122</v>
      </c>
      <c r="P280">
        <v>122</v>
      </c>
      <c r="Q280">
        <v>6</v>
      </c>
      <c r="R280" t="s">
        <v>766</v>
      </c>
      <c r="S280" t="s">
        <v>767</v>
      </c>
      <c r="T280">
        <v>1112</v>
      </c>
      <c r="U280" t="s">
        <v>528</v>
      </c>
      <c r="V280" t="s">
        <v>598</v>
      </c>
      <c r="W280">
        <v>1112</v>
      </c>
      <c r="X280" t="s">
        <v>1076</v>
      </c>
      <c r="Y280" t="s">
        <v>1109</v>
      </c>
      <c r="Z280" t="s">
        <v>1088</v>
      </c>
      <c r="AA280" t="s">
        <v>1124</v>
      </c>
    </row>
    <row r="281" spans="1:27" x14ac:dyDescent="0.3">
      <c r="A281" t="s">
        <v>1027</v>
      </c>
      <c r="B281" t="s">
        <v>163</v>
      </c>
      <c r="C281">
        <v>13</v>
      </c>
      <c r="D281" t="s">
        <v>548</v>
      </c>
      <c r="E281" s="2">
        <v>45080</v>
      </c>
      <c r="F281" s="3">
        <v>0.48052083333333334</v>
      </c>
      <c r="G281" s="2">
        <v>45202</v>
      </c>
      <c r="H281" s="3">
        <v>0.7624305555555555</v>
      </c>
      <c r="I281" t="s">
        <v>140</v>
      </c>
      <c r="J281" t="s">
        <v>528</v>
      </c>
      <c r="K281" t="s">
        <v>550</v>
      </c>
      <c r="L281">
        <v>11</v>
      </c>
      <c r="M281" t="s">
        <v>598</v>
      </c>
      <c r="N281">
        <v>18</v>
      </c>
      <c r="O281">
        <v>122</v>
      </c>
      <c r="P281">
        <v>122</v>
      </c>
      <c r="Q281">
        <v>13</v>
      </c>
      <c r="R281" t="s">
        <v>796</v>
      </c>
      <c r="S281" t="s">
        <v>790</v>
      </c>
      <c r="T281">
        <v>1141</v>
      </c>
      <c r="U281" t="s">
        <v>528</v>
      </c>
      <c r="V281" t="s">
        <v>598</v>
      </c>
      <c r="W281">
        <v>3423</v>
      </c>
      <c r="X281" t="s">
        <v>1076</v>
      </c>
      <c r="Y281" t="s">
        <v>740</v>
      </c>
      <c r="Z281" t="s">
        <v>1088</v>
      </c>
      <c r="AA281" t="s">
        <v>1095</v>
      </c>
    </row>
    <row r="282" spans="1:27" x14ac:dyDescent="0.3">
      <c r="A282" t="s">
        <v>1028</v>
      </c>
      <c r="B282" t="s">
        <v>242</v>
      </c>
      <c r="C282">
        <v>44</v>
      </c>
      <c r="D282" t="s">
        <v>526</v>
      </c>
      <c r="E282" s="2">
        <v>45149</v>
      </c>
      <c r="F282" s="3">
        <v>7.7638888888888882E-2</v>
      </c>
      <c r="G282" s="2">
        <v>45180</v>
      </c>
      <c r="H282" s="3">
        <v>0.66763888888888889</v>
      </c>
      <c r="I282" t="s">
        <v>963</v>
      </c>
      <c r="J282" t="s">
        <v>555</v>
      </c>
      <c r="K282" t="s">
        <v>530</v>
      </c>
      <c r="L282">
        <v>1</v>
      </c>
      <c r="M282" t="s">
        <v>551</v>
      </c>
      <c r="N282">
        <v>16</v>
      </c>
      <c r="O282">
        <v>31</v>
      </c>
      <c r="P282">
        <v>31</v>
      </c>
      <c r="Q282">
        <v>44</v>
      </c>
      <c r="R282" t="s">
        <v>798</v>
      </c>
      <c r="S282" t="s">
        <v>750</v>
      </c>
      <c r="T282">
        <v>794</v>
      </c>
      <c r="U282" t="s">
        <v>555</v>
      </c>
      <c r="V282" t="s">
        <v>551</v>
      </c>
      <c r="W282">
        <v>3176</v>
      </c>
      <c r="X282" t="s">
        <v>1073</v>
      </c>
      <c r="Y282" t="s">
        <v>1135</v>
      </c>
      <c r="Z282" t="s">
        <v>1088</v>
      </c>
      <c r="AA282" t="s">
        <v>1113</v>
      </c>
    </row>
    <row r="283" spans="1:27" x14ac:dyDescent="0.3">
      <c r="A283" t="s">
        <v>1029</v>
      </c>
      <c r="B283" t="s">
        <v>118</v>
      </c>
      <c r="C283">
        <v>15</v>
      </c>
      <c r="D283" t="s">
        <v>541</v>
      </c>
      <c r="E283" s="2">
        <v>45207</v>
      </c>
      <c r="F283" s="3">
        <v>0.83792824074074079</v>
      </c>
      <c r="G283" s="2">
        <v>45238</v>
      </c>
      <c r="H283" s="3">
        <v>0.33519675925925924</v>
      </c>
      <c r="I283" t="s">
        <v>483</v>
      </c>
      <c r="J283" t="s">
        <v>594</v>
      </c>
      <c r="K283" t="s">
        <v>598</v>
      </c>
      <c r="L283">
        <v>20</v>
      </c>
      <c r="M283" t="s">
        <v>544</v>
      </c>
      <c r="N283">
        <v>8</v>
      </c>
      <c r="O283">
        <v>31</v>
      </c>
      <c r="P283">
        <v>31</v>
      </c>
      <c r="Q283">
        <v>15</v>
      </c>
      <c r="R283" t="s">
        <v>959</v>
      </c>
      <c r="S283" t="s">
        <v>785</v>
      </c>
      <c r="T283">
        <v>1488</v>
      </c>
      <c r="U283" t="s">
        <v>594</v>
      </c>
      <c r="V283" t="s">
        <v>544</v>
      </c>
      <c r="W283">
        <v>7440</v>
      </c>
      <c r="X283" t="s">
        <v>1075</v>
      </c>
      <c r="Y283" t="s">
        <v>1092</v>
      </c>
      <c r="Z283" t="s">
        <v>1088</v>
      </c>
      <c r="AA283" t="s">
        <v>791</v>
      </c>
    </row>
    <row r="284" spans="1:27" x14ac:dyDescent="0.3">
      <c r="A284" t="s">
        <v>1030</v>
      </c>
      <c r="B284" t="s">
        <v>103</v>
      </c>
      <c r="C284">
        <v>43</v>
      </c>
      <c r="D284" t="s">
        <v>541</v>
      </c>
      <c r="E284" s="2">
        <v>45057</v>
      </c>
      <c r="F284" s="3">
        <v>0.6345601851851852</v>
      </c>
      <c r="G284" s="2">
        <v>45118</v>
      </c>
      <c r="H284" s="3">
        <v>0.28447916666666667</v>
      </c>
      <c r="I284" t="s">
        <v>215</v>
      </c>
      <c r="J284" t="s">
        <v>555</v>
      </c>
      <c r="K284" t="s">
        <v>538</v>
      </c>
      <c r="L284">
        <v>15</v>
      </c>
      <c r="M284" t="s">
        <v>529</v>
      </c>
      <c r="N284">
        <v>6</v>
      </c>
      <c r="O284">
        <v>61</v>
      </c>
      <c r="P284">
        <v>61</v>
      </c>
      <c r="Q284">
        <v>43</v>
      </c>
      <c r="R284" t="s">
        <v>784</v>
      </c>
      <c r="S284" t="s">
        <v>785</v>
      </c>
      <c r="T284">
        <v>750</v>
      </c>
      <c r="U284" t="s">
        <v>555</v>
      </c>
      <c r="V284" t="s">
        <v>529</v>
      </c>
      <c r="W284">
        <v>3750</v>
      </c>
      <c r="X284" t="s">
        <v>1078</v>
      </c>
      <c r="Y284" t="s">
        <v>1084</v>
      </c>
      <c r="Z284" t="s">
        <v>1088</v>
      </c>
      <c r="AA284" t="s">
        <v>783</v>
      </c>
    </row>
    <row r="285" spans="1:27" x14ac:dyDescent="0.3">
      <c r="A285" t="s">
        <v>1031</v>
      </c>
      <c r="B285" t="s">
        <v>471</v>
      </c>
      <c r="C285">
        <v>13</v>
      </c>
      <c r="D285" t="s">
        <v>561</v>
      </c>
      <c r="E285" s="2">
        <v>45049</v>
      </c>
      <c r="F285" s="3">
        <v>0.85274305555555552</v>
      </c>
      <c r="G285" s="2">
        <v>45202</v>
      </c>
      <c r="H285" s="3">
        <v>6.4155092592592597E-2</v>
      </c>
      <c r="I285" t="s">
        <v>1032</v>
      </c>
      <c r="J285" t="s">
        <v>528</v>
      </c>
      <c r="K285" t="s">
        <v>538</v>
      </c>
      <c r="L285">
        <v>20</v>
      </c>
      <c r="M285" t="s">
        <v>598</v>
      </c>
      <c r="N285">
        <v>1</v>
      </c>
      <c r="O285">
        <v>153</v>
      </c>
      <c r="P285">
        <v>153</v>
      </c>
      <c r="Q285">
        <v>13</v>
      </c>
      <c r="R285" t="s">
        <v>796</v>
      </c>
      <c r="S285" t="s">
        <v>790</v>
      </c>
      <c r="T285">
        <v>1141</v>
      </c>
      <c r="U285" t="s">
        <v>528</v>
      </c>
      <c r="V285" t="s">
        <v>598</v>
      </c>
      <c r="W285">
        <v>2282</v>
      </c>
      <c r="X285" t="s">
        <v>1074</v>
      </c>
      <c r="Y285" t="s">
        <v>571</v>
      </c>
      <c r="Z285" t="s">
        <v>1088</v>
      </c>
      <c r="AA285" t="s">
        <v>760</v>
      </c>
    </row>
    <row r="286" spans="1:27" x14ac:dyDescent="0.3">
      <c r="A286" t="s">
        <v>1033</v>
      </c>
      <c r="B286" t="s">
        <v>83</v>
      </c>
      <c r="C286">
        <v>69</v>
      </c>
      <c r="D286" t="s">
        <v>548</v>
      </c>
      <c r="E286" s="2">
        <v>45080</v>
      </c>
      <c r="F286" s="3">
        <v>0.48244212962962962</v>
      </c>
      <c r="G286" s="2">
        <v>45233</v>
      </c>
      <c r="H286" s="3">
        <v>0.63482638888888887</v>
      </c>
      <c r="I286" t="s">
        <v>1034</v>
      </c>
      <c r="J286" t="s">
        <v>528</v>
      </c>
      <c r="K286" t="s">
        <v>550</v>
      </c>
      <c r="L286">
        <v>11</v>
      </c>
      <c r="M286" t="s">
        <v>544</v>
      </c>
      <c r="N286">
        <v>15</v>
      </c>
      <c r="O286">
        <v>153</v>
      </c>
      <c r="P286">
        <v>153</v>
      </c>
      <c r="Q286">
        <v>69</v>
      </c>
      <c r="R286" t="s">
        <v>820</v>
      </c>
      <c r="S286" t="s">
        <v>767</v>
      </c>
      <c r="T286">
        <v>998</v>
      </c>
      <c r="U286" t="s">
        <v>528</v>
      </c>
      <c r="V286" t="s">
        <v>544</v>
      </c>
      <c r="W286">
        <v>2994</v>
      </c>
      <c r="X286" t="s">
        <v>1076</v>
      </c>
      <c r="Y286" t="s">
        <v>1096</v>
      </c>
      <c r="Z286" t="s">
        <v>1088</v>
      </c>
      <c r="AA286" t="s">
        <v>1136</v>
      </c>
    </row>
    <row r="287" spans="1:27" x14ac:dyDescent="0.3">
      <c r="A287" t="s">
        <v>1035</v>
      </c>
      <c r="B287" t="s">
        <v>138</v>
      </c>
      <c r="C287">
        <v>11</v>
      </c>
      <c r="D287" t="s">
        <v>526</v>
      </c>
      <c r="E287" s="2">
        <v>45079</v>
      </c>
      <c r="F287" s="3">
        <v>0.77296296296296296</v>
      </c>
      <c r="G287" s="2">
        <v>45109</v>
      </c>
      <c r="H287" s="3">
        <v>6.0347222222222219E-2</v>
      </c>
      <c r="I287" t="s">
        <v>643</v>
      </c>
      <c r="J287" t="s">
        <v>542</v>
      </c>
      <c r="K287" t="s">
        <v>550</v>
      </c>
      <c r="L287">
        <v>18</v>
      </c>
      <c r="M287" t="s">
        <v>529</v>
      </c>
      <c r="N287">
        <v>1</v>
      </c>
      <c r="O287">
        <v>30</v>
      </c>
      <c r="P287">
        <v>30</v>
      </c>
      <c r="Q287">
        <v>11</v>
      </c>
      <c r="R287" t="s">
        <v>789</v>
      </c>
      <c r="S287" t="s">
        <v>790</v>
      </c>
      <c r="T287">
        <v>1096</v>
      </c>
      <c r="U287" t="s">
        <v>542</v>
      </c>
      <c r="V287" t="s">
        <v>529</v>
      </c>
      <c r="W287">
        <v>4384</v>
      </c>
      <c r="X287" t="s">
        <v>1073</v>
      </c>
      <c r="Y287" t="s">
        <v>571</v>
      </c>
      <c r="Z287" t="s">
        <v>1088</v>
      </c>
      <c r="AA287" t="s">
        <v>1095</v>
      </c>
    </row>
    <row r="288" spans="1:27" x14ac:dyDescent="0.3">
      <c r="A288" t="s">
        <v>1036</v>
      </c>
      <c r="B288" t="s">
        <v>276</v>
      </c>
      <c r="C288">
        <v>46</v>
      </c>
      <c r="D288" t="s">
        <v>571</v>
      </c>
      <c r="E288" s="2">
        <v>45050</v>
      </c>
      <c r="F288" s="3">
        <v>0.17633101851851851</v>
      </c>
      <c r="G288" s="2">
        <v>45203</v>
      </c>
      <c r="H288" s="3">
        <v>0.53489583333333335</v>
      </c>
      <c r="I288" t="s">
        <v>622</v>
      </c>
      <c r="J288" t="s">
        <v>594</v>
      </c>
      <c r="K288" t="s">
        <v>538</v>
      </c>
      <c r="L288">
        <v>4</v>
      </c>
      <c r="M288" t="s">
        <v>598</v>
      </c>
      <c r="N288">
        <v>12</v>
      </c>
      <c r="O288">
        <v>153</v>
      </c>
      <c r="P288">
        <v>153</v>
      </c>
      <c r="Q288">
        <v>46</v>
      </c>
      <c r="R288" t="s">
        <v>836</v>
      </c>
      <c r="S288" t="s">
        <v>767</v>
      </c>
      <c r="T288">
        <v>758</v>
      </c>
      <c r="U288" t="s">
        <v>594</v>
      </c>
      <c r="V288" t="s">
        <v>598</v>
      </c>
      <c r="W288">
        <v>758</v>
      </c>
      <c r="X288" t="s">
        <v>1078</v>
      </c>
      <c r="Y288" t="s">
        <v>1088</v>
      </c>
      <c r="Z288" t="s">
        <v>1088</v>
      </c>
      <c r="AA288" t="s">
        <v>1096</v>
      </c>
    </row>
    <row r="289" spans="1:27" x14ac:dyDescent="0.3">
      <c r="A289" t="s">
        <v>1037</v>
      </c>
      <c r="B289" t="s">
        <v>423</v>
      </c>
      <c r="C289">
        <v>42</v>
      </c>
      <c r="D289" t="s">
        <v>571</v>
      </c>
      <c r="E289" s="2">
        <v>45027</v>
      </c>
      <c r="F289" s="3">
        <v>0.32211805555555556</v>
      </c>
      <c r="G289" s="2">
        <v>45149</v>
      </c>
      <c r="H289" s="3">
        <v>0.93431712962962965</v>
      </c>
      <c r="I289" t="s">
        <v>366</v>
      </c>
      <c r="J289" t="s">
        <v>549</v>
      </c>
      <c r="K289" t="s">
        <v>543</v>
      </c>
      <c r="L289">
        <v>7</v>
      </c>
      <c r="M289" t="s">
        <v>530</v>
      </c>
      <c r="N289">
        <v>22</v>
      </c>
      <c r="O289">
        <v>122</v>
      </c>
      <c r="P289">
        <v>122</v>
      </c>
      <c r="Q289">
        <v>42</v>
      </c>
      <c r="R289" t="s">
        <v>772</v>
      </c>
      <c r="S289" t="s">
        <v>736</v>
      </c>
      <c r="T289">
        <v>1744</v>
      </c>
      <c r="U289" t="s">
        <v>549</v>
      </c>
      <c r="V289" t="s">
        <v>530</v>
      </c>
      <c r="W289">
        <v>1744</v>
      </c>
      <c r="X289" t="s">
        <v>1077</v>
      </c>
      <c r="Y289" t="s">
        <v>1109</v>
      </c>
      <c r="Z289" t="s">
        <v>1088</v>
      </c>
      <c r="AA289" t="s">
        <v>1133</v>
      </c>
    </row>
    <row r="290" spans="1:27" x14ac:dyDescent="0.3">
      <c r="A290" t="s">
        <v>1038</v>
      </c>
      <c r="B290" t="s">
        <v>462</v>
      </c>
      <c r="C290">
        <v>56</v>
      </c>
      <c r="D290" t="s">
        <v>541</v>
      </c>
      <c r="E290" s="2">
        <v>45211</v>
      </c>
      <c r="F290" s="3">
        <v>0.77736111111111106</v>
      </c>
      <c r="G290" s="2">
        <v>45272</v>
      </c>
      <c r="H290" s="3">
        <v>0.2341087962962963</v>
      </c>
      <c r="I290" t="s">
        <v>278</v>
      </c>
      <c r="J290" t="s">
        <v>594</v>
      </c>
      <c r="K290" t="s">
        <v>598</v>
      </c>
      <c r="L290">
        <v>18</v>
      </c>
      <c r="M290" t="s">
        <v>564</v>
      </c>
      <c r="N290">
        <v>5</v>
      </c>
      <c r="O290">
        <v>61</v>
      </c>
      <c r="P290">
        <v>61</v>
      </c>
      <c r="Q290">
        <v>56</v>
      </c>
      <c r="R290" t="s">
        <v>834</v>
      </c>
      <c r="S290" t="s">
        <v>785</v>
      </c>
      <c r="T290">
        <v>1272</v>
      </c>
      <c r="U290" t="s">
        <v>594</v>
      </c>
      <c r="V290" t="s">
        <v>564</v>
      </c>
      <c r="W290">
        <v>6360</v>
      </c>
      <c r="X290" t="s">
        <v>1078</v>
      </c>
      <c r="Y290" t="s">
        <v>541</v>
      </c>
      <c r="Z290" t="s">
        <v>1088</v>
      </c>
      <c r="AA290" t="s">
        <v>1115</v>
      </c>
    </row>
    <row r="291" spans="1:27" x14ac:dyDescent="0.3">
      <c r="A291" t="s">
        <v>1039</v>
      </c>
      <c r="B291" t="s">
        <v>500</v>
      </c>
      <c r="C291">
        <v>43</v>
      </c>
      <c r="D291" t="s">
        <v>526</v>
      </c>
      <c r="E291" s="2">
        <v>44996</v>
      </c>
      <c r="F291" s="3">
        <v>0.27656249999999999</v>
      </c>
      <c r="G291" s="2">
        <v>45241</v>
      </c>
      <c r="H291" s="3">
        <v>0.20853009259259259</v>
      </c>
      <c r="I291" t="s">
        <v>813</v>
      </c>
      <c r="J291" t="s">
        <v>555</v>
      </c>
      <c r="K291" t="s">
        <v>535</v>
      </c>
      <c r="L291">
        <v>6</v>
      </c>
      <c r="M291" t="s">
        <v>544</v>
      </c>
      <c r="N291">
        <v>5</v>
      </c>
      <c r="O291">
        <v>245</v>
      </c>
      <c r="P291">
        <v>245</v>
      </c>
      <c r="Q291">
        <v>43</v>
      </c>
      <c r="R291" t="s">
        <v>784</v>
      </c>
      <c r="S291" t="s">
        <v>785</v>
      </c>
      <c r="T291">
        <v>750</v>
      </c>
      <c r="U291" t="s">
        <v>555</v>
      </c>
      <c r="V291" t="s">
        <v>544</v>
      </c>
      <c r="W291">
        <v>3000</v>
      </c>
      <c r="X291" t="s">
        <v>1076</v>
      </c>
      <c r="Y291" t="s">
        <v>541</v>
      </c>
      <c r="Z291" t="s">
        <v>1088</v>
      </c>
      <c r="AA291" t="s">
        <v>1098</v>
      </c>
    </row>
    <row r="292" spans="1:27" x14ac:dyDescent="0.3">
      <c r="A292" t="s">
        <v>1040</v>
      </c>
      <c r="B292" t="s">
        <v>418</v>
      </c>
      <c r="C292">
        <v>61</v>
      </c>
      <c r="D292" t="s">
        <v>548</v>
      </c>
      <c r="E292" s="2">
        <v>44991</v>
      </c>
      <c r="F292" s="3">
        <v>0.66146990740740741</v>
      </c>
      <c r="G292" s="2">
        <v>45113</v>
      </c>
      <c r="H292" s="3">
        <v>0.8203125</v>
      </c>
      <c r="I292" t="s">
        <v>100</v>
      </c>
      <c r="J292" t="s">
        <v>594</v>
      </c>
      <c r="K292" t="s">
        <v>535</v>
      </c>
      <c r="L292">
        <v>15</v>
      </c>
      <c r="M292" t="s">
        <v>529</v>
      </c>
      <c r="N292">
        <v>19</v>
      </c>
      <c r="O292">
        <v>122</v>
      </c>
      <c r="P292">
        <v>122</v>
      </c>
      <c r="Q292">
        <v>61</v>
      </c>
      <c r="R292" t="s">
        <v>838</v>
      </c>
      <c r="S292" t="s">
        <v>750</v>
      </c>
      <c r="T292">
        <v>810</v>
      </c>
      <c r="U292" t="s">
        <v>594</v>
      </c>
      <c r="V292" t="s">
        <v>529</v>
      </c>
      <c r="W292">
        <v>2430</v>
      </c>
      <c r="X292" t="s">
        <v>1072</v>
      </c>
      <c r="Y292" t="s">
        <v>525</v>
      </c>
      <c r="Z292" t="s">
        <v>1088</v>
      </c>
      <c r="AA292" t="s">
        <v>1096</v>
      </c>
    </row>
    <row r="293" spans="1:27" x14ac:dyDescent="0.3">
      <c r="A293" t="s">
        <v>1041</v>
      </c>
      <c r="B293" t="s">
        <v>237</v>
      </c>
      <c r="C293">
        <v>43</v>
      </c>
      <c r="D293" t="s">
        <v>526</v>
      </c>
      <c r="E293" s="2">
        <v>44968</v>
      </c>
      <c r="F293" s="3">
        <v>0.89341435185185181</v>
      </c>
      <c r="G293" s="2">
        <v>45149</v>
      </c>
      <c r="H293" s="3">
        <v>0.41912037037037037</v>
      </c>
      <c r="I293" t="s">
        <v>968</v>
      </c>
      <c r="J293" t="s">
        <v>555</v>
      </c>
      <c r="K293" t="s">
        <v>556</v>
      </c>
      <c r="L293">
        <v>21</v>
      </c>
      <c r="M293" t="s">
        <v>530</v>
      </c>
      <c r="N293">
        <v>10</v>
      </c>
      <c r="O293">
        <v>181</v>
      </c>
      <c r="P293">
        <v>181</v>
      </c>
      <c r="Q293">
        <v>43</v>
      </c>
      <c r="R293" t="s">
        <v>784</v>
      </c>
      <c r="S293" t="s">
        <v>785</v>
      </c>
      <c r="T293">
        <v>750</v>
      </c>
      <c r="U293" t="s">
        <v>555</v>
      </c>
      <c r="V293" t="s">
        <v>530</v>
      </c>
      <c r="W293">
        <v>3000</v>
      </c>
      <c r="X293" t="s">
        <v>1076</v>
      </c>
      <c r="Y293" t="s">
        <v>1099</v>
      </c>
      <c r="Z293" t="s">
        <v>1088</v>
      </c>
      <c r="AA293" t="s">
        <v>773</v>
      </c>
    </row>
    <row r="294" spans="1:27" x14ac:dyDescent="0.3">
      <c r="A294" t="s">
        <v>1042</v>
      </c>
      <c r="B294" t="s">
        <v>262</v>
      </c>
      <c r="C294">
        <v>17</v>
      </c>
      <c r="D294" t="s">
        <v>526</v>
      </c>
      <c r="E294" s="2">
        <v>44969</v>
      </c>
      <c r="F294" s="3">
        <v>0.46353009259259259</v>
      </c>
      <c r="G294" s="2">
        <v>45181</v>
      </c>
      <c r="H294" s="3">
        <v>0.7383912037037037</v>
      </c>
      <c r="I294" t="s">
        <v>410</v>
      </c>
      <c r="J294" t="s">
        <v>594</v>
      </c>
      <c r="K294" t="s">
        <v>556</v>
      </c>
      <c r="L294">
        <v>11</v>
      </c>
      <c r="M294" t="s">
        <v>551</v>
      </c>
      <c r="N294">
        <v>17</v>
      </c>
      <c r="O294">
        <v>212</v>
      </c>
      <c r="P294">
        <v>212</v>
      </c>
      <c r="Q294">
        <v>17</v>
      </c>
      <c r="R294" t="s">
        <v>779</v>
      </c>
      <c r="S294" t="s">
        <v>753</v>
      </c>
      <c r="T294">
        <v>1899</v>
      </c>
      <c r="U294" t="s">
        <v>594</v>
      </c>
      <c r="V294" t="s">
        <v>551</v>
      </c>
      <c r="W294">
        <v>7596</v>
      </c>
      <c r="X294" t="s">
        <v>1075</v>
      </c>
      <c r="Y294" t="s">
        <v>1098</v>
      </c>
      <c r="Z294" t="s">
        <v>1088</v>
      </c>
      <c r="AA294" t="s">
        <v>1098</v>
      </c>
    </row>
    <row r="295" spans="1:27" x14ac:dyDescent="0.3">
      <c r="A295" t="s">
        <v>1043</v>
      </c>
      <c r="B295" t="s">
        <v>500</v>
      </c>
      <c r="C295">
        <v>38</v>
      </c>
      <c r="D295" t="s">
        <v>548</v>
      </c>
      <c r="E295" s="2">
        <v>45087</v>
      </c>
      <c r="F295" s="3">
        <v>0.80299768518518522</v>
      </c>
      <c r="G295" s="2">
        <v>45148</v>
      </c>
      <c r="H295" s="3">
        <v>0.97554398148148147</v>
      </c>
      <c r="I295" t="s">
        <v>612</v>
      </c>
      <c r="J295" t="s">
        <v>563</v>
      </c>
      <c r="K295" t="s">
        <v>550</v>
      </c>
      <c r="L295">
        <v>19</v>
      </c>
      <c r="M295" t="s">
        <v>530</v>
      </c>
      <c r="N295">
        <v>23</v>
      </c>
      <c r="O295">
        <v>61</v>
      </c>
      <c r="P295">
        <v>61</v>
      </c>
      <c r="Q295">
        <v>38</v>
      </c>
      <c r="R295" t="s">
        <v>826</v>
      </c>
      <c r="S295" t="s">
        <v>767</v>
      </c>
      <c r="T295">
        <v>562</v>
      </c>
      <c r="U295" t="s">
        <v>563</v>
      </c>
      <c r="V295" t="s">
        <v>530</v>
      </c>
      <c r="W295">
        <v>1686</v>
      </c>
      <c r="X295" t="s">
        <v>1076</v>
      </c>
      <c r="Y295" t="s">
        <v>760</v>
      </c>
      <c r="Z295" t="s">
        <v>1088</v>
      </c>
      <c r="AA295" t="s">
        <v>1089</v>
      </c>
    </row>
    <row r="296" spans="1:27" x14ac:dyDescent="0.3">
      <c r="A296" t="s">
        <v>1044</v>
      </c>
      <c r="B296" t="s">
        <v>384</v>
      </c>
      <c r="C296">
        <v>40</v>
      </c>
      <c r="D296" t="s">
        <v>571</v>
      </c>
      <c r="E296" s="2">
        <v>44994</v>
      </c>
      <c r="F296" s="3">
        <v>1.8067129629629631E-2</v>
      </c>
      <c r="G296" s="2">
        <v>45025</v>
      </c>
      <c r="H296" s="3">
        <v>0.31516203703703705</v>
      </c>
      <c r="I296" t="s">
        <v>806</v>
      </c>
      <c r="J296" t="s">
        <v>594</v>
      </c>
      <c r="K296" t="s">
        <v>535</v>
      </c>
      <c r="L296">
        <v>0</v>
      </c>
      <c r="M296" t="s">
        <v>543</v>
      </c>
      <c r="N296">
        <v>7</v>
      </c>
      <c r="O296">
        <v>31</v>
      </c>
      <c r="P296">
        <v>31</v>
      </c>
      <c r="Q296">
        <v>40</v>
      </c>
      <c r="R296" t="s">
        <v>807</v>
      </c>
      <c r="S296" t="s">
        <v>736</v>
      </c>
      <c r="T296">
        <v>1923</v>
      </c>
      <c r="U296" t="s">
        <v>594</v>
      </c>
      <c r="V296" t="s">
        <v>543</v>
      </c>
      <c r="W296">
        <v>1923</v>
      </c>
      <c r="X296" t="s">
        <v>1078</v>
      </c>
      <c r="Y296" t="s">
        <v>1101</v>
      </c>
      <c r="Z296" t="s">
        <v>1088</v>
      </c>
      <c r="AA296" t="s">
        <v>1118</v>
      </c>
    </row>
    <row r="297" spans="1:27" x14ac:dyDescent="0.3">
      <c r="A297" t="s">
        <v>1045</v>
      </c>
      <c r="B297" t="s">
        <v>321</v>
      </c>
      <c r="C297">
        <v>44</v>
      </c>
      <c r="D297" t="s">
        <v>548</v>
      </c>
      <c r="E297" s="2">
        <v>44968</v>
      </c>
      <c r="F297" s="3">
        <v>0.1678587962962963</v>
      </c>
      <c r="G297" s="2">
        <v>44996</v>
      </c>
      <c r="H297" s="3">
        <v>0.76459490740740743</v>
      </c>
      <c r="I297" t="s">
        <v>1046</v>
      </c>
      <c r="J297" t="s">
        <v>555</v>
      </c>
      <c r="K297" t="s">
        <v>556</v>
      </c>
      <c r="L297">
        <v>4</v>
      </c>
      <c r="M297" t="s">
        <v>535</v>
      </c>
      <c r="N297">
        <v>18</v>
      </c>
      <c r="O297">
        <v>28</v>
      </c>
      <c r="P297">
        <v>28</v>
      </c>
      <c r="Q297">
        <v>44</v>
      </c>
      <c r="R297" t="s">
        <v>798</v>
      </c>
      <c r="S297" t="s">
        <v>750</v>
      </c>
      <c r="T297">
        <v>794</v>
      </c>
      <c r="U297" t="s">
        <v>555</v>
      </c>
      <c r="V297" t="s">
        <v>535</v>
      </c>
      <c r="W297">
        <v>2382</v>
      </c>
      <c r="X297" t="s">
        <v>1076</v>
      </c>
      <c r="Y297" t="s">
        <v>740</v>
      </c>
      <c r="Z297" t="s">
        <v>1088</v>
      </c>
      <c r="AA297" t="s">
        <v>1103</v>
      </c>
    </row>
    <row r="298" spans="1:27" x14ac:dyDescent="0.3">
      <c r="A298" t="s">
        <v>1047</v>
      </c>
      <c r="B298" t="s">
        <v>88</v>
      </c>
      <c r="C298">
        <v>24</v>
      </c>
      <c r="D298" t="s">
        <v>526</v>
      </c>
      <c r="E298" s="2">
        <v>44991</v>
      </c>
      <c r="F298" s="3">
        <v>2.1388888888888888E-2</v>
      </c>
      <c r="G298" s="2">
        <v>45113</v>
      </c>
      <c r="H298" s="3">
        <v>0.38016203703703705</v>
      </c>
      <c r="I298" t="s">
        <v>140</v>
      </c>
      <c r="J298" t="s">
        <v>563</v>
      </c>
      <c r="K298" t="s">
        <v>535</v>
      </c>
      <c r="L298">
        <v>0</v>
      </c>
      <c r="M298" t="s">
        <v>529</v>
      </c>
      <c r="N298">
        <v>9</v>
      </c>
      <c r="O298">
        <v>122</v>
      </c>
      <c r="P298">
        <v>122</v>
      </c>
      <c r="Q298">
        <v>24</v>
      </c>
      <c r="R298" t="s">
        <v>811</v>
      </c>
      <c r="S298" t="s">
        <v>790</v>
      </c>
      <c r="T298">
        <v>535</v>
      </c>
      <c r="U298" t="s">
        <v>563</v>
      </c>
      <c r="V298" t="s">
        <v>529</v>
      </c>
      <c r="W298">
        <v>2140</v>
      </c>
      <c r="X298" t="s">
        <v>1072</v>
      </c>
      <c r="Y298" t="s">
        <v>1100</v>
      </c>
      <c r="Z298" t="s">
        <v>1088</v>
      </c>
      <c r="AA298" t="s">
        <v>764</v>
      </c>
    </row>
    <row r="299" spans="1:27" x14ac:dyDescent="0.3">
      <c r="A299" t="s">
        <v>1048</v>
      </c>
      <c r="B299" t="s">
        <v>93</v>
      </c>
      <c r="C299">
        <v>1</v>
      </c>
      <c r="D299" t="s">
        <v>541</v>
      </c>
      <c r="E299" s="2">
        <v>44928</v>
      </c>
      <c r="F299" s="3">
        <v>0.28435185185185186</v>
      </c>
      <c r="G299" s="2">
        <v>45201</v>
      </c>
      <c r="H299" s="3">
        <v>0.87127314814814816</v>
      </c>
      <c r="I299" t="s">
        <v>1049</v>
      </c>
      <c r="J299" t="s">
        <v>549</v>
      </c>
      <c r="K299" t="s">
        <v>575</v>
      </c>
      <c r="L299">
        <v>6</v>
      </c>
      <c r="M299" t="s">
        <v>598</v>
      </c>
      <c r="N299">
        <v>20</v>
      </c>
      <c r="O299">
        <v>273</v>
      </c>
      <c r="P299">
        <v>273</v>
      </c>
      <c r="Q299">
        <v>1</v>
      </c>
      <c r="R299" t="s">
        <v>861</v>
      </c>
      <c r="S299" t="s">
        <v>753</v>
      </c>
      <c r="T299">
        <v>1935</v>
      </c>
      <c r="U299" t="s">
        <v>549</v>
      </c>
      <c r="V299" t="s">
        <v>598</v>
      </c>
      <c r="W299">
        <v>9675</v>
      </c>
      <c r="X299" t="s">
        <v>1072</v>
      </c>
      <c r="Y299" t="s">
        <v>1094</v>
      </c>
      <c r="Z299" t="s">
        <v>1088</v>
      </c>
      <c r="AA299" t="s">
        <v>1119</v>
      </c>
    </row>
    <row r="300" spans="1:27" x14ac:dyDescent="0.3">
      <c r="A300" t="s">
        <v>1050</v>
      </c>
      <c r="B300" t="s">
        <v>312</v>
      </c>
      <c r="C300">
        <v>13</v>
      </c>
      <c r="D300" t="s">
        <v>561</v>
      </c>
      <c r="E300" s="2">
        <v>44929</v>
      </c>
      <c r="F300" s="3">
        <v>9.7986111111111107E-2</v>
      </c>
      <c r="G300" s="2">
        <v>45202</v>
      </c>
      <c r="H300" s="3">
        <v>0.43255787037037036</v>
      </c>
      <c r="I300" t="s">
        <v>449</v>
      </c>
      <c r="J300" t="s">
        <v>528</v>
      </c>
      <c r="K300" t="s">
        <v>575</v>
      </c>
      <c r="L300">
        <v>2</v>
      </c>
      <c r="M300" t="s">
        <v>598</v>
      </c>
      <c r="N300">
        <v>10</v>
      </c>
      <c r="O300">
        <v>273</v>
      </c>
      <c r="P300">
        <v>273</v>
      </c>
      <c r="Q300">
        <v>13</v>
      </c>
      <c r="R300" t="s">
        <v>796</v>
      </c>
      <c r="S300" t="s">
        <v>790</v>
      </c>
      <c r="T300">
        <v>1141</v>
      </c>
      <c r="U300" t="s">
        <v>528</v>
      </c>
      <c r="V300" t="s">
        <v>598</v>
      </c>
      <c r="W300">
        <v>2282</v>
      </c>
      <c r="X300" t="s">
        <v>1077</v>
      </c>
      <c r="Y300" t="s">
        <v>1099</v>
      </c>
      <c r="Z300" t="s">
        <v>1088</v>
      </c>
      <c r="AA300" t="s">
        <v>1126</v>
      </c>
    </row>
    <row r="301" spans="1:27" x14ac:dyDescent="0.3">
      <c r="A301" t="s">
        <v>1051</v>
      </c>
      <c r="B301" t="s">
        <v>83</v>
      </c>
      <c r="C301">
        <v>17</v>
      </c>
      <c r="D301" t="s">
        <v>526</v>
      </c>
      <c r="E301" s="2">
        <v>45027</v>
      </c>
      <c r="F301" s="3">
        <v>0.8034606481481481</v>
      </c>
      <c r="G301" s="2">
        <v>45118</v>
      </c>
      <c r="H301" s="3">
        <v>0.67461805555555554</v>
      </c>
      <c r="I301" t="s">
        <v>215</v>
      </c>
      <c r="J301" t="s">
        <v>594</v>
      </c>
      <c r="K301" t="s">
        <v>543</v>
      </c>
      <c r="L301">
        <v>19</v>
      </c>
      <c r="M301" t="s">
        <v>529</v>
      </c>
      <c r="N301">
        <v>16</v>
      </c>
      <c r="O301">
        <v>91</v>
      </c>
      <c r="P301">
        <v>91</v>
      </c>
      <c r="Q301">
        <v>17</v>
      </c>
      <c r="R301" t="s">
        <v>779</v>
      </c>
      <c r="S301" t="s">
        <v>753</v>
      </c>
      <c r="T301">
        <v>1899</v>
      </c>
      <c r="U301" t="s">
        <v>594</v>
      </c>
      <c r="V301" t="s">
        <v>529</v>
      </c>
      <c r="W301">
        <v>7596</v>
      </c>
      <c r="X301" t="s">
        <v>1077</v>
      </c>
      <c r="Y301" t="s">
        <v>1135</v>
      </c>
      <c r="Z301" t="s">
        <v>1088</v>
      </c>
      <c r="AA301" t="s">
        <v>1104</v>
      </c>
    </row>
    <row r="302" spans="1:27" x14ac:dyDescent="0.3">
      <c r="A302" t="s">
        <v>1052</v>
      </c>
      <c r="B302" t="s">
        <v>83</v>
      </c>
      <c r="C302">
        <v>46</v>
      </c>
      <c r="D302" t="s">
        <v>561</v>
      </c>
      <c r="E302" s="2">
        <v>44961</v>
      </c>
      <c r="F302" s="3">
        <v>0.83412037037037035</v>
      </c>
      <c r="G302" s="2">
        <v>44989</v>
      </c>
      <c r="H302" s="3">
        <v>0.84834490740740742</v>
      </c>
      <c r="I302" t="s">
        <v>724</v>
      </c>
      <c r="J302" t="s">
        <v>594</v>
      </c>
      <c r="K302" t="s">
        <v>556</v>
      </c>
      <c r="L302">
        <v>20</v>
      </c>
      <c r="M302" t="s">
        <v>535</v>
      </c>
      <c r="N302">
        <v>20</v>
      </c>
      <c r="O302">
        <v>28</v>
      </c>
      <c r="P302">
        <v>28</v>
      </c>
      <c r="Q302">
        <v>46</v>
      </c>
      <c r="R302" t="s">
        <v>836</v>
      </c>
      <c r="S302" t="s">
        <v>767</v>
      </c>
      <c r="T302">
        <v>758</v>
      </c>
      <c r="U302" t="s">
        <v>594</v>
      </c>
      <c r="V302" t="s">
        <v>535</v>
      </c>
      <c r="W302">
        <v>1516</v>
      </c>
      <c r="X302" t="s">
        <v>1076</v>
      </c>
      <c r="Y302" t="s">
        <v>1094</v>
      </c>
      <c r="Z302" t="s">
        <v>1088</v>
      </c>
      <c r="AA302" t="s">
        <v>1116</v>
      </c>
    </row>
    <row r="303" spans="1:27" x14ac:dyDescent="0.3">
      <c r="A303" t="s">
        <v>1053</v>
      </c>
      <c r="B303" t="s">
        <v>298</v>
      </c>
      <c r="C303">
        <v>65</v>
      </c>
      <c r="D303" t="s">
        <v>571</v>
      </c>
      <c r="E303" s="2">
        <v>44993</v>
      </c>
      <c r="F303" s="3">
        <v>0.93821759259259263</v>
      </c>
      <c r="G303" s="2">
        <v>45115</v>
      </c>
      <c r="H303" s="3">
        <v>0.69387731481481485</v>
      </c>
      <c r="I303" t="s">
        <v>1046</v>
      </c>
      <c r="J303" t="s">
        <v>549</v>
      </c>
      <c r="K303" t="s">
        <v>535</v>
      </c>
      <c r="L303">
        <v>22</v>
      </c>
      <c r="M303" t="s">
        <v>529</v>
      </c>
      <c r="N303">
        <v>16</v>
      </c>
      <c r="O303">
        <v>122</v>
      </c>
      <c r="P303">
        <v>122</v>
      </c>
      <c r="Q303">
        <v>65</v>
      </c>
      <c r="R303" t="s">
        <v>804</v>
      </c>
      <c r="S303" t="s">
        <v>785</v>
      </c>
      <c r="T303">
        <v>1895</v>
      </c>
      <c r="U303" t="s">
        <v>549</v>
      </c>
      <c r="V303" t="s">
        <v>529</v>
      </c>
      <c r="W303">
        <v>1895</v>
      </c>
      <c r="X303" t="s">
        <v>1074</v>
      </c>
      <c r="Y303" t="s">
        <v>1135</v>
      </c>
      <c r="Z303" t="s">
        <v>1088</v>
      </c>
      <c r="AA303" t="s">
        <v>733</v>
      </c>
    </row>
    <row r="304" spans="1:27" x14ac:dyDescent="0.3">
      <c r="A304" t="s">
        <v>1054</v>
      </c>
      <c r="B304" t="s">
        <v>433</v>
      </c>
      <c r="C304">
        <v>1</v>
      </c>
      <c r="D304" t="s">
        <v>561</v>
      </c>
      <c r="E304" s="2">
        <v>44996</v>
      </c>
      <c r="F304" s="3">
        <v>0.69576388888888885</v>
      </c>
      <c r="G304" s="2">
        <v>45057</v>
      </c>
      <c r="H304" s="3">
        <v>0.94685185185185183</v>
      </c>
      <c r="I304" t="s">
        <v>567</v>
      </c>
      <c r="J304" t="s">
        <v>549</v>
      </c>
      <c r="K304" t="s">
        <v>535</v>
      </c>
      <c r="L304">
        <v>16</v>
      </c>
      <c r="M304" t="s">
        <v>538</v>
      </c>
      <c r="N304">
        <v>22</v>
      </c>
      <c r="O304">
        <v>61</v>
      </c>
      <c r="P304">
        <v>61</v>
      </c>
      <c r="Q304">
        <v>1</v>
      </c>
      <c r="R304" t="s">
        <v>861</v>
      </c>
      <c r="S304" t="s">
        <v>753</v>
      </c>
      <c r="T304">
        <v>1935</v>
      </c>
      <c r="U304" t="s">
        <v>549</v>
      </c>
      <c r="V304" t="s">
        <v>538</v>
      </c>
      <c r="W304">
        <v>3870</v>
      </c>
      <c r="X304" t="s">
        <v>1076</v>
      </c>
      <c r="Y304" t="s">
        <v>1109</v>
      </c>
      <c r="Z304" t="s">
        <v>1088</v>
      </c>
      <c r="AA304" t="s">
        <v>734</v>
      </c>
    </row>
    <row r="305" spans="1:27" x14ac:dyDescent="0.3">
      <c r="A305" t="s">
        <v>1055</v>
      </c>
      <c r="B305" t="s">
        <v>118</v>
      </c>
      <c r="C305">
        <v>42</v>
      </c>
      <c r="D305" t="s">
        <v>561</v>
      </c>
      <c r="E305" s="2">
        <v>45028</v>
      </c>
      <c r="F305" s="3">
        <v>0.93055555555555558</v>
      </c>
      <c r="G305" s="2">
        <v>45150</v>
      </c>
      <c r="H305" s="3">
        <v>0.9985532407407407</v>
      </c>
      <c r="I305" t="s">
        <v>1056</v>
      </c>
      <c r="J305" t="s">
        <v>549</v>
      </c>
      <c r="K305" t="s">
        <v>543</v>
      </c>
      <c r="L305">
        <v>22</v>
      </c>
      <c r="M305" t="s">
        <v>530</v>
      </c>
      <c r="N305">
        <v>23</v>
      </c>
      <c r="O305">
        <v>122</v>
      </c>
      <c r="P305">
        <v>122</v>
      </c>
      <c r="Q305">
        <v>42</v>
      </c>
      <c r="R305" t="s">
        <v>772</v>
      </c>
      <c r="S305" t="s">
        <v>736</v>
      </c>
      <c r="T305">
        <v>1744</v>
      </c>
      <c r="U305" t="s">
        <v>549</v>
      </c>
      <c r="V305" t="s">
        <v>530</v>
      </c>
      <c r="W305">
        <v>3488</v>
      </c>
      <c r="X305" t="s">
        <v>1074</v>
      </c>
      <c r="Y305" t="s">
        <v>760</v>
      </c>
      <c r="Z305" t="s">
        <v>1088</v>
      </c>
      <c r="AA305" t="s">
        <v>1138</v>
      </c>
    </row>
    <row r="306" spans="1:27" x14ac:dyDescent="0.3">
      <c r="A306" t="s">
        <v>1057</v>
      </c>
      <c r="B306" t="s">
        <v>457</v>
      </c>
      <c r="C306">
        <v>43</v>
      </c>
      <c r="D306" t="s">
        <v>548</v>
      </c>
      <c r="E306" s="2">
        <v>44968</v>
      </c>
      <c r="F306" s="3">
        <v>0.58962962962962961</v>
      </c>
      <c r="G306" s="2">
        <v>44996</v>
      </c>
      <c r="H306" s="3">
        <v>0.81434027777777773</v>
      </c>
      <c r="I306" t="s">
        <v>950</v>
      </c>
      <c r="J306" t="s">
        <v>555</v>
      </c>
      <c r="K306" t="s">
        <v>556</v>
      </c>
      <c r="L306">
        <v>14</v>
      </c>
      <c r="M306" t="s">
        <v>535</v>
      </c>
      <c r="N306">
        <v>19</v>
      </c>
      <c r="O306">
        <v>28</v>
      </c>
      <c r="P306">
        <v>28</v>
      </c>
      <c r="Q306">
        <v>43</v>
      </c>
      <c r="R306" t="s">
        <v>784</v>
      </c>
      <c r="S306" t="s">
        <v>785</v>
      </c>
      <c r="T306">
        <v>750</v>
      </c>
      <c r="U306" t="s">
        <v>555</v>
      </c>
      <c r="V306" t="s">
        <v>535</v>
      </c>
      <c r="W306">
        <v>2250</v>
      </c>
      <c r="X306" t="s">
        <v>1076</v>
      </c>
      <c r="Y306" t="s">
        <v>525</v>
      </c>
      <c r="Z306" t="s">
        <v>1088</v>
      </c>
      <c r="AA306" t="s">
        <v>783</v>
      </c>
    </row>
    <row r="307" spans="1:27" x14ac:dyDescent="0.3">
      <c r="A307" t="s">
        <v>1058</v>
      </c>
      <c r="B307" t="s">
        <v>491</v>
      </c>
      <c r="C307">
        <v>19</v>
      </c>
      <c r="D307" t="s">
        <v>561</v>
      </c>
      <c r="E307" s="2">
        <v>45018</v>
      </c>
      <c r="F307" s="3">
        <v>0.18642361111111111</v>
      </c>
      <c r="G307" s="2">
        <v>45201</v>
      </c>
      <c r="H307" s="3">
        <v>0.49333333333333335</v>
      </c>
      <c r="I307" t="s">
        <v>1059</v>
      </c>
      <c r="J307" t="s">
        <v>542</v>
      </c>
      <c r="K307" t="s">
        <v>543</v>
      </c>
      <c r="L307">
        <v>4</v>
      </c>
      <c r="M307" t="s">
        <v>598</v>
      </c>
      <c r="N307">
        <v>11</v>
      </c>
      <c r="O307">
        <v>183</v>
      </c>
      <c r="P307">
        <v>183</v>
      </c>
      <c r="Q307">
        <v>19</v>
      </c>
      <c r="R307" t="s">
        <v>851</v>
      </c>
      <c r="S307" t="s">
        <v>790</v>
      </c>
      <c r="T307">
        <v>1234</v>
      </c>
      <c r="U307" t="s">
        <v>542</v>
      </c>
      <c r="V307" t="s">
        <v>598</v>
      </c>
      <c r="W307">
        <v>2468</v>
      </c>
      <c r="X307" t="s">
        <v>1075</v>
      </c>
      <c r="Y307" t="s">
        <v>733</v>
      </c>
      <c r="Z307" t="s">
        <v>1088</v>
      </c>
      <c r="AA307" t="s">
        <v>1113</v>
      </c>
    </row>
    <row r="308" spans="1:27" x14ac:dyDescent="0.3">
      <c r="A308" t="s">
        <v>1060</v>
      </c>
      <c r="B308" t="s">
        <v>281</v>
      </c>
      <c r="C308">
        <v>52</v>
      </c>
      <c r="D308" t="s">
        <v>561</v>
      </c>
      <c r="E308" s="2">
        <v>45079</v>
      </c>
      <c r="F308" s="3">
        <v>0.9450115740740741</v>
      </c>
      <c r="G308" s="2">
        <v>45201</v>
      </c>
      <c r="H308" s="3">
        <v>0.52038194444444441</v>
      </c>
      <c r="I308" t="s">
        <v>36</v>
      </c>
      <c r="J308" t="s">
        <v>542</v>
      </c>
      <c r="K308" t="s">
        <v>550</v>
      </c>
      <c r="L308">
        <v>22</v>
      </c>
      <c r="M308" t="s">
        <v>598</v>
      </c>
      <c r="N308">
        <v>12</v>
      </c>
      <c r="O308">
        <v>122</v>
      </c>
      <c r="P308">
        <v>122</v>
      </c>
      <c r="Q308">
        <v>52</v>
      </c>
      <c r="R308" t="s">
        <v>843</v>
      </c>
      <c r="S308" t="s">
        <v>785</v>
      </c>
      <c r="T308">
        <v>236</v>
      </c>
      <c r="U308" t="s">
        <v>542</v>
      </c>
      <c r="V308" t="s">
        <v>598</v>
      </c>
      <c r="W308">
        <v>472</v>
      </c>
      <c r="X308" t="s">
        <v>1073</v>
      </c>
      <c r="Y308" t="s">
        <v>1088</v>
      </c>
      <c r="Z308" t="s">
        <v>1088</v>
      </c>
      <c r="AA308" t="s">
        <v>751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83EDE-708A-4E3F-AC3F-6D9D58CBD175}">
  <dimension ref="A1:E71"/>
  <sheetViews>
    <sheetView workbookViewId="0">
      <selection activeCell="D1"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506</v>
      </c>
      <c r="B1" t="s">
        <v>521</v>
      </c>
      <c r="C1" t="s">
        <v>522</v>
      </c>
      <c r="D1" t="s">
        <v>523</v>
      </c>
      <c r="E1" t="s">
        <v>513</v>
      </c>
    </row>
    <row r="2" spans="1:5" x14ac:dyDescent="0.3">
      <c r="A2">
        <v>1</v>
      </c>
      <c r="B2" t="s">
        <v>861</v>
      </c>
      <c r="C2" t="s">
        <v>753</v>
      </c>
      <c r="D2">
        <v>1935</v>
      </c>
      <c r="E2" t="s">
        <v>549</v>
      </c>
    </row>
    <row r="3" spans="1:5" x14ac:dyDescent="0.3">
      <c r="A3">
        <v>2</v>
      </c>
      <c r="B3" t="s">
        <v>749</v>
      </c>
      <c r="C3" t="s">
        <v>750</v>
      </c>
      <c r="D3">
        <v>441</v>
      </c>
      <c r="E3" t="s">
        <v>542</v>
      </c>
    </row>
    <row r="4" spans="1:5" x14ac:dyDescent="0.3">
      <c r="A4">
        <v>3</v>
      </c>
      <c r="B4" t="s">
        <v>546</v>
      </c>
      <c r="C4" t="s">
        <v>532</v>
      </c>
      <c r="D4">
        <v>1534</v>
      </c>
      <c r="E4" t="s">
        <v>542</v>
      </c>
    </row>
    <row r="5" spans="1:5" x14ac:dyDescent="0.3">
      <c r="A5">
        <v>4</v>
      </c>
      <c r="B5" t="s">
        <v>755</v>
      </c>
      <c r="C5" t="s">
        <v>736</v>
      </c>
      <c r="D5">
        <v>1199</v>
      </c>
      <c r="E5" t="s">
        <v>555</v>
      </c>
    </row>
    <row r="6" spans="1:5" x14ac:dyDescent="0.3">
      <c r="A6">
        <v>5</v>
      </c>
      <c r="B6" t="s">
        <v>552</v>
      </c>
      <c r="C6" t="s">
        <v>532</v>
      </c>
      <c r="D6">
        <v>1444</v>
      </c>
      <c r="E6" t="s">
        <v>549</v>
      </c>
    </row>
    <row r="7" spans="1:5" x14ac:dyDescent="0.3">
      <c r="A7">
        <v>6</v>
      </c>
      <c r="B7" t="s">
        <v>766</v>
      </c>
      <c r="C7" t="s">
        <v>767</v>
      </c>
      <c r="D7">
        <v>1112</v>
      </c>
      <c r="E7" t="s">
        <v>528</v>
      </c>
    </row>
    <row r="8" spans="1:5" x14ac:dyDescent="0.3">
      <c r="A8">
        <v>7</v>
      </c>
      <c r="B8" t="s">
        <v>775</v>
      </c>
      <c r="C8" t="s">
        <v>753</v>
      </c>
      <c r="D8">
        <v>409</v>
      </c>
      <c r="E8" t="s">
        <v>528</v>
      </c>
    </row>
    <row r="9" spans="1:5" x14ac:dyDescent="0.3">
      <c r="A9">
        <v>8</v>
      </c>
      <c r="B9" t="s">
        <v>878</v>
      </c>
      <c r="C9" t="s">
        <v>736</v>
      </c>
      <c r="D9">
        <v>252</v>
      </c>
      <c r="E9" t="s">
        <v>594</v>
      </c>
    </row>
    <row r="10" spans="1:5" x14ac:dyDescent="0.3">
      <c r="A10">
        <v>9</v>
      </c>
      <c r="B10" t="s">
        <v>1061</v>
      </c>
      <c r="C10" t="s">
        <v>532</v>
      </c>
      <c r="D10">
        <v>1605</v>
      </c>
      <c r="E10" t="s">
        <v>785</v>
      </c>
    </row>
    <row r="11" spans="1:5" x14ac:dyDescent="0.3">
      <c r="A11">
        <v>10</v>
      </c>
      <c r="B11" t="s">
        <v>782</v>
      </c>
      <c r="C11" t="s">
        <v>767</v>
      </c>
      <c r="D11">
        <v>259</v>
      </c>
      <c r="E11" t="s">
        <v>563</v>
      </c>
    </row>
    <row r="12" spans="1:5" x14ac:dyDescent="0.3">
      <c r="A12">
        <v>11</v>
      </c>
      <c r="B12" t="s">
        <v>789</v>
      </c>
      <c r="C12" t="s">
        <v>790</v>
      </c>
      <c r="D12">
        <v>1096</v>
      </c>
      <c r="E12" t="s">
        <v>542</v>
      </c>
    </row>
    <row r="13" spans="1:5" x14ac:dyDescent="0.3">
      <c r="A13">
        <v>12</v>
      </c>
      <c r="B13" t="s">
        <v>762</v>
      </c>
      <c r="C13" t="s">
        <v>750</v>
      </c>
      <c r="D13">
        <v>672</v>
      </c>
      <c r="E13" t="s">
        <v>594</v>
      </c>
    </row>
    <row r="14" spans="1:5" x14ac:dyDescent="0.3">
      <c r="A14">
        <v>13</v>
      </c>
      <c r="B14" t="s">
        <v>796</v>
      </c>
      <c r="C14" t="s">
        <v>790</v>
      </c>
      <c r="D14">
        <v>1141</v>
      </c>
      <c r="E14" t="s">
        <v>528</v>
      </c>
    </row>
    <row r="15" spans="1:5" x14ac:dyDescent="0.3">
      <c r="A15">
        <v>14</v>
      </c>
      <c r="B15" t="s">
        <v>565</v>
      </c>
      <c r="C15" t="s">
        <v>532</v>
      </c>
      <c r="D15">
        <v>1915</v>
      </c>
      <c r="E15" t="s">
        <v>563</v>
      </c>
    </row>
    <row r="16" spans="1:5" x14ac:dyDescent="0.3">
      <c r="A16">
        <v>15</v>
      </c>
      <c r="B16" t="s">
        <v>959</v>
      </c>
      <c r="C16" t="s">
        <v>785</v>
      </c>
      <c r="D16">
        <v>1488</v>
      </c>
      <c r="E16" t="s">
        <v>594</v>
      </c>
    </row>
    <row r="17" spans="1:5" x14ac:dyDescent="0.3">
      <c r="A17">
        <v>16</v>
      </c>
      <c r="B17" t="s">
        <v>735</v>
      </c>
      <c r="C17" t="s">
        <v>736</v>
      </c>
      <c r="D17">
        <v>1721</v>
      </c>
      <c r="E17" t="s">
        <v>528</v>
      </c>
    </row>
    <row r="18" spans="1:5" x14ac:dyDescent="0.3">
      <c r="A18">
        <v>17</v>
      </c>
      <c r="B18" t="s">
        <v>779</v>
      </c>
      <c r="C18" t="s">
        <v>753</v>
      </c>
      <c r="D18">
        <v>1899</v>
      </c>
      <c r="E18" t="s">
        <v>594</v>
      </c>
    </row>
    <row r="19" spans="1:5" x14ac:dyDescent="0.3">
      <c r="A19">
        <v>18</v>
      </c>
      <c r="B19" t="s">
        <v>800</v>
      </c>
      <c r="C19" t="s">
        <v>750</v>
      </c>
      <c r="D19">
        <v>781</v>
      </c>
      <c r="E19" t="s">
        <v>563</v>
      </c>
    </row>
    <row r="20" spans="1:5" x14ac:dyDescent="0.3">
      <c r="A20">
        <v>19</v>
      </c>
      <c r="B20" t="s">
        <v>851</v>
      </c>
      <c r="C20" t="s">
        <v>790</v>
      </c>
      <c r="D20">
        <v>1234</v>
      </c>
      <c r="E20" t="s">
        <v>542</v>
      </c>
    </row>
    <row r="21" spans="1:5" x14ac:dyDescent="0.3">
      <c r="A21">
        <v>20</v>
      </c>
      <c r="B21" t="s">
        <v>595</v>
      </c>
      <c r="C21" t="s">
        <v>532</v>
      </c>
      <c r="D21">
        <v>697</v>
      </c>
      <c r="E21" t="s">
        <v>594</v>
      </c>
    </row>
    <row r="22" spans="1:5" x14ac:dyDescent="0.3">
      <c r="A22">
        <v>21</v>
      </c>
      <c r="B22" t="s">
        <v>834</v>
      </c>
      <c r="C22" t="s">
        <v>532</v>
      </c>
      <c r="D22">
        <v>1561</v>
      </c>
      <c r="E22" t="s">
        <v>785</v>
      </c>
    </row>
    <row r="23" spans="1:5" x14ac:dyDescent="0.3">
      <c r="A23">
        <v>22</v>
      </c>
      <c r="B23" t="s">
        <v>869</v>
      </c>
      <c r="C23" t="s">
        <v>753</v>
      </c>
      <c r="D23">
        <v>1639</v>
      </c>
      <c r="E23" t="s">
        <v>549</v>
      </c>
    </row>
    <row r="24" spans="1:5" x14ac:dyDescent="0.3">
      <c r="A24">
        <v>23</v>
      </c>
      <c r="B24" t="s">
        <v>742</v>
      </c>
      <c r="C24" t="s">
        <v>736</v>
      </c>
      <c r="D24">
        <v>1098</v>
      </c>
      <c r="E24" t="s">
        <v>594</v>
      </c>
    </row>
    <row r="25" spans="1:5" x14ac:dyDescent="0.3">
      <c r="A25">
        <v>24</v>
      </c>
      <c r="B25" t="s">
        <v>811</v>
      </c>
      <c r="C25" t="s">
        <v>790</v>
      </c>
      <c r="D25">
        <v>535</v>
      </c>
      <c r="E25" t="s">
        <v>563</v>
      </c>
    </row>
    <row r="26" spans="1:5" x14ac:dyDescent="0.3">
      <c r="A26">
        <v>25</v>
      </c>
      <c r="B26" t="s">
        <v>924</v>
      </c>
      <c r="C26" t="s">
        <v>750</v>
      </c>
      <c r="D26">
        <v>1202</v>
      </c>
      <c r="E26" t="s">
        <v>594</v>
      </c>
    </row>
    <row r="27" spans="1:5" x14ac:dyDescent="0.3">
      <c r="A27">
        <v>26</v>
      </c>
      <c r="B27" t="s">
        <v>569</v>
      </c>
      <c r="C27" t="s">
        <v>532</v>
      </c>
      <c r="D27">
        <v>289</v>
      </c>
      <c r="E27" t="s">
        <v>528</v>
      </c>
    </row>
    <row r="28" spans="1:5" x14ac:dyDescent="0.3">
      <c r="A28">
        <v>27</v>
      </c>
      <c r="B28" t="s">
        <v>1062</v>
      </c>
      <c r="C28" t="s">
        <v>767</v>
      </c>
      <c r="D28">
        <v>548</v>
      </c>
      <c r="E28" t="s">
        <v>785</v>
      </c>
    </row>
    <row r="29" spans="1:5" x14ac:dyDescent="0.3">
      <c r="A29">
        <v>28</v>
      </c>
      <c r="B29" t="s">
        <v>1063</v>
      </c>
      <c r="C29" t="s">
        <v>736</v>
      </c>
      <c r="D29">
        <v>1778</v>
      </c>
      <c r="E29" t="s">
        <v>785</v>
      </c>
    </row>
    <row r="30" spans="1:5" x14ac:dyDescent="0.3">
      <c r="A30">
        <v>29</v>
      </c>
      <c r="B30" t="s">
        <v>610</v>
      </c>
      <c r="C30" t="s">
        <v>532</v>
      </c>
      <c r="D30">
        <v>1252</v>
      </c>
      <c r="E30" t="s">
        <v>528</v>
      </c>
    </row>
    <row r="31" spans="1:5" x14ac:dyDescent="0.3">
      <c r="A31">
        <v>30</v>
      </c>
      <c r="B31" t="s">
        <v>662</v>
      </c>
      <c r="C31" t="s">
        <v>532</v>
      </c>
      <c r="D31">
        <v>751</v>
      </c>
      <c r="E31" t="s">
        <v>594</v>
      </c>
    </row>
    <row r="32" spans="1:5" x14ac:dyDescent="0.3">
      <c r="A32">
        <v>31</v>
      </c>
      <c r="B32" t="s">
        <v>576</v>
      </c>
      <c r="C32" t="s">
        <v>532</v>
      </c>
      <c r="D32">
        <v>1804</v>
      </c>
      <c r="E32" t="s">
        <v>549</v>
      </c>
    </row>
    <row r="33" spans="1:5" x14ac:dyDescent="0.3">
      <c r="A33">
        <v>32</v>
      </c>
      <c r="B33" t="s">
        <v>752</v>
      </c>
      <c r="C33" t="s">
        <v>753</v>
      </c>
      <c r="D33">
        <v>1792</v>
      </c>
      <c r="E33" t="s">
        <v>563</v>
      </c>
    </row>
    <row r="34" spans="1:5" x14ac:dyDescent="0.3">
      <c r="A34">
        <v>33</v>
      </c>
      <c r="B34" t="s">
        <v>583</v>
      </c>
      <c r="C34" t="s">
        <v>532</v>
      </c>
      <c r="D34">
        <v>314</v>
      </c>
      <c r="E34" t="s">
        <v>542</v>
      </c>
    </row>
    <row r="35" spans="1:5" x14ac:dyDescent="0.3">
      <c r="A35">
        <v>34</v>
      </c>
      <c r="B35" t="s">
        <v>1064</v>
      </c>
      <c r="C35" t="s">
        <v>753</v>
      </c>
      <c r="D35">
        <v>1335</v>
      </c>
      <c r="E35" t="s">
        <v>785</v>
      </c>
    </row>
    <row r="36" spans="1:5" x14ac:dyDescent="0.3">
      <c r="A36">
        <v>35</v>
      </c>
      <c r="B36" t="s">
        <v>585</v>
      </c>
      <c r="C36" t="s">
        <v>532</v>
      </c>
      <c r="D36">
        <v>1865</v>
      </c>
      <c r="E36" t="s">
        <v>528</v>
      </c>
    </row>
    <row r="37" spans="1:5" x14ac:dyDescent="0.3">
      <c r="A37">
        <v>36</v>
      </c>
      <c r="B37" t="s">
        <v>828</v>
      </c>
      <c r="C37" t="s">
        <v>750</v>
      </c>
      <c r="D37">
        <v>203</v>
      </c>
      <c r="E37" t="s">
        <v>563</v>
      </c>
    </row>
    <row r="38" spans="1:5" x14ac:dyDescent="0.3">
      <c r="A38">
        <v>37</v>
      </c>
      <c r="B38" t="s">
        <v>590</v>
      </c>
      <c r="C38" t="s">
        <v>532</v>
      </c>
      <c r="D38">
        <v>1428</v>
      </c>
      <c r="E38" t="s">
        <v>555</v>
      </c>
    </row>
    <row r="39" spans="1:5" x14ac:dyDescent="0.3">
      <c r="A39">
        <v>38</v>
      </c>
      <c r="B39" t="s">
        <v>826</v>
      </c>
      <c r="C39" t="s">
        <v>767</v>
      </c>
      <c r="D39">
        <v>562</v>
      </c>
      <c r="E39" t="s">
        <v>563</v>
      </c>
    </row>
    <row r="40" spans="1:5" x14ac:dyDescent="0.3">
      <c r="A40">
        <v>39</v>
      </c>
      <c r="B40" t="s">
        <v>816</v>
      </c>
      <c r="C40" t="s">
        <v>790</v>
      </c>
      <c r="D40">
        <v>387</v>
      </c>
      <c r="E40" t="s">
        <v>549</v>
      </c>
    </row>
    <row r="41" spans="1:5" x14ac:dyDescent="0.3">
      <c r="A41">
        <v>40</v>
      </c>
      <c r="B41" t="s">
        <v>807</v>
      </c>
      <c r="C41" t="s">
        <v>736</v>
      </c>
      <c r="D41">
        <v>1923</v>
      </c>
      <c r="E41" t="s">
        <v>594</v>
      </c>
    </row>
    <row r="42" spans="1:5" x14ac:dyDescent="0.3">
      <c r="A42">
        <v>41</v>
      </c>
      <c r="B42" t="s">
        <v>822</v>
      </c>
      <c r="C42" t="s">
        <v>736</v>
      </c>
      <c r="D42">
        <v>1977</v>
      </c>
      <c r="E42" t="s">
        <v>555</v>
      </c>
    </row>
    <row r="43" spans="1:5" x14ac:dyDescent="0.3">
      <c r="A43">
        <v>42</v>
      </c>
      <c r="B43" t="s">
        <v>772</v>
      </c>
      <c r="C43" t="s">
        <v>736</v>
      </c>
      <c r="D43">
        <v>1744</v>
      </c>
      <c r="E43" t="s">
        <v>549</v>
      </c>
    </row>
    <row r="44" spans="1:5" x14ac:dyDescent="0.3">
      <c r="A44">
        <v>43</v>
      </c>
      <c r="B44" t="s">
        <v>784</v>
      </c>
      <c r="C44" t="s">
        <v>785</v>
      </c>
      <c r="D44">
        <v>750</v>
      </c>
      <c r="E44" t="s">
        <v>555</v>
      </c>
    </row>
    <row r="45" spans="1:5" x14ac:dyDescent="0.3">
      <c r="A45">
        <v>44</v>
      </c>
      <c r="B45" t="s">
        <v>798</v>
      </c>
      <c r="C45" t="s">
        <v>750</v>
      </c>
      <c r="D45">
        <v>794</v>
      </c>
      <c r="E45" t="s">
        <v>555</v>
      </c>
    </row>
    <row r="46" spans="1:5" x14ac:dyDescent="0.3">
      <c r="A46">
        <v>45</v>
      </c>
      <c r="B46" t="s">
        <v>913</v>
      </c>
      <c r="C46" t="s">
        <v>785</v>
      </c>
      <c r="D46">
        <v>722</v>
      </c>
      <c r="E46" t="s">
        <v>563</v>
      </c>
    </row>
    <row r="47" spans="1:5" x14ac:dyDescent="0.3">
      <c r="A47">
        <v>46</v>
      </c>
      <c r="B47" t="s">
        <v>836</v>
      </c>
      <c r="C47" t="s">
        <v>767</v>
      </c>
      <c r="D47">
        <v>758</v>
      </c>
      <c r="E47" t="s">
        <v>594</v>
      </c>
    </row>
    <row r="48" spans="1:5" x14ac:dyDescent="0.3">
      <c r="A48">
        <v>47</v>
      </c>
      <c r="B48" t="s">
        <v>579</v>
      </c>
      <c r="C48" t="s">
        <v>532</v>
      </c>
      <c r="D48">
        <v>1638</v>
      </c>
      <c r="E48" t="s">
        <v>528</v>
      </c>
    </row>
    <row r="49" spans="1:5" x14ac:dyDescent="0.3">
      <c r="A49">
        <v>48</v>
      </c>
      <c r="B49" t="s">
        <v>557</v>
      </c>
      <c r="C49" t="s">
        <v>532</v>
      </c>
      <c r="D49">
        <v>433</v>
      </c>
      <c r="E49" t="s">
        <v>555</v>
      </c>
    </row>
    <row r="50" spans="1:5" x14ac:dyDescent="0.3">
      <c r="A50">
        <v>49</v>
      </c>
      <c r="B50" t="s">
        <v>606</v>
      </c>
      <c r="C50" t="s">
        <v>532</v>
      </c>
      <c r="D50">
        <v>903</v>
      </c>
      <c r="E50" t="s">
        <v>542</v>
      </c>
    </row>
    <row r="51" spans="1:5" x14ac:dyDescent="0.3">
      <c r="A51">
        <v>50</v>
      </c>
      <c r="B51" t="s">
        <v>848</v>
      </c>
      <c r="C51" t="s">
        <v>750</v>
      </c>
      <c r="D51">
        <v>422</v>
      </c>
      <c r="E51" t="s">
        <v>528</v>
      </c>
    </row>
    <row r="52" spans="1:5" x14ac:dyDescent="0.3">
      <c r="A52">
        <v>51</v>
      </c>
      <c r="B52" t="s">
        <v>907</v>
      </c>
      <c r="C52" t="s">
        <v>753</v>
      </c>
      <c r="D52">
        <v>1084</v>
      </c>
      <c r="E52" t="s">
        <v>549</v>
      </c>
    </row>
    <row r="53" spans="1:5" x14ac:dyDescent="0.3">
      <c r="A53">
        <v>52</v>
      </c>
      <c r="B53" t="s">
        <v>843</v>
      </c>
      <c r="C53" t="s">
        <v>785</v>
      </c>
      <c r="D53">
        <v>236</v>
      </c>
      <c r="E53" t="s">
        <v>542</v>
      </c>
    </row>
    <row r="54" spans="1:5" x14ac:dyDescent="0.3">
      <c r="A54">
        <v>53</v>
      </c>
      <c r="B54" t="s">
        <v>1065</v>
      </c>
      <c r="C54" t="s">
        <v>736</v>
      </c>
      <c r="D54">
        <v>1672</v>
      </c>
      <c r="E54" t="s">
        <v>785</v>
      </c>
    </row>
    <row r="55" spans="1:5" x14ac:dyDescent="0.3">
      <c r="A55">
        <v>54</v>
      </c>
      <c r="B55" t="s">
        <v>793</v>
      </c>
      <c r="C55" t="s">
        <v>767</v>
      </c>
      <c r="D55">
        <v>1236</v>
      </c>
      <c r="E55" t="s">
        <v>594</v>
      </c>
    </row>
    <row r="56" spans="1:5" x14ac:dyDescent="0.3">
      <c r="A56">
        <v>55</v>
      </c>
      <c r="B56" t="s">
        <v>1066</v>
      </c>
      <c r="C56" t="s">
        <v>753</v>
      </c>
      <c r="D56">
        <v>1904</v>
      </c>
      <c r="E56" t="s">
        <v>785</v>
      </c>
    </row>
    <row r="57" spans="1:5" x14ac:dyDescent="0.3">
      <c r="A57">
        <v>56</v>
      </c>
      <c r="B57" t="s">
        <v>834</v>
      </c>
      <c r="C57" t="s">
        <v>785</v>
      </c>
      <c r="D57">
        <v>1272</v>
      </c>
      <c r="E57" t="s">
        <v>594</v>
      </c>
    </row>
    <row r="58" spans="1:5" x14ac:dyDescent="0.3">
      <c r="A58">
        <v>57</v>
      </c>
      <c r="B58" t="s">
        <v>623</v>
      </c>
      <c r="C58" t="s">
        <v>532</v>
      </c>
      <c r="D58">
        <v>1582</v>
      </c>
      <c r="E58" t="s">
        <v>563</v>
      </c>
    </row>
    <row r="59" spans="1:5" x14ac:dyDescent="0.3">
      <c r="A59">
        <v>58</v>
      </c>
      <c r="B59" t="s">
        <v>846</v>
      </c>
      <c r="C59" t="s">
        <v>767</v>
      </c>
      <c r="D59">
        <v>1492</v>
      </c>
      <c r="E59" t="s">
        <v>542</v>
      </c>
    </row>
    <row r="60" spans="1:5" x14ac:dyDescent="0.3">
      <c r="A60">
        <v>59</v>
      </c>
      <c r="B60" t="s">
        <v>1067</v>
      </c>
      <c r="C60" t="s">
        <v>767</v>
      </c>
      <c r="D60">
        <v>811</v>
      </c>
      <c r="E60" t="s">
        <v>785</v>
      </c>
    </row>
    <row r="61" spans="1:5" x14ac:dyDescent="0.3">
      <c r="A61">
        <v>60</v>
      </c>
      <c r="B61" t="s">
        <v>832</v>
      </c>
      <c r="C61" t="s">
        <v>736</v>
      </c>
      <c r="D61">
        <v>827</v>
      </c>
      <c r="E61" t="s">
        <v>555</v>
      </c>
    </row>
    <row r="62" spans="1:5" x14ac:dyDescent="0.3">
      <c r="A62">
        <v>61</v>
      </c>
      <c r="B62" t="s">
        <v>838</v>
      </c>
      <c r="C62" t="s">
        <v>750</v>
      </c>
      <c r="D62">
        <v>810</v>
      </c>
      <c r="E62" t="s">
        <v>594</v>
      </c>
    </row>
    <row r="63" spans="1:5" x14ac:dyDescent="0.3">
      <c r="A63">
        <v>62</v>
      </c>
      <c r="B63" t="s">
        <v>531</v>
      </c>
      <c r="C63" t="s">
        <v>532</v>
      </c>
      <c r="D63">
        <v>1356</v>
      </c>
      <c r="E63" t="s">
        <v>528</v>
      </c>
    </row>
    <row r="64" spans="1:5" x14ac:dyDescent="0.3">
      <c r="A64">
        <v>63</v>
      </c>
      <c r="B64" t="s">
        <v>977</v>
      </c>
      <c r="C64" t="s">
        <v>736</v>
      </c>
      <c r="D64">
        <v>1348</v>
      </c>
      <c r="E64" t="s">
        <v>549</v>
      </c>
    </row>
    <row r="65" spans="1:5" x14ac:dyDescent="0.3">
      <c r="A65">
        <v>64</v>
      </c>
      <c r="B65" t="s">
        <v>1068</v>
      </c>
      <c r="C65" t="s">
        <v>753</v>
      </c>
      <c r="D65">
        <v>1878</v>
      </c>
      <c r="E65" t="s">
        <v>785</v>
      </c>
    </row>
    <row r="66" spans="1:5" x14ac:dyDescent="0.3">
      <c r="A66">
        <v>65</v>
      </c>
      <c r="B66" t="s">
        <v>804</v>
      </c>
      <c r="C66" t="s">
        <v>785</v>
      </c>
      <c r="D66">
        <v>1895</v>
      </c>
      <c r="E66" t="s">
        <v>549</v>
      </c>
    </row>
    <row r="67" spans="1:5" x14ac:dyDescent="0.3">
      <c r="A67">
        <v>66</v>
      </c>
      <c r="B67" t="s">
        <v>630</v>
      </c>
      <c r="C67" t="s">
        <v>532</v>
      </c>
      <c r="D67">
        <v>610</v>
      </c>
      <c r="E67" t="s">
        <v>528</v>
      </c>
    </row>
    <row r="68" spans="1:5" x14ac:dyDescent="0.3">
      <c r="A68">
        <v>67</v>
      </c>
      <c r="B68" t="s">
        <v>948</v>
      </c>
      <c r="C68" t="s">
        <v>785</v>
      </c>
      <c r="D68">
        <v>1374</v>
      </c>
      <c r="E68" t="s">
        <v>594</v>
      </c>
    </row>
    <row r="69" spans="1:5" x14ac:dyDescent="0.3">
      <c r="A69">
        <v>68</v>
      </c>
      <c r="B69" t="s">
        <v>954</v>
      </c>
      <c r="C69" t="s">
        <v>753</v>
      </c>
      <c r="D69">
        <v>597</v>
      </c>
      <c r="E69" t="s">
        <v>542</v>
      </c>
    </row>
    <row r="70" spans="1:5" x14ac:dyDescent="0.3">
      <c r="A70">
        <v>69</v>
      </c>
      <c r="B70" t="s">
        <v>820</v>
      </c>
      <c r="C70" t="s">
        <v>767</v>
      </c>
      <c r="D70">
        <v>998</v>
      </c>
      <c r="E70" t="s">
        <v>528</v>
      </c>
    </row>
    <row r="71" spans="1:5" x14ac:dyDescent="0.3">
      <c r="A71">
        <v>70</v>
      </c>
      <c r="B71" t="s">
        <v>804</v>
      </c>
      <c r="C71" t="s">
        <v>736</v>
      </c>
      <c r="D71">
        <v>866</v>
      </c>
      <c r="E71" t="s">
        <v>563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26B4-7384-4347-BCE4-DC0BCE3C2F98}">
  <dimension ref="A1:H54"/>
  <sheetViews>
    <sheetView workbookViewId="0">
      <selection activeCell="G19" sqref="G19:H19"/>
    </sheetView>
  </sheetViews>
  <sheetFormatPr defaultRowHeight="14.4" x14ac:dyDescent="0.3"/>
  <cols>
    <col min="1" max="1" width="12.44140625" bestFit="1" customWidth="1"/>
    <col min="2" max="2" width="13.109375" bestFit="1" customWidth="1"/>
    <col min="3" max="3" width="11" bestFit="1" customWidth="1"/>
    <col min="4" max="4" width="12.44140625" bestFit="1" customWidth="1"/>
    <col min="5" max="5" width="15.5546875" bestFit="1" customWidth="1"/>
    <col min="6" max="6" width="26" bestFit="1" customWidth="1"/>
    <col min="7" max="7" width="17" bestFit="1" customWidth="1"/>
    <col min="8" max="9" width="13.109375" bestFit="1" customWidth="1"/>
    <col min="10" max="13" width="11" bestFit="1" customWidth="1"/>
    <col min="14" max="146" width="10" bestFit="1" customWidth="1"/>
    <col min="147" max="186" width="11" bestFit="1" customWidth="1"/>
    <col min="187" max="279" width="10" bestFit="1" customWidth="1"/>
    <col min="280" max="308" width="11" bestFit="1" customWidth="1"/>
    <col min="309" max="309" width="10.5546875" bestFit="1" customWidth="1"/>
    <col min="310" max="312" width="8.88671875" bestFit="1" customWidth="1"/>
  </cols>
  <sheetData>
    <row r="1" spans="1:8" x14ac:dyDescent="0.3">
      <c r="A1" s="4" t="s">
        <v>1069</v>
      </c>
      <c r="B1" t="s">
        <v>1080</v>
      </c>
      <c r="D1" t="s">
        <v>1082</v>
      </c>
      <c r="E1" t="s">
        <v>1080</v>
      </c>
      <c r="F1" t="s">
        <v>1140</v>
      </c>
      <c r="G1" t="s">
        <v>1141</v>
      </c>
    </row>
    <row r="2" spans="1:8" x14ac:dyDescent="0.3">
      <c r="A2" s="5" t="s">
        <v>556</v>
      </c>
      <c r="B2" s="9">
        <v>535</v>
      </c>
      <c r="D2" s="9">
        <v>130.71661237785017</v>
      </c>
      <c r="E2" s="9">
        <v>997283</v>
      </c>
      <c r="F2" s="9">
        <v>3248.4788273615636</v>
      </c>
      <c r="G2" s="9">
        <v>307</v>
      </c>
    </row>
    <row r="3" spans="1:8" x14ac:dyDescent="0.3">
      <c r="A3" s="5" t="s">
        <v>535</v>
      </c>
      <c r="B3" s="9">
        <v>30468</v>
      </c>
    </row>
    <row r="4" spans="1:8" x14ac:dyDescent="0.3">
      <c r="A4" s="5" t="s">
        <v>543</v>
      </c>
      <c r="B4" s="9">
        <v>23003</v>
      </c>
    </row>
    <row r="5" spans="1:8" x14ac:dyDescent="0.3">
      <c r="A5" s="5" t="s">
        <v>538</v>
      </c>
      <c r="B5" s="9">
        <v>59622</v>
      </c>
    </row>
    <row r="6" spans="1:8" x14ac:dyDescent="0.3">
      <c r="A6" s="5" t="s">
        <v>550</v>
      </c>
      <c r="B6" s="9">
        <v>50759</v>
      </c>
    </row>
    <row r="7" spans="1:8" x14ac:dyDescent="0.3">
      <c r="A7" s="5" t="s">
        <v>529</v>
      </c>
      <c r="B7" s="9">
        <v>107052</v>
      </c>
      <c r="D7" s="4" t="s">
        <v>1069</v>
      </c>
      <c r="E7" s="6" t="s">
        <v>1080</v>
      </c>
      <c r="G7" t="e">
        <f>CORREL(orders[Quantity],orders[differ_order_delivery])</f>
        <v>#DIV/0!</v>
      </c>
    </row>
    <row r="8" spans="1:8" x14ac:dyDescent="0.3">
      <c r="A8" s="5" t="s">
        <v>530</v>
      </c>
      <c r="B8" s="9">
        <v>115966</v>
      </c>
      <c r="D8" s="5" t="s">
        <v>822</v>
      </c>
      <c r="E8" s="9">
        <v>59310</v>
      </c>
    </row>
    <row r="9" spans="1:8" x14ac:dyDescent="0.3">
      <c r="A9" s="5" t="s">
        <v>551</v>
      </c>
      <c r="B9" s="9">
        <v>140580</v>
      </c>
      <c r="D9" s="5" t="s">
        <v>546</v>
      </c>
      <c r="E9" s="9">
        <v>42952</v>
      </c>
    </row>
    <row r="10" spans="1:8" x14ac:dyDescent="0.3">
      <c r="A10" s="5" t="s">
        <v>598</v>
      </c>
      <c r="B10" s="9">
        <v>123452</v>
      </c>
      <c r="D10" s="5" t="s">
        <v>796</v>
      </c>
      <c r="E10" s="9">
        <v>46781</v>
      </c>
    </row>
    <row r="11" spans="1:8" x14ac:dyDescent="0.3">
      <c r="A11" s="5" t="s">
        <v>544</v>
      </c>
      <c r="B11" s="9">
        <v>185028</v>
      </c>
      <c r="D11" s="5" t="s">
        <v>579</v>
      </c>
      <c r="E11" s="9">
        <v>50778</v>
      </c>
    </row>
    <row r="12" spans="1:8" x14ac:dyDescent="0.3">
      <c r="A12" s="5" t="s">
        <v>564</v>
      </c>
      <c r="B12" s="9">
        <v>160818</v>
      </c>
      <c r="D12" s="5" t="s">
        <v>735</v>
      </c>
      <c r="E12" s="9">
        <v>46467</v>
      </c>
    </row>
    <row r="13" spans="1:8" x14ac:dyDescent="0.3">
      <c r="A13" s="5" t="s">
        <v>1070</v>
      </c>
      <c r="B13" s="9">
        <v>997283</v>
      </c>
      <c r="D13" s="5" t="s">
        <v>1070</v>
      </c>
      <c r="E13" s="9">
        <v>246288</v>
      </c>
    </row>
    <row r="16" spans="1:8" x14ac:dyDescent="0.3">
      <c r="A16" s="4" t="s">
        <v>1069</v>
      </c>
      <c r="B16" t="s">
        <v>1080</v>
      </c>
      <c r="D16" s="4" t="s">
        <v>1069</v>
      </c>
      <c r="E16" s="6" t="s">
        <v>1083</v>
      </c>
      <c r="G16" s="4" t="s">
        <v>1139</v>
      </c>
      <c r="H16" t="s">
        <v>1080</v>
      </c>
    </row>
    <row r="17" spans="1:8" x14ac:dyDescent="0.3">
      <c r="A17" s="5" t="s">
        <v>767</v>
      </c>
      <c r="B17" s="9">
        <v>81008</v>
      </c>
      <c r="D17" s="5" t="s">
        <v>130</v>
      </c>
      <c r="E17" s="9">
        <v>6</v>
      </c>
      <c r="G17" s="5" t="s">
        <v>549</v>
      </c>
      <c r="H17" s="9">
        <v>145740</v>
      </c>
    </row>
    <row r="18" spans="1:8" x14ac:dyDescent="0.3">
      <c r="A18" s="5" t="s">
        <v>532</v>
      </c>
      <c r="B18" s="9">
        <v>325439</v>
      </c>
      <c r="D18" s="5" t="s">
        <v>30</v>
      </c>
      <c r="E18" s="9">
        <v>8</v>
      </c>
      <c r="G18" s="5" t="s">
        <v>594</v>
      </c>
      <c r="H18" s="9">
        <v>162190</v>
      </c>
    </row>
    <row r="19" spans="1:8" x14ac:dyDescent="0.3">
      <c r="A19" s="5" t="s">
        <v>790</v>
      </c>
      <c r="B19" s="9">
        <v>91525</v>
      </c>
      <c r="D19" s="5" t="s">
        <v>56</v>
      </c>
      <c r="E19" s="9">
        <v>6</v>
      </c>
      <c r="G19" s="5" t="s">
        <v>563</v>
      </c>
      <c r="H19" s="9">
        <v>98960</v>
      </c>
    </row>
    <row r="20" spans="1:8" x14ac:dyDescent="0.3">
      <c r="A20" s="5" t="s">
        <v>750</v>
      </c>
      <c r="B20" s="9">
        <v>75855</v>
      </c>
      <c r="D20" s="5" t="s">
        <v>273</v>
      </c>
      <c r="E20" s="9">
        <v>7</v>
      </c>
      <c r="G20" s="5" t="s">
        <v>555</v>
      </c>
      <c r="H20" s="9">
        <v>182102</v>
      </c>
    </row>
    <row r="21" spans="1:8" x14ac:dyDescent="0.3">
      <c r="A21" s="5" t="s">
        <v>785</v>
      </c>
      <c r="B21" s="9">
        <v>84378</v>
      </c>
      <c r="D21" s="5" t="s">
        <v>195</v>
      </c>
      <c r="E21" s="9">
        <v>6</v>
      </c>
      <c r="G21" s="5" t="s">
        <v>528</v>
      </c>
      <c r="H21" s="9">
        <v>295696</v>
      </c>
    </row>
    <row r="22" spans="1:8" x14ac:dyDescent="0.3">
      <c r="A22" s="5" t="s">
        <v>753</v>
      </c>
      <c r="B22" s="9">
        <v>117995</v>
      </c>
      <c r="D22" s="5" t="s">
        <v>254</v>
      </c>
      <c r="E22" s="9">
        <v>7</v>
      </c>
      <c r="G22" s="5" t="s">
        <v>542</v>
      </c>
      <c r="H22" s="9">
        <v>112595</v>
      </c>
    </row>
    <row r="23" spans="1:8" x14ac:dyDescent="0.3">
      <c r="A23" s="5" t="s">
        <v>736</v>
      </c>
      <c r="B23" s="9">
        <v>221083</v>
      </c>
      <c r="D23" s="5" t="s">
        <v>259</v>
      </c>
      <c r="E23" s="9">
        <v>10</v>
      </c>
      <c r="G23" s="5" t="s">
        <v>1070</v>
      </c>
      <c r="H23" s="9">
        <v>997283</v>
      </c>
    </row>
    <row r="24" spans="1:8" x14ac:dyDescent="0.3">
      <c r="A24" s="5" t="s">
        <v>1070</v>
      </c>
      <c r="B24" s="9">
        <v>997283</v>
      </c>
      <c r="D24" s="5" t="s">
        <v>220</v>
      </c>
      <c r="E24" s="9">
        <v>6</v>
      </c>
    </row>
    <row r="25" spans="1:8" x14ac:dyDescent="0.3">
      <c r="D25" s="5" t="s">
        <v>268</v>
      </c>
      <c r="E25" s="9">
        <v>6</v>
      </c>
    </row>
    <row r="26" spans="1:8" x14ac:dyDescent="0.3">
      <c r="D26" s="5" t="s">
        <v>19</v>
      </c>
      <c r="E26" s="9">
        <v>6</v>
      </c>
    </row>
    <row r="27" spans="1:8" x14ac:dyDescent="0.3">
      <c r="D27" s="5" t="s">
        <v>1070</v>
      </c>
      <c r="E27" s="9">
        <v>68</v>
      </c>
    </row>
    <row r="29" spans="1:8" x14ac:dyDescent="0.3">
      <c r="A29" s="4" t="s">
        <v>1069</v>
      </c>
      <c r="B29" t="s">
        <v>1080</v>
      </c>
    </row>
    <row r="30" spans="1:8" x14ac:dyDescent="0.3">
      <c r="A30" s="5">
        <v>0</v>
      </c>
      <c r="B30" s="9">
        <v>37547</v>
      </c>
    </row>
    <row r="31" spans="1:8" x14ac:dyDescent="0.3">
      <c r="A31" s="5">
        <v>1</v>
      </c>
      <c r="B31" s="9">
        <v>29172</v>
      </c>
    </row>
    <row r="32" spans="1:8" x14ac:dyDescent="0.3">
      <c r="A32" s="5">
        <v>2</v>
      </c>
      <c r="B32" s="9">
        <v>28765</v>
      </c>
    </row>
    <row r="33" spans="1:2" x14ac:dyDescent="0.3">
      <c r="A33" s="5">
        <v>3</v>
      </c>
      <c r="B33" s="9">
        <v>58627</v>
      </c>
    </row>
    <row r="34" spans="1:2" x14ac:dyDescent="0.3">
      <c r="A34" s="5">
        <v>4</v>
      </c>
      <c r="B34" s="9">
        <v>42538</v>
      </c>
    </row>
    <row r="35" spans="1:2" x14ac:dyDescent="0.3">
      <c r="A35" s="5">
        <v>5</v>
      </c>
      <c r="B35" s="9">
        <v>44932</v>
      </c>
    </row>
    <row r="36" spans="1:2" x14ac:dyDescent="0.3">
      <c r="A36" s="5">
        <v>6</v>
      </c>
      <c r="B36" s="9">
        <v>77930</v>
      </c>
    </row>
    <row r="37" spans="1:2" x14ac:dyDescent="0.3">
      <c r="A37" s="5">
        <v>7</v>
      </c>
      <c r="B37" s="9">
        <v>29186</v>
      </c>
    </row>
    <row r="38" spans="1:2" x14ac:dyDescent="0.3">
      <c r="A38" s="5">
        <v>8</v>
      </c>
      <c r="B38" s="9">
        <v>20507</v>
      </c>
    </row>
    <row r="39" spans="1:2" x14ac:dyDescent="0.3">
      <c r="A39" s="5">
        <v>9</v>
      </c>
      <c r="B39" s="9">
        <v>13739</v>
      </c>
    </row>
    <row r="40" spans="1:2" x14ac:dyDescent="0.3">
      <c r="A40" s="5">
        <v>10</v>
      </c>
      <c r="B40" s="9">
        <v>37681</v>
      </c>
    </row>
    <row r="41" spans="1:2" x14ac:dyDescent="0.3">
      <c r="A41" s="5">
        <v>11</v>
      </c>
      <c r="B41" s="9">
        <v>49684</v>
      </c>
    </row>
    <row r="42" spans="1:2" x14ac:dyDescent="0.3">
      <c r="A42" s="5">
        <v>12</v>
      </c>
      <c r="B42" s="9">
        <v>33966</v>
      </c>
    </row>
    <row r="43" spans="1:2" x14ac:dyDescent="0.3">
      <c r="A43" s="5">
        <v>13</v>
      </c>
      <c r="B43" s="9">
        <v>33629</v>
      </c>
    </row>
    <row r="44" spans="1:2" x14ac:dyDescent="0.3">
      <c r="A44" s="5">
        <v>14</v>
      </c>
      <c r="B44" s="9">
        <v>38545</v>
      </c>
    </row>
    <row r="45" spans="1:2" x14ac:dyDescent="0.3">
      <c r="A45" s="5">
        <v>15</v>
      </c>
      <c r="B45" s="9">
        <v>44317</v>
      </c>
    </row>
    <row r="46" spans="1:2" x14ac:dyDescent="0.3">
      <c r="A46" s="5">
        <v>16</v>
      </c>
      <c r="B46" s="9">
        <v>45407</v>
      </c>
    </row>
    <row r="47" spans="1:2" x14ac:dyDescent="0.3">
      <c r="A47" s="5">
        <v>17</v>
      </c>
      <c r="B47" s="9">
        <v>50683</v>
      </c>
    </row>
    <row r="48" spans="1:2" x14ac:dyDescent="0.3">
      <c r="A48" s="5">
        <v>18</v>
      </c>
      <c r="B48" s="9">
        <v>53629</v>
      </c>
    </row>
    <row r="49" spans="1:2" x14ac:dyDescent="0.3">
      <c r="A49" s="5">
        <v>19</v>
      </c>
      <c r="B49" s="9">
        <v>46546</v>
      </c>
    </row>
    <row r="50" spans="1:2" x14ac:dyDescent="0.3">
      <c r="A50" s="5">
        <v>20</v>
      </c>
      <c r="B50" s="9">
        <v>75479</v>
      </c>
    </row>
    <row r="51" spans="1:2" x14ac:dyDescent="0.3">
      <c r="A51" s="5">
        <v>21</v>
      </c>
      <c r="B51" s="9">
        <v>33694</v>
      </c>
    </row>
    <row r="52" spans="1:2" x14ac:dyDescent="0.3">
      <c r="A52" s="5">
        <v>22</v>
      </c>
      <c r="B52" s="9">
        <v>27959</v>
      </c>
    </row>
    <row r="53" spans="1:2" x14ac:dyDescent="0.3">
      <c r="A53" s="5">
        <v>23</v>
      </c>
      <c r="B53" s="9">
        <v>43121</v>
      </c>
    </row>
    <row r="54" spans="1:2" x14ac:dyDescent="0.3">
      <c r="A54" s="5" t="s">
        <v>1070</v>
      </c>
      <c r="B54" s="9">
        <v>997283</v>
      </c>
    </row>
  </sheetData>
  <phoneticPr fontId="2" type="noConversion"/>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8E5A-63F8-4BAF-9697-F64032BD666C}">
  <dimension ref="D6"/>
  <sheetViews>
    <sheetView tabSelected="1" topLeftCell="A2" zoomScale="89" workbookViewId="0">
      <selection activeCell="W40" sqref="W40"/>
    </sheetView>
  </sheetViews>
  <sheetFormatPr defaultRowHeight="14.4" x14ac:dyDescent="0.3"/>
  <cols>
    <col min="1" max="16384" width="8.88671875" style="7"/>
  </cols>
  <sheetData>
    <row r="6" spans="4:4" x14ac:dyDescent="0.3">
      <c r="D6"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2D9B1A9-8DFC-4459-AEEC-86282806B410}">
  <ds:schemaRefs/>
</ds:datastoreItem>
</file>

<file path=customXml/itemProps2.xml><?xml version="1.0" encoding="utf-8"?>
<ds:datastoreItem xmlns:ds="http://schemas.openxmlformats.org/officeDocument/2006/customXml" ds:itemID="{E64F2D68-1BC4-4F59-BA41-98406A8F93B4}">
  <ds:schemaRefs/>
</ds:datastoreItem>
</file>

<file path=customXml/itemProps3.xml><?xml version="1.0" encoding="utf-8"?>
<ds:datastoreItem xmlns:ds="http://schemas.openxmlformats.org/officeDocument/2006/customXml" ds:itemID="{7CDE4FE1-5A0D-4C98-BCC2-531B5664A053}">
  <ds:schemaRefs/>
</ds:datastoreItem>
</file>

<file path=customXml/itemProps4.xml><?xml version="1.0" encoding="utf-8"?>
<ds:datastoreItem xmlns:ds="http://schemas.openxmlformats.org/officeDocument/2006/customXml" ds:itemID="{F80A2C56-C1F9-464A-89E8-5A4731249090}">
  <ds:schemaRefs/>
</ds:datastoreItem>
</file>

<file path=customXml/itemProps5.xml><?xml version="1.0" encoding="utf-8"?>
<ds:datastoreItem xmlns:ds="http://schemas.openxmlformats.org/officeDocument/2006/customXml" ds:itemID="{0AA3F245-2A9F-45DD-9E45-7F830DE7A989}">
  <ds:schemaRefs>
    <ds:schemaRef ds:uri="http://schemas.microsoft.com/DataMashup"/>
  </ds:schemaRefs>
</ds:datastoreItem>
</file>

<file path=customXml/itemProps6.xml><?xml version="1.0" encoding="utf-8"?>
<ds:datastoreItem xmlns:ds="http://schemas.openxmlformats.org/officeDocument/2006/customXml" ds:itemID="{75898AF2-D9DD-4026-81B0-B66AEC837E05}">
  <ds:schemaRefs/>
</ds:datastoreItem>
</file>

<file path=customXml/itemProps7.xml><?xml version="1.0" encoding="utf-8"?>
<ds:datastoreItem xmlns:ds="http://schemas.openxmlformats.org/officeDocument/2006/customXml" ds:itemID="{C60EDC15-E6A6-4432-A4E2-883B2F54CC23}">
  <ds:schemaRefs/>
</ds:datastoreItem>
</file>

<file path=customXml/itemProps8.xml><?xml version="1.0" encoding="utf-8"?>
<ds:datastoreItem xmlns:ds="http://schemas.openxmlformats.org/officeDocument/2006/customXml" ds:itemID="{0E814C60-BBE2-4419-9826-76CFE0DEC8FC}">
  <ds:schemaRefs/>
</ds:datastoreItem>
</file>

<file path=customXml/itemProps9.xml><?xml version="1.0" encoding="utf-8"?>
<ds:datastoreItem xmlns:ds="http://schemas.openxmlformats.org/officeDocument/2006/customXml" ds:itemID="{EE3F57FF-E810-4C75-8BC8-FD038119AB4B}">
  <ds:schemaRefs/>
</ds:datastoreItem>
</file>

<file path=customXml/itemProps10.xml><?xml version="1.0" encoding="utf-8"?>
<ds:datastoreItem xmlns:ds="http://schemas.openxmlformats.org/officeDocument/2006/customXml" ds:itemID="{DC21A50C-374F-4A37-9980-70033CD10EF2}">
  <ds:schemaRefs/>
</ds:datastoreItem>
</file>

<file path=customXml/itemProps11.xml><?xml version="1.0" encoding="utf-8"?>
<ds:datastoreItem xmlns:ds="http://schemas.openxmlformats.org/officeDocument/2006/customXml" ds:itemID="{A337F268-DCBB-442C-81ED-5013393EAD5E}">
  <ds:schemaRefs/>
</ds:datastoreItem>
</file>

<file path=customXml/itemProps12.xml><?xml version="1.0" encoding="utf-8"?>
<ds:datastoreItem xmlns:ds="http://schemas.openxmlformats.org/officeDocument/2006/customXml" ds:itemID="{0B0EEA78-DC0D-4144-80B9-6943273F1C8D}">
  <ds:schemaRefs/>
</ds:datastoreItem>
</file>

<file path=customXml/itemProps13.xml><?xml version="1.0" encoding="utf-8"?>
<ds:datastoreItem xmlns:ds="http://schemas.openxmlformats.org/officeDocument/2006/customXml" ds:itemID="{2990D3BA-C5C8-4D80-8FC0-C619AA046922}">
  <ds:schemaRefs/>
</ds:datastoreItem>
</file>

<file path=customXml/itemProps14.xml><?xml version="1.0" encoding="utf-8"?>
<ds:datastoreItem xmlns:ds="http://schemas.openxmlformats.org/officeDocument/2006/customXml" ds:itemID="{F8B94BA2-1A0A-4893-8717-DBE9D29987B9}">
  <ds:schemaRefs/>
</ds:datastoreItem>
</file>

<file path=customXml/itemProps15.xml><?xml version="1.0" encoding="utf-8"?>
<ds:datastoreItem xmlns:ds="http://schemas.openxmlformats.org/officeDocument/2006/customXml" ds:itemID="{F0530605-8506-4C04-B34D-B78A1C6773A3}">
  <ds:schemaRefs/>
</ds:datastoreItem>
</file>

<file path=customXml/itemProps16.xml><?xml version="1.0" encoding="utf-8"?>
<ds:datastoreItem xmlns:ds="http://schemas.openxmlformats.org/officeDocument/2006/customXml" ds:itemID="{D01CF736-9FC5-4267-B694-3F49B4D23743}">
  <ds:schemaRefs/>
</ds:datastoreItem>
</file>

<file path=customXml/itemProps17.xml><?xml version="1.0" encoding="utf-8"?>
<ds:datastoreItem xmlns:ds="http://schemas.openxmlformats.org/officeDocument/2006/customXml" ds:itemID="{C210F71F-3408-4299-BF89-A9182A6761C2}">
  <ds:schemaRefs/>
</ds:datastoreItem>
</file>

<file path=customXml/itemProps18.xml><?xml version="1.0" encoding="utf-8"?>
<ds:datastoreItem xmlns:ds="http://schemas.openxmlformats.org/officeDocument/2006/customXml" ds:itemID="{4D99A595-0556-4104-89A7-3F59C93E3470}">
  <ds:schemaRefs/>
</ds:datastoreItem>
</file>

<file path=customXml/itemProps19.xml><?xml version="1.0" encoding="utf-8"?>
<ds:datastoreItem xmlns:ds="http://schemas.openxmlformats.org/officeDocument/2006/customXml" ds:itemID="{B5F63012-117A-49EF-9DDC-3D42B88359F6}">
  <ds:schemaRefs/>
</ds:datastoreItem>
</file>

<file path=customXml/itemProps20.xml><?xml version="1.0" encoding="utf-8"?>
<ds:datastoreItem xmlns:ds="http://schemas.openxmlformats.org/officeDocument/2006/customXml" ds:itemID="{318D0B2D-72AB-47AC-BA14-4864CCC60DF9}">
  <ds:schemaRefs/>
</ds:datastoreItem>
</file>

<file path=customXml/itemProps21.xml><?xml version="1.0" encoding="utf-8"?>
<ds:datastoreItem xmlns:ds="http://schemas.openxmlformats.org/officeDocument/2006/customXml" ds:itemID="{B72650A6-9AB1-4EE3-8EC5-0361CF434D84}">
  <ds:schemaRefs/>
</ds:datastoreItem>
</file>

<file path=customXml/itemProps22.xml><?xml version="1.0" encoding="utf-8"?>
<ds:datastoreItem xmlns:ds="http://schemas.openxmlformats.org/officeDocument/2006/customXml" ds:itemID="{F90BC113-ECE1-44E3-8858-CE5A96A1E3EF}">
  <ds:schemaRefs/>
</ds:datastoreItem>
</file>

<file path=customXml/itemProps23.xml><?xml version="1.0" encoding="utf-8"?>
<ds:datastoreItem xmlns:ds="http://schemas.openxmlformats.org/officeDocument/2006/customXml" ds:itemID="{6B4F8565-C4B0-4E3A-B85F-DD2D471DF561}">
  <ds:schemaRefs/>
</ds:datastoreItem>
</file>

<file path=customXml/itemProps24.xml><?xml version="1.0" encoding="utf-8"?>
<ds:datastoreItem xmlns:ds="http://schemas.openxmlformats.org/officeDocument/2006/customXml" ds:itemID="{F28B5A71-B65D-4067-8B70-5EDF8724D940}">
  <ds:schemaRefs/>
</ds:datastoreItem>
</file>

<file path=customXml/itemProps25.xml><?xml version="1.0" encoding="utf-8"?>
<ds:datastoreItem xmlns:ds="http://schemas.openxmlformats.org/officeDocument/2006/customXml" ds:itemID="{C674C4B3-8F0A-42FA-B5FC-03CCE72E35E3}">
  <ds:schemaRefs/>
</ds:datastoreItem>
</file>

<file path=customXml/itemProps26.xml><?xml version="1.0" encoding="utf-8"?>
<ds:datastoreItem xmlns:ds="http://schemas.openxmlformats.org/officeDocument/2006/customXml" ds:itemID="{0DE11938-DCE7-4888-B3BD-2061C8641F01}">
  <ds:schemaRefs/>
</ds:datastoreItem>
</file>

<file path=customXml/itemProps27.xml><?xml version="1.0" encoding="utf-8"?>
<ds:datastoreItem xmlns:ds="http://schemas.openxmlformats.org/officeDocument/2006/customXml" ds:itemID="{DDD094D2-5EBE-47FC-85EE-0BAECBF53B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Jasurbek Abdusattorov</dc:creator>
  <cp:lastModifiedBy>Jasurbek Abdusattorov</cp:lastModifiedBy>
  <dcterms:created xsi:type="dcterms:W3CDTF">2026-03-31T08:19:13Z</dcterms:created>
  <dcterms:modified xsi:type="dcterms:W3CDTF">2026-04-04T05:58:56Z</dcterms:modified>
</cp:coreProperties>
</file>