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<sst xmlns="http://schemas.openxmlformats.org/spreadsheetml/2006/main" count="15" uniqueCount="7">
  <si>
    <t>mydig</t>
  </si>
  <si>
    <t>stats</t>
  </si>
  <si>
    <t>25th Percentile</t>
  </si>
  <si>
    <t>Average</t>
  </si>
  <si>
    <t>75th Percentile</t>
  </si>
  <si>
    <t>local (ubuntu)</t>
  </si>
  <si>
    <t>google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</si>
</sst>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3" fontId="1" numFmtId="0" xfId="0" applyFill="1" applyFont="1"/>
    <xf borderId="0" fillId="2" fontId="2" numFmtId="0" xfId="0" applyFont="1"/>
    <xf borderId="0" fillId="4" fontId="3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>
        <v>13.0</v>
      </c>
      <c r="O2" s="2">
        <v>14.0</v>
      </c>
      <c r="P2" s="2">
        <v>15.0</v>
      </c>
      <c r="Q2" s="2">
        <v>16.0</v>
      </c>
      <c r="R2" s="2">
        <v>17.0</v>
      </c>
      <c r="S2" s="2">
        <v>18.0</v>
      </c>
      <c r="T2" s="2">
        <v>19.0</v>
      </c>
      <c r="U2" s="2">
        <v>20.0</v>
      </c>
      <c r="V2" s="2">
        <v>21.0</v>
      </c>
      <c r="W2" s="2">
        <v>22.0</v>
      </c>
      <c r="X2" s="2">
        <v>23.0</v>
      </c>
      <c r="Y2" s="2">
        <v>24.0</v>
      </c>
      <c r="Z2" s="2">
        <v>25.0</v>
      </c>
    </row>
    <row r="3">
      <c r="A3" s="3">
        <v>1.0</v>
      </c>
      <c r="B3" s="3">
        <v>311.0</v>
      </c>
      <c r="C3" s="3">
        <v>78.0</v>
      </c>
      <c r="D3" s="3">
        <v>274.0</v>
      </c>
      <c r="E3" s="3">
        <v>288.0</v>
      </c>
      <c r="F3" s="3">
        <v>105.0</v>
      </c>
      <c r="G3" s="3">
        <v>387.0</v>
      </c>
      <c r="H3" s="3">
        <v>282.0</v>
      </c>
      <c r="I3" s="3">
        <v>343.0</v>
      </c>
      <c r="J3" s="3">
        <v>346.0</v>
      </c>
      <c r="K3" s="3">
        <v>161.0</v>
      </c>
      <c r="L3" s="3">
        <v>117.0</v>
      </c>
      <c r="M3" s="3">
        <v>524.0</v>
      </c>
      <c r="N3" s="3">
        <v>535.0</v>
      </c>
      <c r="O3" s="3">
        <v>297.0</v>
      </c>
      <c r="P3" s="3">
        <v>718.0</v>
      </c>
      <c r="Q3" s="3">
        <v>315.0</v>
      </c>
      <c r="R3" s="3">
        <v>328.0</v>
      </c>
      <c r="S3" s="3">
        <v>1545.0</v>
      </c>
      <c r="T3" s="3">
        <v>654.0</v>
      </c>
      <c r="U3" s="3">
        <v>408.0</v>
      </c>
      <c r="V3" s="3">
        <v>3222.0</v>
      </c>
      <c r="W3" s="3">
        <v>1096.0</v>
      </c>
      <c r="X3" s="3">
        <v>392.0</v>
      </c>
      <c r="Y3" s="3">
        <v>399.0</v>
      </c>
      <c r="Z3" s="3">
        <v>744.0</v>
      </c>
    </row>
    <row r="4">
      <c r="A4" s="3">
        <v>2.0</v>
      </c>
      <c r="B4" s="3">
        <v>74.0</v>
      </c>
      <c r="C4" s="3">
        <v>81.0</v>
      </c>
      <c r="D4" s="3">
        <v>282.0</v>
      </c>
      <c r="E4" s="3">
        <v>281.0</v>
      </c>
      <c r="F4" s="3">
        <v>103.0</v>
      </c>
      <c r="G4" s="3">
        <v>400.0</v>
      </c>
      <c r="H4" s="3">
        <v>75.0</v>
      </c>
      <c r="I4" s="3">
        <v>126.0</v>
      </c>
      <c r="J4" s="3">
        <v>362.0</v>
      </c>
      <c r="K4" s="3">
        <v>606.0</v>
      </c>
      <c r="L4" s="3">
        <v>538.0</v>
      </c>
      <c r="M4" s="3">
        <v>516.0</v>
      </c>
      <c r="N4" s="3">
        <v>550.0</v>
      </c>
      <c r="O4" s="3">
        <v>278.0</v>
      </c>
      <c r="P4" s="3">
        <v>522.0</v>
      </c>
      <c r="Q4" s="3">
        <v>329.0</v>
      </c>
      <c r="R4" s="3">
        <v>315.0</v>
      </c>
      <c r="S4" s="3">
        <v>1560.0</v>
      </c>
      <c r="T4" s="3">
        <v>654.0</v>
      </c>
      <c r="U4" s="3">
        <v>418.0</v>
      </c>
      <c r="V4" s="3">
        <v>2021.0</v>
      </c>
      <c r="W4" s="3">
        <v>1137.0</v>
      </c>
      <c r="X4" s="3">
        <v>323.0</v>
      </c>
      <c r="Y4" s="3">
        <v>365.0</v>
      </c>
      <c r="Z4" s="3">
        <v>690.0</v>
      </c>
    </row>
    <row r="5">
      <c r="A5" s="3">
        <v>3.0</v>
      </c>
      <c r="B5" s="3">
        <v>79.0</v>
      </c>
      <c r="C5" s="3">
        <v>73.0</v>
      </c>
      <c r="D5" s="3">
        <v>59.0</v>
      </c>
      <c r="E5" s="3">
        <v>495.0</v>
      </c>
      <c r="F5" s="3">
        <v>110.0</v>
      </c>
      <c r="G5" s="3">
        <v>574.0</v>
      </c>
      <c r="H5" s="3">
        <v>77.0</v>
      </c>
      <c r="I5" s="3">
        <v>126.0</v>
      </c>
      <c r="J5" s="3">
        <v>340.0</v>
      </c>
      <c r="K5" s="3">
        <v>593.0</v>
      </c>
      <c r="L5" s="3">
        <v>584.0</v>
      </c>
      <c r="M5" s="3">
        <v>537.0</v>
      </c>
      <c r="N5" s="3">
        <v>541.0</v>
      </c>
      <c r="O5" s="3">
        <v>269.0</v>
      </c>
      <c r="P5" s="3">
        <v>743.0</v>
      </c>
      <c r="Q5" s="3">
        <v>89.0</v>
      </c>
      <c r="R5" s="3">
        <v>329.0</v>
      </c>
      <c r="S5" s="3">
        <v>1547.0</v>
      </c>
      <c r="T5" s="3">
        <v>644.0</v>
      </c>
      <c r="U5" s="3">
        <v>430.0</v>
      </c>
      <c r="V5" s="3">
        <v>2046.0</v>
      </c>
      <c r="W5" s="3">
        <v>1101.0</v>
      </c>
      <c r="X5" s="3">
        <v>362.0</v>
      </c>
      <c r="Y5" s="3">
        <v>345.0</v>
      </c>
      <c r="Z5" s="3">
        <v>713.0</v>
      </c>
    </row>
    <row r="6">
      <c r="A6" s="3">
        <v>4.0</v>
      </c>
      <c r="B6" s="3">
        <v>71.0</v>
      </c>
      <c r="C6" s="3">
        <v>77.0</v>
      </c>
      <c r="D6" s="3">
        <v>60.0</v>
      </c>
      <c r="E6" s="3">
        <v>291.0</v>
      </c>
      <c r="F6" s="3">
        <v>111.0</v>
      </c>
      <c r="G6" s="3">
        <v>618.0</v>
      </c>
      <c r="H6" s="3">
        <v>286.0</v>
      </c>
      <c r="I6" s="3">
        <v>346.0</v>
      </c>
      <c r="J6" s="3">
        <v>354.0</v>
      </c>
      <c r="K6" s="3">
        <v>166.0</v>
      </c>
      <c r="L6" s="3">
        <v>123.0</v>
      </c>
      <c r="M6" s="3">
        <v>302.0</v>
      </c>
      <c r="N6" s="3">
        <v>530.0</v>
      </c>
      <c r="O6" s="3">
        <v>301.0</v>
      </c>
      <c r="P6" s="3">
        <v>529.0</v>
      </c>
      <c r="Q6" s="3">
        <v>85.0</v>
      </c>
      <c r="R6" s="3">
        <v>320.0</v>
      </c>
      <c r="S6" s="3">
        <v>1554.0</v>
      </c>
      <c r="T6" s="3">
        <v>657.0</v>
      </c>
      <c r="U6" s="3">
        <v>413.0</v>
      </c>
      <c r="V6" s="3">
        <v>3155.0</v>
      </c>
      <c r="W6" s="3">
        <v>2110.0</v>
      </c>
      <c r="X6" s="3">
        <v>369.0</v>
      </c>
      <c r="Y6" s="3">
        <v>364.0</v>
      </c>
      <c r="Z6" s="3">
        <v>708.0</v>
      </c>
    </row>
    <row r="7">
      <c r="A7" s="3">
        <v>5.0</v>
      </c>
      <c r="B7" s="3">
        <v>282.0</v>
      </c>
      <c r="C7" s="3">
        <v>75.0</v>
      </c>
      <c r="D7" s="3">
        <v>58.0</v>
      </c>
      <c r="E7" s="3">
        <v>285.0</v>
      </c>
      <c r="F7" s="3">
        <v>104.0</v>
      </c>
      <c r="G7" s="3">
        <v>608.0</v>
      </c>
      <c r="H7" s="3">
        <v>296.0</v>
      </c>
      <c r="I7" s="3">
        <v>338.0</v>
      </c>
      <c r="J7" s="3">
        <v>124.0</v>
      </c>
      <c r="K7" s="3">
        <v>155.0</v>
      </c>
      <c r="L7" s="3">
        <v>128.0</v>
      </c>
      <c r="M7" s="3">
        <v>299.0</v>
      </c>
      <c r="N7" s="3">
        <v>1667.0</v>
      </c>
      <c r="O7" s="3">
        <v>69.0</v>
      </c>
      <c r="P7" s="3">
        <v>744.0</v>
      </c>
      <c r="Q7" s="3">
        <v>325.0</v>
      </c>
      <c r="R7" s="3">
        <v>318.0</v>
      </c>
      <c r="S7" s="3">
        <v>1551.0</v>
      </c>
      <c r="T7" s="3">
        <v>614.0</v>
      </c>
      <c r="U7" s="3">
        <v>435.0</v>
      </c>
      <c r="V7" s="3">
        <v>2177.0</v>
      </c>
      <c r="W7" s="3">
        <v>1121.0</v>
      </c>
      <c r="X7" s="3">
        <v>354.0</v>
      </c>
      <c r="Y7" s="3">
        <v>398.0</v>
      </c>
      <c r="Z7" s="3">
        <v>708.0</v>
      </c>
    </row>
    <row r="8">
      <c r="A8" s="3">
        <v>6.0</v>
      </c>
      <c r="B8" s="3">
        <v>288.0</v>
      </c>
      <c r="C8" s="3">
        <v>290.0</v>
      </c>
      <c r="D8" s="3">
        <v>61.0</v>
      </c>
      <c r="E8" s="3">
        <v>278.0</v>
      </c>
      <c r="F8" s="3">
        <v>111.0</v>
      </c>
      <c r="G8" s="3">
        <v>385.0</v>
      </c>
      <c r="H8" s="3">
        <v>285.0</v>
      </c>
      <c r="I8" s="3">
        <v>353.0</v>
      </c>
      <c r="J8" s="3">
        <v>129.0</v>
      </c>
      <c r="K8" s="3">
        <v>163.0</v>
      </c>
      <c r="L8" s="3">
        <v>555.0</v>
      </c>
      <c r="M8" s="3">
        <v>301.0</v>
      </c>
      <c r="N8" s="3">
        <v>545.0</v>
      </c>
      <c r="O8" s="3">
        <v>74.0</v>
      </c>
      <c r="P8" s="3">
        <v>736.0</v>
      </c>
      <c r="Q8" s="3">
        <v>309.0</v>
      </c>
      <c r="R8" s="3">
        <v>314.0</v>
      </c>
      <c r="S8" s="3">
        <v>1566.0</v>
      </c>
      <c r="T8" s="3">
        <v>666.0</v>
      </c>
      <c r="U8" s="3">
        <v>433.0</v>
      </c>
      <c r="V8" s="3">
        <v>2238.0</v>
      </c>
      <c r="W8" s="3">
        <v>2096.0</v>
      </c>
      <c r="X8" s="3">
        <v>371.0</v>
      </c>
      <c r="Y8" s="3">
        <v>363.0</v>
      </c>
      <c r="Z8" s="3">
        <v>655.0</v>
      </c>
    </row>
    <row r="9">
      <c r="A9" s="3">
        <v>7.0</v>
      </c>
      <c r="B9" s="3">
        <v>313.0</v>
      </c>
      <c r="C9" s="3">
        <v>285.0</v>
      </c>
      <c r="D9" s="3">
        <v>296.0</v>
      </c>
      <c r="E9" s="3">
        <v>495.0</v>
      </c>
      <c r="F9" s="3">
        <v>143.0</v>
      </c>
      <c r="G9" s="3">
        <v>392.0</v>
      </c>
      <c r="H9" s="3">
        <v>68.0</v>
      </c>
      <c r="I9" s="3">
        <v>363.0</v>
      </c>
      <c r="J9" s="3">
        <v>122.0</v>
      </c>
      <c r="K9" s="3">
        <v>154.0</v>
      </c>
      <c r="L9" s="3">
        <v>539.0</v>
      </c>
      <c r="M9" s="3">
        <v>297.0</v>
      </c>
      <c r="N9" s="3">
        <v>546.0</v>
      </c>
      <c r="O9" s="3">
        <v>69.0</v>
      </c>
      <c r="P9" s="3">
        <v>523.0</v>
      </c>
      <c r="Q9" s="3">
        <v>316.0</v>
      </c>
      <c r="R9" s="3">
        <v>1405.0</v>
      </c>
      <c r="S9" s="3">
        <v>1550.0</v>
      </c>
      <c r="T9" s="3">
        <v>604.0</v>
      </c>
      <c r="U9" s="3">
        <v>382.0</v>
      </c>
      <c r="V9" s="3">
        <v>3171.0</v>
      </c>
      <c r="W9" s="3">
        <v>1137.0</v>
      </c>
      <c r="X9" s="3">
        <v>353.0</v>
      </c>
      <c r="Y9" s="3">
        <v>371.0</v>
      </c>
      <c r="Z9" s="3">
        <v>684.0</v>
      </c>
    </row>
    <row r="10">
      <c r="A10" s="3">
        <v>8.0</v>
      </c>
      <c r="B10" s="3">
        <v>71.0</v>
      </c>
      <c r="C10" s="3">
        <v>73.0</v>
      </c>
      <c r="D10" s="3">
        <v>281.0</v>
      </c>
      <c r="E10" s="3">
        <v>496.0</v>
      </c>
      <c r="F10" s="3">
        <v>146.0</v>
      </c>
      <c r="G10" s="3">
        <v>395.0</v>
      </c>
      <c r="H10" s="3">
        <v>78.0</v>
      </c>
      <c r="I10" s="3">
        <v>128.0</v>
      </c>
      <c r="J10" s="3">
        <v>140.0</v>
      </c>
      <c r="K10" s="3">
        <v>173.0</v>
      </c>
      <c r="L10" s="3">
        <v>358.0</v>
      </c>
      <c r="M10" s="3">
        <v>538.0</v>
      </c>
      <c r="N10" s="3">
        <v>318.0</v>
      </c>
      <c r="O10" s="3">
        <v>70.0</v>
      </c>
      <c r="P10" s="3">
        <v>533.0</v>
      </c>
      <c r="Q10" s="3">
        <v>88.0</v>
      </c>
      <c r="R10" s="3">
        <v>329.0</v>
      </c>
      <c r="S10" s="3">
        <v>1542.0</v>
      </c>
      <c r="T10" s="3">
        <v>628.0</v>
      </c>
      <c r="U10" s="3">
        <v>423.0</v>
      </c>
      <c r="V10" s="3">
        <v>2132.0</v>
      </c>
      <c r="W10" s="3">
        <v>1096.0</v>
      </c>
      <c r="X10" s="3">
        <v>382.0</v>
      </c>
      <c r="Y10" s="3">
        <v>378.0</v>
      </c>
      <c r="Z10" s="3">
        <v>742.0</v>
      </c>
    </row>
    <row r="11">
      <c r="A11" s="3">
        <v>9.0</v>
      </c>
      <c r="B11" s="3">
        <v>298.0</v>
      </c>
      <c r="C11" s="3">
        <v>80.0</v>
      </c>
      <c r="D11" s="3">
        <v>278.0</v>
      </c>
      <c r="E11" s="3">
        <v>491.0</v>
      </c>
      <c r="F11" s="3">
        <v>108.0</v>
      </c>
      <c r="G11" s="3">
        <v>611.0</v>
      </c>
      <c r="H11" s="3">
        <v>81.0</v>
      </c>
      <c r="I11" s="3">
        <v>129.0</v>
      </c>
      <c r="J11" s="3">
        <v>131.0</v>
      </c>
      <c r="K11" s="3">
        <v>607.0</v>
      </c>
      <c r="L11" s="3">
        <v>554.0</v>
      </c>
      <c r="M11" s="3">
        <v>514.0</v>
      </c>
      <c r="N11" s="3">
        <v>314.0</v>
      </c>
      <c r="O11" s="3">
        <v>71.0</v>
      </c>
      <c r="P11" s="3">
        <v>737.0</v>
      </c>
      <c r="Q11" s="3">
        <v>102.0</v>
      </c>
      <c r="R11" s="3">
        <v>1415.0</v>
      </c>
      <c r="S11" s="3">
        <v>1557.0</v>
      </c>
      <c r="T11" s="3">
        <v>668.0</v>
      </c>
      <c r="U11" s="3">
        <v>433.0</v>
      </c>
      <c r="V11" s="3">
        <v>3192.0</v>
      </c>
      <c r="W11" s="3">
        <v>1090.0</v>
      </c>
      <c r="X11" s="3">
        <v>358.0</v>
      </c>
      <c r="Y11" s="3">
        <v>370.0</v>
      </c>
      <c r="Z11" s="3">
        <v>702.0</v>
      </c>
    </row>
    <row r="12">
      <c r="A12" s="3">
        <v>10.0</v>
      </c>
      <c r="B12" s="3">
        <v>71.0</v>
      </c>
      <c r="C12" s="3">
        <v>289.0</v>
      </c>
      <c r="D12" s="3">
        <v>283.0</v>
      </c>
      <c r="E12" s="3">
        <v>495.0</v>
      </c>
      <c r="F12" s="3">
        <v>102.0</v>
      </c>
      <c r="G12" s="3">
        <v>593.0</v>
      </c>
      <c r="H12" s="3">
        <v>70.0</v>
      </c>
      <c r="I12" s="3">
        <v>123.0</v>
      </c>
      <c r="J12" s="3">
        <v>333.0</v>
      </c>
      <c r="K12" s="3">
        <v>154.0</v>
      </c>
      <c r="L12" s="3">
        <v>565.0</v>
      </c>
      <c r="M12" s="3">
        <v>507.0</v>
      </c>
      <c r="N12" s="3">
        <v>361.0</v>
      </c>
      <c r="O12" s="3">
        <v>304.0</v>
      </c>
      <c r="P12" s="3">
        <v>754.0</v>
      </c>
      <c r="Q12" s="3">
        <v>100.0</v>
      </c>
      <c r="R12" s="3">
        <v>1447.0</v>
      </c>
      <c r="S12" s="3">
        <v>1550.0</v>
      </c>
      <c r="T12" s="3">
        <v>669.0</v>
      </c>
      <c r="U12" s="3">
        <v>428.0</v>
      </c>
      <c r="V12" s="3">
        <v>2145.0</v>
      </c>
      <c r="W12" s="3">
        <v>1092.0</v>
      </c>
      <c r="X12" s="3">
        <v>339.0</v>
      </c>
      <c r="Y12" s="3">
        <v>343.0</v>
      </c>
      <c r="Z12" s="3">
        <v>677.0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" t="s">
        <v>1</v>
      </c>
      <c r="B14" s="2">
        <v>1.0</v>
      </c>
      <c r="C14" s="2">
        <v>2.0</v>
      </c>
      <c r="D14" s="2">
        <v>3.0</v>
      </c>
      <c r="E14" s="2">
        <v>4.0</v>
      </c>
      <c r="F14" s="2">
        <v>5.0</v>
      </c>
      <c r="G14" s="2">
        <v>6.0</v>
      </c>
      <c r="H14" s="2">
        <v>7.0</v>
      </c>
      <c r="I14" s="2">
        <v>8.0</v>
      </c>
      <c r="J14" s="2">
        <v>9.0</v>
      </c>
      <c r="K14" s="2">
        <v>10.0</v>
      </c>
      <c r="L14" s="2">
        <v>11.0</v>
      </c>
      <c r="M14" s="2">
        <v>12.0</v>
      </c>
      <c r="N14" s="2">
        <v>13.0</v>
      </c>
      <c r="O14" s="2">
        <v>14.0</v>
      </c>
      <c r="P14" s="2">
        <v>15.0</v>
      </c>
      <c r="Q14" s="2">
        <v>16.0</v>
      </c>
      <c r="R14" s="2">
        <v>17.0</v>
      </c>
      <c r="S14" s="2">
        <v>18.0</v>
      </c>
      <c r="T14" s="2">
        <v>19.0</v>
      </c>
      <c r="U14" s="2">
        <v>20.0</v>
      </c>
      <c r="V14" s="2">
        <v>21.0</v>
      </c>
      <c r="W14" s="2">
        <v>22.0</v>
      </c>
      <c r="X14" s="2">
        <v>23.0</v>
      </c>
      <c r="Y14" s="2">
        <v>24.0</v>
      </c>
      <c r="Z14" s="2">
        <v>25.0</v>
      </c>
    </row>
    <row r="15">
      <c r="A15" s="3" t="s">
        <v>2</v>
      </c>
      <c r="B15">
        <f t="shared" ref="B15:Z15" si="1">PERCENTILE(B3:B12, 0.25)</f>
        <v>71.75</v>
      </c>
      <c r="C15">
        <f t="shared" si="1"/>
        <v>75.5</v>
      </c>
      <c r="D15">
        <f t="shared" si="1"/>
        <v>60.25</v>
      </c>
      <c r="E15">
        <f t="shared" si="1"/>
        <v>285.75</v>
      </c>
      <c r="F15">
        <f t="shared" si="1"/>
        <v>104.25</v>
      </c>
      <c r="G15">
        <f t="shared" si="1"/>
        <v>392.75</v>
      </c>
      <c r="H15">
        <f t="shared" si="1"/>
        <v>75.5</v>
      </c>
      <c r="I15">
        <f t="shared" si="1"/>
        <v>126.5</v>
      </c>
      <c r="J15">
        <f t="shared" si="1"/>
        <v>129.5</v>
      </c>
      <c r="K15">
        <f t="shared" si="1"/>
        <v>156.5</v>
      </c>
      <c r="L15">
        <f t="shared" si="1"/>
        <v>185.5</v>
      </c>
      <c r="M15">
        <f t="shared" si="1"/>
        <v>301.25</v>
      </c>
      <c r="N15">
        <f t="shared" si="1"/>
        <v>403.25</v>
      </c>
      <c r="O15">
        <f t="shared" si="1"/>
        <v>70.25</v>
      </c>
      <c r="P15">
        <f t="shared" si="1"/>
        <v>530</v>
      </c>
      <c r="Q15">
        <f t="shared" si="1"/>
        <v>91.75</v>
      </c>
      <c r="R15">
        <f t="shared" si="1"/>
        <v>318.5</v>
      </c>
      <c r="S15">
        <f t="shared" si="1"/>
        <v>1547.75</v>
      </c>
      <c r="T15">
        <f t="shared" si="1"/>
        <v>632</v>
      </c>
      <c r="U15">
        <f t="shared" si="1"/>
        <v>414.25</v>
      </c>
      <c r="V15">
        <f t="shared" si="1"/>
        <v>2135.25</v>
      </c>
      <c r="W15">
        <f t="shared" si="1"/>
        <v>1096</v>
      </c>
      <c r="X15">
        <f t="shared" si="1"/>
        <v>353.25</v>
      </c>
      <c r="Y15">
        <f t="shared" si="1"/>
        <v>363.25</v>
      </c>
      <c r="Z15">
        <f t="shared" si="1"/>
        <v>685.5</v>
      </c>
    </row>
    <row r="16">
      <c r="A16" s="3" t="s">
        <v>3</v>
      </c>
      <c r="B16">
        <f t="shared" ref="B16:Z16" si="2">AVERAGE(B3:B12)</f>
        <v>185.8</v>
      </c>
      <c r="C16">
        <f t="shared" si="2"/>
        <v>140.1</v>
      </c>
      <c r="D16">
        <f t="shared" si="2"/>
        <v>193.2</v>
      </c>
      <c r="E16">
        <f t="shared" si="2"/>
        <v>389.5</v>
      </c>
      <c r="F16">
        <f t="shared" si="2"/>
        <v>114.3</v>
      </c>
      <c r="G16">
        <f t="shared" si="2"/>
        <v>496.3</v>
      </c>
      <c r="H16">
        <f t="shared" si="2"/>
        <v>159.8</v>
      </c>
      <c r="I16">
        <f t="shared" si="2"/>
        <v>237.5</v>
      </c>
      <c r="J16">
        <f t="shared" si="2"/>
        <v>238.1</v>
      </c>
      <c r="K16">
        <f t="shared" si="2"/>
        <v>293.2</v>
      </c>
      <c r="L16">
        <f t="shared" si="2"/>
        <v>406.1</v>
      </c>
      <c r="M16">
        <f t="shared" si="2"/>
        <v>433.5</v>
      </c>
      <c r="N16">
        <f t="shared" si="2"/>
        <v>590.7</v>
      </c>
      <c r="O16">
        <f t="shared" si="2"/>
        <v>180.2</v>
      </c>
      <c r="P16">
        <f t="shared" si="2"/>
        <v>653.9</v>
      </c>
      <c r="Q16">
        <f t="shared" si="2"/>
        <v>205.8</v>
      </c>
      <c r="R16">
        <f t="shared" si="2"/>
        <v>652</v>
      </c>
      <c r="S16">
        <f t="shared" si="2"/>
        <v>1552.2</v>
      </c>
      <c r="T16">
        <f t="shared" si="2"/>
        <v>645.8</v>
      </c>
      <c r="U16">
        <f t="shared" si="2"/>
        <v>420.3</v>
      </c>
      <c r="V16">
        <f t="shared" si="2"/>
        <v>2549.9</v>
      </c>
      <c r="W16">
        <f t="shared" si="2"/>
        <v>1307.6</v>
      </c>
      <c r="X16">
        <f t="shared" si="2"/>
        <v>360.3</v>
      </c>
      <c r="Y16">
        <f t="shared" si="2"/>
        <v>369.6</v>
      </c>
      <c r="Z16">
        <f t="shared" si="2"/>
        <v>702.3</v>
      </c>
    </row>
    <row r="17">
      <c r="A17" s="3" t="s">
        <v>4</v>
      </c>
      <c r="B17">
        <f t="shared" ref="B17:Z17" si="3">Percentile(B3:B12, 0.75)</f>
        <v>295.5</v>
      </c>
      <c r="C17">
        <f t="shared" si="3"/>
        <v>234</v>
      </c>
      <c r="D17">
        <f t="shared" si="3"/>
        <v>281.75</v>
      </c>
      <c r="E17">
        <f t="shared" si="3"/>
        <v>495</v>
      </c>
      <c r="F17">
        <f t="shared" si="3"/>
        <v>111</v>
      </c>
      <c r="G17">
        <f t="shared" si="3"/>
        <v>604.25</v>
      </c>
      <c r="H17">
        <f t="shared" si="3"/>
        <v>284.25</v>
      </c>
      <c r="I17">
        <f t="shared" si="3"/>
        <v>345.25</v>
      </c>
      <c r="J17">
        <f t="shared" si="3"/>
        <v>344.5</v>
      </c>
      <c r="K17">
        <f t="shared" si="3"/>
        <v>488</v>
      </c>
      <c r="L17">
        <f t="shared" si="3"/>
        <v>554.75</v>
      </c>
      <c r="M17">
        <f t="shared" si="3"/>
        <v>522</v>
      </c>
      <c r="N17">
        <f t="shared" si="3"/>
        <v>545.75</v>
      </c>
      <c r="O17">
        <f t="shared" si="3"/>
        <v>292.25</v>
      </c>
      <c r="P17">
        <f t="shared" si="3"/>
        <v>741.5</v>
      </c>
      <c r="Q17">
        <f t="shared" si="3"/>
        <v>315.75</v>
      </c>
      <c r="R17">
        <f t="shared" si="3"/>
        <v>1136</v>
      </c>
      <c r="S17">
        <f t="shared" si="3"/>
        <v>1556.25</v>
      </c>
      <c r="T17">
        <f t="shared" si="3"/>
        <v>663.75</v>
      </c>
      <c r="U17">
        <f t="shared" si="3"/>
        <v>432.25</v>
      </c>
      <c r="V17">
        <f t="shared" si="3"/>
        <v>3167</v>
      </c>
      <c r="W17">
        <f t="shared" si="3"/>
        <v>1137</v>
      </c>
      <c r="X17">
        <f t="shared" si="3"/>
        <v>370.5</v>
      </c>
      <c r="Y17">
        <f t="shared" si="3"/>
        <v>376.25</v>
      </c>
      <c r="Z17">
        <f t="shared" si="3"/>
        <v>711.75</v>
      </c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" t="s">
        <v>5</v>
      </c>
      <c r="B19" s="2">
        <v>1.0</v>
      </c>
      <c r="C19" s="2">
        <v>2.0</v>
      </c>
      <c r="D19" s="2">
        <v>3.0</v>
      </c>
      <c r="E19" s="2">
        <v>4.0</v>
      </c>
      <c r="F19" s="2">
        <v>5.0</v>
      </c>
      <c r="G19" s="2">
        <v>6.0</v>
      </c>
      <c r="H19" s="2">
        <v>7.0</v>
      </c>
      <c r="I19" s="2">
        <v>8.0</v>
      </c>
      <c r="J19" s="2">
        <v>9.0</v>
      </c>
      <c r="K19" s="2">
        <v>10.0</v>
      </c>
      <c r="L19" s="2">
        <v>11.0</v>
      </c>
      <c r="M19" s="2">
        <v>12.0</v>
      </c>
      <c r="N19" s="2">
        <v>13.0</v>
      </c>
      <c r="O19" s="2">
        <v>14.0</v>
      </c>
      <c r="P19" s="2">
        <v>15.0</v>
      </c>
      <c r="Q19" s="2">
        <v>16.0</v>
      </c>
      <c r="R19" s="2">
        <v>17.0</v>
      </c>
      <c r="S19" s="2">
        <v>18.0</v>
      </c>
      <c r="T19" s="2">
        <v>19.0</v>
      </c>
      <c r="U19" s="2">
        <v>20.0</v>
      </c>
      <c r="V19" s="2">
        <v>21.0</v>
      </c>
      <c r="W19" s="2">
        <v>22.0</v>
      </c>
      <c r="X19" s="2">
        <v>23.0</v>
      </c>
      <c r="Y19" s="2">
        <v>24.0</v>
      </c>
      <c r="Z19" s="2">
        <v>25.0</v>
      </c>
    </row>
    <row r="20">
      <c r="A20" s="3">
        <v>1.0</v>
      </c>
      <c r="B20" s="3">
        <v>33.0</v>
      </c>
      <c r="C20" s="3">
        <v>33.0</v>
      </c>
      <c r="D20" s="3">
        <v>14.0</v>
      </c>
      <c r="E20" s="3">
        <v>13.0</v>
      </c>
      <c r="F20" s="3">
        <v>38.0</v>
      </c>
      <c r="G20" s="3">
        <v>15.0</v>
      </c>
      <c r="H20" s="3">
        <v>15.0</v>
      </c>
      <c r="I20" s="3">
        <v>94.0</v>
      </c>
      <c r="J20" s="3">
        <v>224.0</v>
      </c>
      <c r="K20" s="3">
        <v>995.0</v>
      </c>
      <c r="L20" s="3">
        <v>14.0</v>
      </c>
      <c r="M20" s="3">
        <v>1090.0</v>
      </c>
      <c r="N20" s="3">
        <v>290.0</v>
      </c>
      <c r="O20" s="3">
        <v>16.0</v>
      </c>
      <c r="P20" s="3">
        <v>16.0</v>
      </c>
      <c r="Q20" s="3">
        <v>30.0</v>
      </c>
      <c r="R20" s="3">
        <v>14.0</v>
      </c>
      <c r="S20" s="3">
        <v>275.0</v>
      </c>
      <c r="T20" s="3">
        <v>242.0</v>
      </c>
      <c r="U20" s="3">
        <v>16.0</v>
      </c>
      <c r="V20" s="3">
        <v>488.0</v>
      </c>
      <c r="W20" s="3">
        <v>1300.0</v>
      </c>
      <c r="X20" s="3">
        <v>30.0</v>
      </c>
      <c r="Y20" s="3">
        <v>53.0</v>
      </c>
      <c r="Z20" s="3">
        <v>14.0</v>
      </c>
    </row>
    <row r="21">
      <c r="A21" s="3">
        <v>2.0</v>
      </c>
      <c r="B21" s="3">
        <v>30.0</v>
      </c>
      <c r="C21" s="3">
        <v>32.0</v>
      </c>
      <c r="D21" s="3">
        <v>15.0</v>
      </c>
      <c r="E21" s="3">
        <v>17.0</v>
      </c>
      <c r="F21" s="3">
        <v>65.0</v>
      </c>
      <c r="G21" s="3">
        <v>13.0</v>
      </c>
      <c r="H21" s="3">
        <v>15.0</v>
      </c>
      <c r="I21" s="3">
        <v>355.0</v>
      </c>
      <c r="J21" s="3">
        <v>96.0</v>
      </c>
      <c r="K21" s="3">
        <v>14.0</v>
      </c>
      <c r="L21" s="3">
        <v>19.0</v>
      </c>
      <c r="M21" s="3">
        <v>246.0</v>
      </c>
      <c r="N21" s="3">
        <v>279.0</v>
      </c>
      <c r="O21" s="3">
        <v>16.0</v>
      </c>
      <c r="P21" s="3">
        <v>16.0</v>
      </c>
      <c r="Q21" s="3">
        <v>22.0</v>
      </c>
      <c r="R21" s="3">
        <v>13.0</v>
      </c>
      <c r="S21" s="3">
        <v>275.0</v>
      </c>
      <c r="T21" s="3">
        <v>431.0</v>
      </c>
      <c r="U21" s="3">
        <v>16.0</v>
      </c>
      <c r="V21" s="3">
        <v>326.0</v>
      </c>
      <c r="W21" s="6">
        <v>1363.0</v>
      </c>
      <c r="X21" s="3">
        <v>31.0</v>
      </c>
      <c r="Y21" s="3">
        <v>52.0</v>
      </c>
      <c r="Z21" s="3">
        <v>14.0</v>
      </c>
    </row>
    <row r="22">
      <c r="A22" s="3">
        <v>3.0</v>
      </c>
      <c r="B22" s="3">
        <v>31.0</v>
      </c>
      <c r="C22" s="3">
        <v>38.0</v>
      </c>
      <c r="D22" s="3">
        <v>17.0</v>
      </c>
      <c r="E22" s="3">
        <v>14.0</v>
      </c>
      <c r="F22" s="3">
        <v>119.0</v>
      </c>
      <c r="G22" s="3">
        <v>13.0</v>
      </c>
      <c r="H22" s="3">
        <v>13.0</v>
      </c>
      <c r="I22" s="3">
        <v>100.0</v>
      </c>
      <c r="J22" s="3">
        <v>224.0</v>
      </c>
      <c r="K22" s="3">
        <v>13.0</v>
      </c>
      <c r="L22" s="3">
        <v>28.0</v>
      </c>
      <c r="M22" s="3">
        <v>253.0</v>
      </c>
      <c r="N22" s="3">
        <v>527.0</v>
      </c>
      <c r="O22" s="3">
        <v>19.0</v>
      </c>
      <c r="P22" s="3">
        <v>16.0</v>
      </c>
      <c r="Q22" s="3">
        <v>14.0</v>
      </c>
      <c r="R22" s="3">
        <v>20.0</v>
      </c>
      <c r="S22" s="3">
        <v>378.0</v>
      </c>
      <c r="T22" s="3">
        <v>338.0</v>
      </c>
      <c r="U22" s="3">
        <v>15.0</v>
      </c>
      <c r="V22" s="3">
        <v>391.0</v>
      </c>
      <c r="W22" s="3">
        <v>735.0</v>
      </c>
      <c r="X22" s="3">
        <v>31.0</v>
      </c>
      <c r="Y22" s="3">
        <v>43.0</v>
      </c>
      <c r="Z22" s="3">
        <v>15.0</v>
      </c>
    </row>
    <row r="23">
      <c r="A23" s="3">
        <v>4.0</v>
      </c>
      <c r="B23" s="3">
        <v>29.0</v>
      </c>
      <c r="C23" s="3">
        <v>35.0</v>
      </c>
      <c r="D23" s="3">
        <v>22.0</v>
      </c>
      <c r="E23" s="3">
        <v>14.0</v>
      </c>
      <c r="F23" s="3">
        <v>36.0</v>
      </c>
      <c r="G23" s="3">
        <v>13.0</v>
      </c>
      <c r="H23" s="3">
        <v>14.0</v>
      </c>
      <c r="I23" s="3">
        <v>1097.0</v>
      </c>
      <c r="J23" s="3">
        <v>95.0</v>
      </c>
      <c r="K23" s="3">
        <v>15.0</v>
      </c>
      <c r="L23" s="3">
        <v>21.0</v>
      </c>
      <c r="M23" s="3">
        <v>327.0</v>
      </c>
      <c r="N23" s="3">
        <v>289.0</v>
      </c>
      <c r="O23" s="3">
        <v>15.0</v>
      </c>
      <c r="P23" s="3">
        <v>16.0</v>
      </c>
      <c r="Q23" s="3">
        <v>16.0</v>
      </c>
      <c r="R23" s="3">
        <v>15.0</v>
      </c>
      <c r="S23" s="3">
        <v>298.0</v>
      </c>
      <c r="T23" s="3">
        <v>281.0</v>
      </c>
      <c r="U23" s="3">
        <v>14.0</v>
      </c>
      <c r="V23" s="3">
        <v>95.0</v>
      </c>
      <c r="W23" s="3">
        <v>651.0</v>
      </c>
      <c r="X23" s="3">
        <v>29.0</v>
      </c>
      <c r="Y23" s="3">
        <v>1048.0</v>
      </c>
      <c r="Z23" s="3">
        <v>1018.0</v>
      </c>
    </row>
    <row r="24">
      <c r="A24" s="3">
        <v>5.0</v>
      </c>
      <c r="B24" s="3">
        <v>31.0</v>
      </c>
      <c r="C24" s="3">
        <v>36.0</v>
      </c>
      <c r="D24" s="3">
        <v>38.0</v>
      </c>
      <c r="E24" s="3">
        <v>17.0</v>
      </c>
      <c r="F24" s="3">
        <v>41.0</v>
      </c>
      <c r="G24" s="3">
        <v>14.0</v>
      </c>
      <c r="H24" s="3">
        <v>15.0</v>
      </c>
      <c r="I24" s="3">
        <v>222.0</v>
      </c>
      <c r="K24" s="3">
        <v>14.0</v>
      </c>
      <c r="L24" s="3">
        <v>15.0</v>
      </c>
      <c r="M24" s="3">
        <v>396.0</v>
      </c>
      <c r="N24" s="3">
        <v>311.0</v>
      </c>
      <c r="O24" s="3">
        <v>17.0</v>
      </c>
      <c r="P24" s="3">
        <v>17.0</v>
      </c>
      <c r="Q24" s="3">
        <v>22.0</v>
      </c>
      <c r="R24" s="3">
        <v>15.0</v>
      </c>
      <c r="S24" s="3">
        <v>315.0</v>
      </c>
      <c r="T24" s="3">
        <v>288.0</v>
      </c>
      <c r="U24" s="3">
        <v>21.0</v>
      </c>
      <c r="V24" s="3">
        <v>461.0</v>
      </c>
      <c r="W24" s="3">
        <v>328.0</v>
      </c>
      <c r="X24" s="3">
        <v>99.0</v>
      </c>
      <c r="Y24" s="3">
        <v>45.0</v>
      </c>
      <c r="Z24" s="3">
        <v>14.0</v>
      </c>
    </row>
    <row r="25">
      <c r="A25" s="3">
        <v>6.0</v>
      </c>
      <c r="B25" s="3">
        <v>31.0</v>
      </c>
      <c r="C25" s="3">
        <v>29.0</v>
      </c>
      <c r="D25" s="3">
        <v>24.0</v>
      </c>
      <c r="E25" s="3">
        <v>14.0</v>
      </c>
      <c r="F25" s="3">
        <v>996.0</v>
      </c>
      <c r="G25" s="3">
        <v>16.0</v>
      </c>
      <c r="H25" s="3">
        <v>22.0</v>
      </c>
      <c r="I25" s="3">
        <v>223.0</v>
      </c>
      <c r="J25" s="3">
        <v>96.0</v>
      </c>
      <c r="K25" s="3">
        <v>26.0</v>
      </c>
      <c r="L25" s="3">
        <v>66.0</v>
      </c>
      <c r="M25" s="3">
        <v>334.0</v>
      </c>
      <c r="N25" s="3">
        <v>261.0</v>
      </c>
      <c r="O25" s="3">
        <v>17.0</v>
      </c>
      <c r="P25" s="3">
        <v>13.0</v>
      </c>
      <c r="Q25" s="3">
        <v>17.0</v>
      </c>
      <c r="R25" s="3">
        <v>15.0</v>
      </c>
      <c r="S25" s="3">
        <v>395.0</v>
      </c>
      <c r="T25" s="3">
        <v>366.0</v>
      </c>
      <c r="U25" s="3">
        <v>20.0</v>
      </c>
      <c r="V25" s="3">
        <v>474.0</v>
      </c>
      <c r="W25" s="3">
        <v>562.0</v>
      </c>
      <c r="X25" s="3">
        <v>33.0</v>
      </c>
      <c r="Y25" s="3">
        <v>55.0</v>
      </c>
      <c r="Z25" s="3">
        <v>16.0</v>
      </c>
    </row>
    <row r="26">
      <c r="A26" s="3">
        <v>7.0</v>
      </c>
      <c r="B26" s="3">
        <v>35.0</v>
      </c>
      <c r="C26" s="3">
        <v>29.0</v>
      </c>
      <c r="D26" s="3">
        <v>17.0</v>
      </c>
      <c r="E26" s="3">
        <v>16.0</v>
      </c>
      <c r="F26" s="3">
        <v>38.0</v>
      </c>
      <c r="G26" s="3">
        <v>19.0</v>
      </c>
      <c r="H26" s="3">
        <v>14.0</v>
      </c>
      <c r="I26" s="3">
        <v>94.0</v>
      </c>
      <c r="J26" s="3">
        <v>94.0</v>
      </c>
      <c r="K26" s="3">
        <v>15.0</v>
      </c>
      <c r="L26" s="3">
        <v>17.0</v>
      </c>
      <c r="M26" s="3">
        <v>30.0</v>
      </c>
      <c r="N26" s="3">
        <v>306.0</v>
      </c>
      <c r="O26" s="3">
        <v>14.0</v>
      </c>
      <c r="P26" s="3">
        <v>14.0</v>
      </c>
      <c r="Q26" s="3">
        <v>15.0</v>
      </c>
      <c r="R26" s="3">
        <v>14.0</v>
      </c>
      <c r="S26" s="3">
        <v>346.0</v>
      </c>
      <c r="T26" s="3">
        <v>1141.0</v>
      </c>
      <c r="U26" s="3">
        <v>23.0</v>
      </c>
      <c r="V26" s="3">
        <v>325.0</v>
      </c>
      <c r="W26" s="3">
        <v>346.0</v>
      </c>
      <c r="X26" s="3">
        <v>29.0</v>
      </c>
      <c r="Y26" s="3">
        <v>53.0</v>
      </c>
      <c r="Z26" s="3">
        <v>1017.0</v>
      </c>
    </row>
    <row r="27">
      <c r="A27" s="3">
        <v>8.0</v>
      </c>
      <c r="B27" s="3">
        <v>32.0</v>
      </c>
      <c r="C27" s="3">
        <v>31.0</v>
      </c>
      <c r="D27" s="3">
        <v>16.0</v>
      </c>
      <c r="E27" s="3">
        <v>16.0</v>
      </c>
      <c r="F27" s="3">
        <v>53.0</v>
      </c>
      <c r="G27" s="3">
        <v>16.0</v>
      </c>
      <c r="H27" s="3">
        <v>15.0</v>
      </c>
      <c r="I27" s="3">
        <v>97.0</v>
      </c>
      <c r="J27" s="3">
        <v>224.0</v>
      </c>
      <c r="K27" s="3">
        <v>20.0</v>
      </c>
      <c r="L27" s="3">
        <v>15.0</v>
      </c>
      <c r="M27" s="3">
        <v>356.0</v>
      </c>
      <c r="N27" s="3">
        <v>264.0</v>
      </c>
      <c r="O27" s="3">
        <v>20.0</v>
      </c>
      <c r="P27" s="3">
        <v>14.0</v>
      </c>
      <c r="Q27" s="3">
        <v>16.0</v>
      </c>
      <c r="R27" s="3">
        <v>27.0</v>
      </c>
      <c r="S27" s="3">
        <v>260.0</v>
      </c>
      <c r="T27" s="3">
        <v>253.0</v>
      </c>
      <c r="U27" s="3">
        <v>30.0</v>
      </c>
      <c r="V27" s="3">
        <v>268.0</v>
      </c>
      <c r="W27" s="3">
        <v>505.0</v>
      </c>
      <c r="X27" s="3">
        <v>67.0</v>
      </c>
      <c r="Y27" s="3">
        <v>44.0</v>
      </c>
      <c r="Z27" s="3">
        <v>992.0</v>
      </c>
    </row>
    <row r="28">
      <c r="A28" s="3">
        <v>9.0</v>
      </c>
      <c r="B28" s="3">
        <v>30.0</v>
      </c>
      <c r="C28" s="3">
        <v>30.0</v>
      </c>
      <c r="D28" s="3">
        <v>16.0</v>
      </c>
      <c r="E28" s="3">
        <v>21.0</v>
      </c>
      <c r="F28" s="3">
        <v>42.0</v>
      </c>
      <c r="G28" s="3">
        <v>826.0</v>
      </c>
      <c r="H28" s="3">
        <v>14.0</v>
      </c>
      <c r="I28" s="3">
        <v>230.0</v>
      </c>
      <c r="J28" s="3">
        <v>223.0</v>
      </c>
      <c r="K28" s="3">
        <v>14.0</v>
      </c>
      <c r="L28" s="3">
        <v>19.0</v>
      </c>
      <c r="M28" s="3">
        <v>1030.0</v>
      </c>
      <c r="N28" s="3">
        <v>269.0</v>
      </c>
      <c r="O28" s="3">
        <v>17.0</v>
      </c>
      <c r="P28" s="3">
        <v>14.0</v>
      </c>
      <c r="Q28" s="3">
        <v>15.0</v>
      </c>
      <c r="R28" s="3">
        <v>14.0</v>
      </c>
      <c r="S28" s="3">
        <v>308.0</v>
      </c>
      <c r="T28" s="3">
        <v>313.0</v>
      </c>
      <c r="U28" s="3">
        <v>15.0</v>
      </c>
      <c r="V28" s="3">
        <v>103.0</v>
      </c>
      <c r="W28" s="3">
        <v>317.0</v>
      </c>
      <c r="X28" s="3">
        <v>37.0</v>
      </c>
      <c r="Y28" s="3">
        <v>47.0</v>
      </c>
      <c r="Z28" s="3">
        <v>15.0</v>
      </c>
    </row>
    <row r="29">
      <c r="A29" s="3">
        <v>10.0</v>
      </c>
      <c r="B29" s="3">
        <v>32.0</v>
      </c>
      <c r="C29" s="3">
        <v>29.0</v>
      </c>
      <c r="D29" s="3">
        <v>16.0</v>
      </c>
      <c r="E29" s="3">
        <v>14.0</v>
      </c>
      <c r="F29" s="3">
        <v>39.0</v>
      </c>
      <c r="G29" s="3">
        <v>13.0</v>
      </c>
      <c r="H29" s="3">
        <v>852.0</v>
      </c>
      <c r="I29" s="3">
        <v>222.0</v>
      </c>
      <c r="J29" s="3">
        <v>96.0</v>
      </c>
      <c r="K29" s="3">
        <v>17.0</v>
      </c>
      <c r="L29" s="3">
        <v>23.0</v>
      </c>
      <c r="M29" s="3">
        <v>400.0</v>
      </c>
      <c r="N29" s="3">
        <v>262.0</v>
      </c>
      <c r="O29" s="3">
        <v>17.0</v>
      </c>
      <c r="P29" s="3">
        <v>16.0</v>
      </c>
      <c r="Q29" s="3">
        <v>836.0</v>
      </c>
      <c r="R29" s="3">
        <v>33.0</v>
      </c>
      <c r="S29" s="3">
        <v>251.0</v>
      </c>
      <c r="T29" s="3">
        <v>434.0</v>
      </c>
      <c r="U29" s="3">
        <v>18.0</v>
      </c>
      <c r="V29" s="3">
        <v>96.0</v>
      </c>
      <c r="W29" s="3">
        <v>471.0</v>
      </c>
      <c r="X29" s="3">
        <v>89.0</v>
      </c>
      <c r="Y29" s="3">
        <v>46.0</v>
      </c>
      <c r="Z29" s="3">
        <v>16.0</v>
      </c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" t="s">
        <v>1</v>
      </c>
      <c r="B31" s="2">
        <v>1.0</v>
      </c>
      <c r="C31" s="2">
        <v>2.0</v>
      </c>
      <c r="D31" s="2">
        <v>3.0</v>
      </c>
      <c r="E31" s="2">
        <v>4.0</v>
      </c>
      <c r="F31" s="2">
        <v>5.0</v>
      </c>
      <c r="G31" s="2">
        <v>6.0</v>
      </c>
      <c r="H31" s="2">
        <v>7.0</v>
      </c>
      <c r="I31" s="2">
        <v>8.0</v>
      </c>
      <c r="J31" s="2">
        <v>9.0</v>
      </c>
      <c r="K31" s="2">
        <v>10.0</v>
      </c>
      <c r="L31" s="2">
        <v>11.0</v>
      </c>
      <c r="M31" s="2">
        <v>12.0</v>
      </c>
      <c r="N31" s="2">
        <v>13.0</v>
      </c>
      <c r="O31" s="2">
        <v>14.0</v>
      </c>
      <c r="P31" s="2">
        <v>15.0</v>
      </c>
      <c r="Q31" s="2">
        <v>16.0</v>
      </c>
      <c r="R31" s="2">
        <v>17.0</v>
      </c>
      <c r="S31" s="2">
        <v>18.0</v>
      </c>
      <c r="T31" s="2">
        <v>19.0</v>
      </c>
      <c r="U31" s="2">
        <v>20.0</v>
      </c>
      <c r="V31" s="2">
        <v>21.0</v>
      </c>
      <c r="W31" s="2">
        <v>22.0</v>
      </c>
      <c r="X31" s="2">
        <v>23.0</v>
      </c>
      <c r="Y31" s="2">
        <v>24.0</v>
      </c>
      <c r="Z31" s="2">
        <v>25.0</v>
      </c>
    </row>
    <row r="32">
      <c r="A32" s="3" t="s">
        <v>2</v>
      </c>
      <c r="B32">
        <f t="shared" ref="B32:Z32" si="4">PERCENTILE(B20:B29, 0.25)</f>
        <v>30.25</v>
      </c>
      <c r="C32">
        <f t="shared" si="4"/>
        <v>29.25</v>
      </c>
      <c r="D32">
        <f t="shared" si="4"/>
        <v>16</v>
      </c>
      <c r="E32">
        <f t="shared" si="4"/>
        <v>14</v>
      </c>
      <c r="F32">
        <f t="shared" si="4"/>
        <v>38.25</v>
      </c>
      <c r="G32">
        <f t="shared" si="4"/>
        <v>13</v>
      </c>
      <c r="H32">
        <f t="shared" si="4"/>
        <v>14</v>
      </c>
      <c r="I32">
        <f t="shared" si="4"/>
        <v>97.75</v>
      </c>
      <c r="J32">
        <f t="shared" si="4"/>
        <v>96</v>
      </c>
      <c r="K32">
        <f t="shared" si="4"/>
        <v>14</v>
      </c>
      <c r="L32">
        <f t="shared" si="4"/>
        <v>15.5</v>
      </c>
      <c r="M32">
        <f t="shared" si="4"/>
        <v>271.5</v>
      </c>
      <c r="N32">
        <f t="shared" si="4"/>
        <v>265.25</v>
      </c>
      <c r="O32">
        <f t="shared" si="4"/>
        <v>16</v>
      </c>
      <c r="P32">
        <f t="shared" si="4"/>
        <v>14</v>
      </c>
      <c r="Q32">
        <f t="shared" si="4"/>
        <v>15.25</v>
      </c>
      <c r="R32">
        <f t="shared" si="4"/>
        <v>14</v>
      </c>
      <c r="S32">
        <f t="shared" si="4"/>
        <v>275</v>
      </c>
      <c r="T32">
        <f t="shared" si="4"/>
        <v>282.75</v>
      </c>
      <c r="U32">
        <f t="shared" si="4"/>
        <v>15.25</v>
      </c>
      <c r="V32">
        <f t="shared" si="4"/>
        <v>144.25</v>
      </c>
      <c r="W32">
        <f t="shared" si="4"/>
        <v>377.25</v>
      </c>
      <c r="X32">
        <f t="shared" si="4"/>
        <v>30.25</v>
      </c>
      <c r="Y32">
        <f t="shared" si="4"/>
        <v>45.25</v>
      </c>
      <c r="Z32">
        <f t="shared" si="4"/>
        <v>14.25</v>
      </c>
    </row>
    <row r="33">
      <c r="A33" s="3" t="s">
        <v>3</v>
      </c>
      <c r="B33">
        <f t="shared" ref="B33:Z33" si="5">AVERAGE(B20:B29)</f>
        <v>31.4</v>
      </c>
      <c r="C33">
        <f t="shared" si="5"/>
        <v>32.2</v>
      </c>
      <c r="D33">
        <f t="shared" si="5"/>
        <v>19.5</v>
      </c>
      <c r="E33">
        <f t="shared" si="5"/>
        <v>15.6</v>
      </c>
      <c r="F33">
        <f t="shared" si="5"/>
        <v>146.7</v>
      </c>
      <c r="G33">
        <f t="shared" si="5"/>
        <v>95.8</v>
      </c>
      <c r="H33">
        <f t="shared" si="5"/>
        <v>98.9</v>
      </c>
      <c r="I33">
        <f t="shared" si="5"/>
        <v>273.4</v>
      </c>
      <c r="J33">
        <f t="shared" si="5"/>
        <v>152.4444444</v>
      </c>
      <c r="K33">
        <f t="shared" si="5"/>
        <v>114.3</v>
      </c>
      <c r="L33">
        <f t="shared" si="5"/>
        <v>23.7</v>
      </c>
      <c r="M33">
        <f t="shared" si="5"/>
        <v>446.2</v>
      </c>
      <c r="N33">
        <f t="shared" si="5"/>
        <v>305.8</v>
      </c>
      <c r="O33">
        <f t="shared" si="5"/>
        <v>16.8</v>
      </c>
      <c r="P33">
        <f t="shared" si="5"/>
        <v>15.2</v>
      </c>
      <c r="Q33">
        <f t="shared" si="5"/>
        <v>100.3</v>
      </c>
      <c r="R33">
        <f t="shared" si="5"/>
        <v>18</v>
      </c>
      <c r="S33">
        <f t="shared" si="5"/>
        <v>310.1</v>
      </c>
      <c r="T33">
        <f t="shared" si="5"/>
        <v>408.7</v>
      </c>
      <c r="U33">
        <f t="shared" si="5"/>
        <v>18.8</v>
      </c>
      <c r="V33">
        <f t="shared" si="5"/>
        <v>302.7</v>
      </c>
      <c r="W33">
        <f t="shared" si="5"/>
        <v>657.8</v>
      </c>
      <c r="X33">
        <f t="shared" si="5"/>
        <v>47.5</v>
      </c>
      <c r="Y33">
        <f t="shared" si="5"/>
        <v>148.6</v>
      </c>
      <c r="Z33">
        <f t="shared" si="5"/>
        <v>313.1</v>
      </c>
    </row>
    <row r="34">
      <c r="A34" s="3" t="s">
        <v>4</v>
      </c>
      <c r="B34">
        <f t="shared" ref="B34:Z34" si="6">Percentile(B20:B29, 0.75)</f>
        <v>32</v>
      </c>
      <c r="C34">
        <f t="shared" si="6"/>
        <v>34.5</v>
      </c>
      <c r="D34">
        <f t="shared" si="6"/>
        <v>20.75</v>
      </c>
      <c r="E34">
        <f t="shared" si="6"/>
        <v>16.75</v>
      </c>
      <c r="F34">
        <f t="shared" si="6"/>
        <v>62</v>
      </c>
      <c r="G34">
        <f t="shared" si="6"/>
        <v>16</v>
      </c>
      <c r="H34">
        <f t="shared" si="6"/>
        <v>15</v>
      </c>
      <c r="I34">
        <f t="shared" si="6"/>
        <v>228.25</v>
      </c>
      <c r="J34">
        <f t="shared" si="6"/>
        <v>224</v>
      </c>
      <c r="K34">
        <f t="shared" si="6"/>
        <v>19.25</v>
      </c>
      <c r="L34">
        <f t="shared" si="6"/>
        <v>22.5</v>
      </c>
      <c r="M34">
        <f t="shared" si="6"/>
        <v>399</v>
      </c>
      <c r="N34">
        <f t="shared" si="6"/>
        <v>302</v>
      </c>
      <c r="O34">
        <f t="shared" si="6"/>
        <v>17</v>
      </c>
      <c r="P34">
        <f t="shared" si="6"/>
        <v>16</v>
      </c>
      <c r="Q34">
        <f t="shared" si="6"/>
        <v>22</v>
      </c>
      <c r="R34">
        <f t="shared" si="6"/>
        <v>18.75</v>
      </c>
      <c r="S34">
        <f t="shared" si="6"/>
        <v>338.25</v>
      </c>
      <c r="T34">
        <f t="shared" si="6"/>
        <v>414.75</v>
      </c>
      <c r="U34">
        <f t="shared" si="6"/>
        <v>20.75</v>
      </c>
      <c r="V34">
        <f t="shared" si="6"/>
        <v>443.5</v>
      </c>
      <c r="W34">
        <f t="shared" si="6"/>
        <v>714</v>
      </c>
      <c r="X34">
        <f t="shared" si="6"/>
        <v>59.5</v>
      </c>
      <c r="Y34">
        <f t="shared" si="6"/>
        <v>53</v>
      </c>
      <c r="Z34">
        <f t="shared" si="6"/>
        <v>748</v>
      </c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2" t="s">
        <v>6</v>
      </c>
      <c r="B36" s="2">
        <v>1.0</v>
      </c>
      <c r="C36" s="2">
        <v>2.0</v>
      </c>
      <c r="D36" s="2">
        <v>3.0</v>
      </c>
      <c r="E36" s="2">
        <v>4.0</v>
      </c>
      <c r="F36" s="2">
        <v>5.0</v>
      </c>
      <c r="G36" s="2">
        <v>6.0</v>
      </c>
      <c r="H36" s="2">
        <v>7.0</v>
      </c>
      <c r="I36" s="2">
        <v>8.0</v>
      </c>
      <c r="J36" s="2">
        <v>9.0</v>
      </c>
      <c r="K36" s="2">
        <v>10.0</v>
      </c>
      <c r="L36" s="2">
        <v>11.0</v>
      </c>
      <c r="M36" s="2">
        <v>12.0</v>
      </c>
      <c r="N36" s="2">
        <v>13.0</v>
      </c>
      <c r="O36" s="2">
        <v>14.0</v>
      </c>
      <c r="P36" s="2">
        <v>15.0</v>
      </c>
      <c r="Q36" s="2">
        <v>16.0</v>
      </c>
      <c r="R36" s="2">
        <v>17.0</v>
      </c>
      <c r="S36" s="2">
        <v>18.0</v>
      </c>
      <c r="T36" s="2">
        <v>19.0</v>
      </c>
      <c r="U36" s="2">
        <v>20.0</v>
      </c>
      <c r="V36" s="2">
        <v>21.0</v>
      </c>
      <c r="W36" s="2">
        <v>22.0</v>
      </c>
      <c r="X36" s="2">
        <v>23.0</v>
      </c>
      <c r="Y36" s="2">
        <v>24.0</v>
      </c>
      <c r="Z36" s="2">
        <v>25.0</v>
      </c>
    </row>
    <row r="37">
      <c r="A37" s="3">
        <v>1.0</v>
      </c>
      <c r="B37" s="3">
        <v>34.0</v>
      </c>
      <c r="C37" s="3">
        <v>33.0</v>
      </c>
      <c r="D37" s="3">
        <v>25.0</v>
      </c>
      <c r="E37" s="3">
        <v>12.0</v>
      </c>
      <c r="F37" s="3">
        <v>36.0</v>
      </c>
      <c r="G37" s="3">
        <v>16.0</v>
      </c>
      <c r="H37" s="3">
        <v>13.0</v>
      </c>
      <c r="I37" s="3">
        <v>224.0</v>
      </c>
      <c r="J37" s="3">
        <v>94.0</v>
      </c>
      <c r="K37" s="3">
        <v>15.0</v>
      </c>
      <c r="L37" s="3">
        <v>11.0</v>
      </c>
      <c r="M37" s="3">
        <v>249.0</v>
      </c>
      <c r="N37" s="3">
        <v>279.0</v>
      </c>
      <c r="O37" s="3">
        <v>15.0</v>
      </c>
      <c r="P37" s="3">
        <v>13.0</v>
      </c>
      <c r="Q37" s="3">
        <v>16.0</v>
      </c>
      <c r="R37" s="3">
        <v>19.0</v>
      </c>
      <c r="S37" s="3">
        <v>430.0</v>
      </c>
      <c r="T37" s="3">
        <v>267.0</v>
      </c>
      <c r="U37" s="3">
        <v>14.0</v>
      </c>
      <c r="V37" s="3">
        <v>93.0</v>
      </c>
      <c r="W37" s="3">
        <v>552.0</v>
      </c>
      <c r="X37" s="3">
        <v>89.0</v>
      </c>
      <c r="Y37" s="3">
        <v>54.0</v>
      </c>
      <c r="Z37" s="3">
        <v>14.0</v>
      </c>
    </row>
    <row r="38">
      <c r="A38" s="3">
        <v>2.0</v>
      </c>
      <c r="B38" s="3">
        <v>39.0</v>
      </c>
      <c r="C38" s="3">
        <v>29.0</v>
      </c>
      <c r="D38" s="3">
        <v>21.0</v>
      </c>
      <c r="E38" s="3">
        <v>12.0</v>
      </c>
      <c r="F38" s="3">
        <v>38.0</v>
      </c>
      <c r="G38" s="3">
        <v>13.0</v>
      </c>
      <c r="H38" s="3">
        <v>15.0</v>
      </c>
      <c r="I38" s="3">
        <v>99.0</v>
      </c>
      <c r="J38" s="3">
        <v>365.0</v>
      </c>
      <c r="K38" s="3">
        <v>13.0</v>
      </c>
      <c r="L38" s="3">
        <v>18.0</v>
      </c>
      <c r="M38" s="3">
        <v>388.0</v>
      </c>
      <c r="N38" s="3">
        <v>249.0</v>
      </c>
      <c r="O38" s="3">
        <v>12.0</v>
      </c>
      <c r="P38" s="3">
        <v>13.0</v>
      </c>
      <c r="Q38" s="3">
        <v>12.0</v>
      </c>
      <c r="R38" s="3">
        <v>21.0</v>
      </c>
      <c r="S38" s="3">
        <v>263.0</v>
      </c>
      <c r="T38" s="3">
        <v>397.0</v>
      </c>
      <c r="U38" s="3">
        <v>15.0</v>
      </c>
      <c r="V38" s="3">
        <v>267.0</v>
      </c>
      <c r="W38" s="3">
        <v>29.0</v>
      </c>
      <c r="X38" s="3">
        <v>12.0</v>
      </c>
      <c r="Y38" s="3">
        <v>30.0</v>
      </c>
      <c r="Z38" s="3">
        <v>13.0</v>
      </c>
    </row>
    <row r="39">
      <c r="A39" s="3">
        <v>3.0</v>
      </c>
      <c r="B39" s="3">
        <v>36.0</v>
      </c>
      <c r="C39" s="3">
        <v>32.0</v>
      </c>
      <c r="D39" s="3">
        <v>16.0</v>
      </c>
      <c r="E39" s="3">
        <v>13.0</v>
      </c>
      <c r="F39" s="3">
        <v>97.0</v>
      </c>
      <c r="G39" s="3">
        <v>14.0</v>
      </c>
      <c r="H39" s="3">
        <v>14.0</v>
      </c>
      <c r="I39" s="3">
        <v>224.0</v>
      </c>
      <c r="J39" s="3">
        <v>92.0</v>
      </c>
      <c r="K39" s="3">
        <v>17.0</v>
      </c>
      <c r="L39" s="3">
        <v>13.0</v>
      </c>
      <c r="M39" s="3">
        <v>88.0</v>
      </c>
      <c r="N39" s="3">
        <v>279.0</v>
      </c>
      <c r="O39" s="3">
        <v>14.0</v>
      </c>
      <c r="P39" s="3">
        <v>12.0</v>
      </c>
      <c r="Q39" s="3">
        <v>21.0</v>
      </c>
      <c r="R39" s="3">
        <v>12.0</v>
      </c>
      <c r="S39" s="3">
        <v>344.0</v>
      </c>
      <c r="T39" s="3">
        <v>26.0</v>
      </c>
      <c r="U39" s="3">
        <v>14.0</v>
      </c>
      <c r="V39" s="3">
        <v>19.0</v>
      </c>
      <c r="W39" s="3">
        <v>313.0</v>
      </c>
      <c r="X39" s="3">
        <v>29.0</v>
      </c>
      <c r="Y39" s="3">
        <v>28.0</v>
      </c>
      <c r="Z39" s="3">
        <v>14.0</v>
      </c>
    </row>
    <row r="40">
      <c r="A40" s="3">
        <v>4.0</v>
      </c>
      <c r="B40" s="3">
        <v>29.0</v>
      </c>
      <c r="C40" s="3">
        <v>30.0</v>
      </c>
      <c r="D40" s="3">
        <v>13.0</v>
      </c>
      <c r="E40" s="3">
        <v>14.0</v>
      </c>
      <c r="F40" s="3">
        <v>41.0</v>
      </c>
      <c r="G40" s="3">
        <v>11.0</v>
      </c>
      <c r="H40" s="3">
        <v>12.0</v>
      </c>
      <c r="I40" s="3">
        <v>31.0</v>
      </c>
      <c r="J40" s="3">
        <v>95.0</v>
      </c>
      <c r="K40" s="3">
        <v>12.0</v>
      </c>
      <c r="L40" s="3">
        <v>16.0</v>
      </c>
      <c r="M40" s="3">
        <v>29.0</v>
      </c>
      <c r="N40" s="3">
        <v>28.0</v>
      </c>
      <c r="O40" s="3">
        <v>12.0</v>
      </c>
      <c r="P40" s="3">
        <v>13.0</v>
      </c>
      <c r="Q40" s="3">
        <v>14.0</v>
      </c>
      <c r="R40" s="3">
        <v>17.0</v>
      </c>
      <c r="S40" s="3">
        <v>245.0</v>
      </c>
      <c r="T40" s="3">
        <v>26.0</v>
      </c>
      <c r="U40" s="3">
        <v>24.0</v>
      </c>
      <c r="V40" s="3">
        <v>101.0</v>
      </c>
      <c r="W40" s="3">
        <v>1428.0</v>
      </c>
      <c r="X40" s="3">
        <v>27.0</v>
      </c>
      <c r="Y40" s="3">
        <v>53.0</v>
      </c>
      <c r="Z40" s="3">
        <v>11.0</v>
      </c>
    </row>
    <row r="41">
      <c r="A41" s="3">
        <v>5.0</v>
      </c>
      <c r="B41" s="3">
        <v>28.0</v>
      </c>
      <c r="C41" s="3">
        <v>37.0</v>
      </c>
      <c r="D41" s="3">
        <v>12.0</v>
      </c>
      <c r="E41" s="3">
        <v>12.0</v>
      </c>
      <c r="F41" s="3">
        <v>38.0</v>
      </c>
      <c r="G41" s="3">
        <v>14.0</v>
      </c>
      <c r="H41" s="3">
        <v>13.0</v>
      </c>
      <c r="I41" s="3">
        <v>222.0</v>
      </c>
      <c r="J41" s="3">
        <v>225.0</v>
      </c>
      <c r="K41" s="3">
        <v>13.0</v>
      </c>
      <c r="L41" s="3">
        <v>13.0</v>
      </c>
      <c r="M41" s="3">
        <v>268.0</v>
      </c>
      <c r="N41" s="3">
        <v>261.0</v>
      </c>
      <c r="O41" s="3">
        <v>12.0</v>
      </c>
      <c r="P41" s="3">
        <v>14.0</v>
      </c>
      <c r="Q41" s="3">
        <v>21.0</v>
      </c>
      <c r="R41" s="3">
        <v>12.0</v>
      </c>
      <c r="S41" s="3">
        <v>405.0</v>
      </c>
      <c r="T41" s="3">
        <v>425.0</v>
      </c>
      <c r="U41" s="3">
        <v>14.0</v>
      </c>
      <c r="V41" s="3">
        <v>393.0</v>
      </c>
      <c r="W41" s="3">
        <v>329.0</v>
      </c>
      <c r="X41" s="3">
        <v>38.0</v>
      </c>
      <c r="Y41" s="3">
        <v>51.0</v>
      </c>
      <c r="Z41" s="3">
        <v>13.0</v>
      </c>
    </row>
    <row r="42">
      <c r="A42" s="3">
        <v>6.0</v>
      </c>
      <c r="B42" s="3">
        <v>29.0</v>
      </c>
      <c r="C42" s="3">
        <v>29.0</v>
      </c>
      <c r="D42" s="3">
        <v>13.0</v>
      </c>
      <c r="E42" s="3">
        <v>14.0</v>
      </c>
      <c r="F42" s="3">
        <v>93.0</v>
      </c>
      <c r="G42" s="3">
        <v>23.0</v>
      </c>
      <c r="H42" s="3">
        <v>15.0</v>
      </c>
      <c r="I42" s="3">
        <v>28.0</v>
      </c>
      <c r="J42" s="3">
        <v>220.0</v>
      </c>
      <c r="K42" s="3">
        <v>13.0</v>
      </c>
      <c r="L42" s="3">
        <v>14.0</v>
      </c>
      <c r="M42" s="3">
        <v>349.0</v>
      </c>
      <c r="N42" s="3">
        <v>27.0</v>
      </c>
      <c r="O42" s="3">
        <v>14.0</v>
      </c>
      <c r="P42" s="3">
        <v>14.0</v>
      </c>
      <c r="Q42" s="3">
        <v>14.0</v>
      </c>
      <c r="R42" s="3">
        <v>14.0</v>
      </c>
      <c r="S42" s="3">
        <v>26.0</v>
      </c>
      <c r="T42" s="3">
        <v>319.0</v>
      </c>
      <c r="U42" s="3">
        <v>16.0</v>
      </c>
      <c r="V42" s="3">
        <v>249.0</v>
      </c>
      <c r="W42" s="3">
        <v>95.0</v>
      </c>
      <c r="X42" s="3">
        <v>29.0</v>
      </c>
      <c r="Y42" s="3">
        <v>26.0</v>
      </c>
      <c r="Z42" s="3">
        <v>13.0</v>
      </c>
    </row>
    <row r="43">
      <c r="A43" s="3">
        <v>7.0</v>
      </c>
      <c r="B43" s="3">
        <v>31.0</v>
      </c>
      <c r="C43" s="3">
        <v>29.0</v>
      </c>
      <c r="D43" s="3">
        <v>19.0</v>
      </c>
      <c r="E43" s="3">
        <v>12.0</v>
      </c>
      <c r="F43" s="3">
        <v>95.0</v>
      </c>
      <c r="G43" s="3">
        <v>22.0</v>
      </c>
      <c r="H43" s="3">
        <v>15.0</v>
      </c>
      <c r="I43" s="3">
        <v>226.0</v>
      </c>
      <c r="J43" s="3">
        <v>93.0</v>
      </c>
      <c r="K43" s="3">
        <v>16.0</v>
      </c>
      <c r="L43" s="3">
        <v>14.0</v>
      </c>
      <c r="M43" s="3">
        <v>306.0</v>
      </c>
      <c r="N43" s="3">
        <v>14.0</v>
      </c>
      <c r="O43" s="3">
        <v>14.0</v>
      </c>
      <c r="P43" s="3">
        <v>19.0</v>
      </c>
      <c r="Q43" s="3">
        <v>16.0</v>
      </c>
      <c r="R43" s="3">
        <v>16.0</v>
      </c>
      <c r="S43" s="3">
        <v>268.0</v>
      </c>
      <c r="T43" s="3">
        <v>27.0</v>
      </c>
      <c r="U43" s="3">
        <v>12.0</v>
      </c>
      <c r="V43" s="3">
        <v>12.0</v>
      </c>
      <c r="W43" s="3">
        <v>25.0</v>
      </c>
      <c r="X43" s="3">
        <v>33.0</v>
      </c>
      <c r="Y43" s="3">
        <v>51.0</v>
      </c>
      <c r="Z43" s="3">
        <v>14.0</v>
      </c>
    </row>
    <row r="44">
      <c r="A44" s="3">
        <v>8.0</v>
      </c>
      <c r="B44" s="3">
        <v>28.0</v>
      </c>
      <c r="C44" s="3">
        <v>27.0</v>
      </c>
      <c r="D44" s="3">
        <v>17.0</v>
      </c>
      <c r="E44" s="3">
        <v>14.0</v>
      </c>
      <c r="F44" s="3">
        <v>30.0</v>
      </c>
      <c r="G44" s="3">
        <v>14.0</v>
      </c>
      <c r="H44" s="3">
        <v>18.0</v>
      </c>
      <c r="I44" s="3">
        <v>360.0</v>
      </c>
      <c r="J44" s="3">
        <v>29.0</v>
      </c>
      <c r="K44" s="3">
        <v>14.0</v>
      </c>
      <c r="L44" s="3">
        <v>16.0</v>
      </c>
      <c r="M44" s="3">
        <v>376.0</v>
      </c>
      <c r="N44" s="3">
        <v>29.0</v>
      </c>
      <c r="O44" s="3">
        <v>14.0</v>
      </c>
      <c r="P44" s="3">
        <v>14.0</v>
      </c>
      <c r="Q44" s="3">
        <v>13.0</v>
      </c>
      <c r="R44" s="3">
        <v>15.0</v>
      </c>
      <c r="S44" s="3">
        <v>270.0</v>
      </c>
      <c r="T44" s="3">
        <v>310.0</v>
      </c>
      <c r="U44" s="3">
        <v>14.0</v>
      </c>
      <c r="V44" s="3">
        <v>256.0</v>
      </c>
      <c r="W44" s="3">
        <v>26.0</v>
      </c>
      <c r="X44" s="3">
        <v>31.0</v>
      </c>
      <c r="Y44" s="3">
        <v>58.0</v>
      </c>
      <c r="Z44" s="3">
        <v>12.0</v>
      </c>
    </row>
    <row r="45">
      <c r="A45" s="3">
        <v>9.0</v>
      </c>
      <c r="B45" s="3">
        <v>31.0</v>
      </c>
      <c r="C45" s="3">
        <v>29.0</v>
      </c>
      <c r="D45" s="3">
        <v>16.0</v>
      </c>
      <c r="E45" s="3">
        <v>14.0</v>
      </c>
      <c r="F45" s="3">
        <v>41.0</v>
      </c>
      <c r="G45" s="3">
        <v>16.0</v>
      </c>
      <c r="H45" s="3">
        <v>14.0</v>
      </c>
      <c r="I45" s="3">
        <v>223.0</v>
      </c>
      <c r="J45" s="3">
        <v>95.0</v>
      </c>
      <c r="K45" s="3">
        <v>29.0</v>
      </c>
      <c r="L45" s="3">
        <v>19.0</v>
      </c>
      <c r="M45" s="3">
        <v>343.0</v>
      </c>
      <c r="N45" s="3">
        <v>279.0</v>
      </c>
      <c r="O45" s="3">
        <v>13.0</v>
      </c>
      <c r="P45" s="3">
        <v>12.0</v>
      </c>
      <c r="Q45" s="3">
        <v>13.0</v>
      </c>
      <c r="R45" s="3">
        <v>18.0</v>
      </c>
      <c r="S45" s="3">
        <v>35.0</v>
      </c>
      <c r="T45" s="3">
        <v>14.0</v>
      </c>
      <c r="U45" s="3">
        <v>17.0</v>
      </c>
      <c r="V45" s="3">
        <v>25.0</v>
      </c>
      <c r="W45" s="3">
        <v>716.0</v>
      </c>
      <c r="X45" s="3">
        <v>17.0</v>
      </c>
      <c r="Y45" s="3">
        <v>29.0</v>
      </c>
      <c r="Z45" s="3">
        <v>17.0</v>
      </c>
    </row>
    <row r="46">
      <c r="A46" s="3">
        <v>10.0</v>
      </c>
      <c r="B46" s="3">
        <v>28.0</v>
      </c>
      <c r="C46" s="3">
        <v>28.0</v>
      </c>
      <c r="D46" s="3">
        <v>11.0</v>
      </c>
      <c r="E46" s="3">
        <v>12.0</v>
      </c>
      <c r="F46" s="3">
        <v>32.0</v>
      </c>
      <c r="G46" s="3">
        <v>14.0</v>
      </c>
      <c r="H46" s="3">
        <v>14.0</v>
      </c>
      <c r="I46" s="3">
        <v>93.0</v>
      </c>
      <c r="J46" s="3">
        <v>264.0</v>
      </c>
      <c r="K46" s="3">
        <v>12.0</v>
      </c>
      <c r="L46" s="3">
        <v>14.0</v>
      </c>
      <c r="M46" s="3">
        <v>32.0</v>
      </c>
      <c r="N46" s="3">
        <v>35.0</v>
      </c>
      <c r="O46" s="3">
        <v>12.0</v>
      </c>
      <c r="P46" s="3">
        <v>14.0</v>
      </c>
      <c r="Q46" s="3">
        <v>14.0</v>
      </c>
      <c r="R46" s="3">
        <v>14.0</v>
      </c>
      <c r="S46" s="3">
        <v>29.0</v>
      </c>
      <c r="T46" s="3">
        <v>265.0</v>
      </c>
      <c r="U46" s="3">
        <v>13.0</v>
      </c>
      <c r="V46" s="3">
        <v>94.0</v>
      </c>
      <c r="W46" s="3">
        <v>462.0</v>
      </c>
      <c r="X46" s="3">
        <v>28.0</v>
      </c>
      <c r="Y46" s="3">
        <v>100.0</v>
      </c>
      <c r="Z46" s="3">
        <v>13.0</v>
      </c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" t="s">
        <v>1</v>
      </c>
      <c r="B48" s="2">
        <v>1.0</v>
      </c>
      <c r="C48" s="2">
        <v>2.0</v>
      </c>
      <c r="D48" s="2">
        <v>3.0</v>
      </c>
      <c r="E48" s="2">
        <v>4.0</v>
      </c>
      <c r="F48" s="2">
        <v>5.0</v>
      </c>
      <c r="G48" s="2">
        <v>6.0</v>
      </c>
      <c r="H48" s="2">
        <v>7.0</v>
      </c>
      <c r="I48" s="2">
        <v>8.0</v>
      </c>
      <c r="J48" s="2">
        <v>9.0</v>
      </c>
      <c r="K48" s="2">
        <v>10.0</v>
      </c>
      <c r="L48" s="2">
        <v>11.0</v>
      </c>
      <c r="M48" s="2">
        <v>12.0</v>
      </c>
      <c r="N48" s="2">
        <v>13.0</v>
      </c>
      <c r="O48" s="2">
        <v>14.0</v>
      </c>
      <c r="P48" s="2">
        <v>15.0</v>
      </c>
      <c r="Q48" s="2">
        <v>16.0</v>
      </c>
      <c r="R48" s="2">
        <v>17.0</v>
      </c>
      <c r="S48" s="2">
        <v>18.0</v>
      </c>
      <c r="T48" s="2">
        <v>19.0</v>
      </c>
      <c r="U48" s="2">
        <v>20.0</v>
      </c>
      <c r="V48" s="2">
        <v>21.0</v>
      </c>
      <c r="W48" s="2">
        <v>22.0</v>
      </c>
      <c r="X48" s="2">
        <v>23.0</v>
      </c>
      <c r="Y48" s="2">
        <v>24.0</v>
      </c>
      <c r="Z48" s="2">
        <v>25.0</v>
      </c>
    </row>
    <row r="49">
      <c r="A49" s="3" t="s">
        <v>2</v>
      </c>
      <c r="B49">
        <f t="shared" ref="B49:Z49" si="7">PERCENTILE(B37:B46, 0.25)</f>
        <v>28.25</v>
      </c>
      <c r="C49">
        <f t="shared" si="7"/>
        <v>29</v>
      </c>
      <c r="D49">
        <f t="shared" si="7"/>
        <v>13</v>
      </c>
      <c r="E49">
        <f t="shared" si="7"/>
        <v>12</v>
      </c>
      <c r="F49">
        <f t="shared" si="7"/>
        <v>36.5</v>
      </c>
      <c r="G49">
        <f t="shared" si="7"/>
        <v>14</v>
      </c>
      <c r="H49">
        <f t="shared" si="7"/>
        <v>13.25</v>
      </c>
      <c r="I49">
        <f t="shared" si="7"/>
        <v>94.5</v>
      </c>
      <c r="J49">
        <f t="shared" si="7"/>
        <v>93.25</v>
      </c>
      <c r="K49">
        <f t="shared" si="7"/>
        <v>13</v>
      </c>
      <c r="L49">
        <f t="shared" si="7"/>
        <v>13.25</v>
      </c>
      <c r="M49">
        <f t="shared" si="7"/>
        <v>128.25</v>
      </c>
      <c r="N49">
        <f t="shared" si="7"/>
        <v>28.25</v>
      </c>
      <c r="O49">
        <f t="shared" si="7"/>
        <v>12</v>
      </c>
      <c r="P49">
        <f t="shared" si="7"/>
        <v>13</v>
      </c>
      <c r="Q49">
        <f t="shared" si="7"/>
        <v>13.25</v>
      </c>
      <c r="R49">
        <f t="shared" si="7"/>
        <v>14</v>
      </c>
      <c r="S49">
        <f t="shared" si="7"/>
        <v>87.5</v>
      </c>
      <c r="T49">
        <f t="shared" si="7"/>
        <v>26.25</v>
      </c>
      <c r="U49">
        <f t="shared" si="7"/>
        <v>14</v>
      </c>
      <c r="V49">
        <f t="shared" si="7"/>
        <v>42</v>
      </c>
      <c r="W49">
        <f t="shared" si="7"/>
        <v>45.5</v>
      </c>
      <c r="X49">
        <f t="shared" si="7"/>
        <v>27.25</v>
      </c>
      <c r="Y49">
        <f t="shared" si="7"/>
        <v>29.25</v>
      </c>
      <c r="Z49">
        <f t="shared" si="7"/>
        <v>13</v>
      </c>
    </row>
    <row r="50">
      <c r="A50" s="3" t="s">
        <v>3</v>
      </c>
      <c r="B50">
        <f t="shared" ref="B50:Z50" si="8">AVERAGE(B37:B46)</f>
        <v>31.3</v>
      </c>
      <c r="C50">
        <f t="shared" si="8"/>
        <v>30.3</v>
      </c>
      <c r="D50">
        <f t="shared" si="8"/>
        <v>16.3</v>
      </c>
      <c r="E50">
        <f t="shared" si="8"/>
        <v>12.9</v>
      </c>
      <c r="F50">
        <f t="shared" si="8"/>
        <v>54.1</v>
      </c>
      <c r="G50">
        <f t="shared" si="8"/>
        <v>15.7</v>
      </c>
      <c r="H50">
        <f t="shared" si="8"/>
        <v>14.3</v>
      </c>
      <c r="I50">
        <f t="shared" si="8"/>
        <v>173</v>
      </c>
      <c r="J50">
        <f t="shared" si="8"/>
        <v>157.2</v>
      </c>
      <c r="K50">
        <f t="shared" si="8"/>
        <v>15.4</v>
      </c>
      <c r="L50">
        <f t="shared" si="8"/>
        <v>14.8</v>
      </c>
      <c r="M50">
        <f t="shared" si="8"/>
        <v>242.8</v>
      </c>
      <c r="N50">
        <f t="shared" si="8"/>
        <v>148</v>
      </c>
      <c r="O50">
        <f t="shared" si="8"/>
        <v>13.2</v>
      </c>
      <c r="P50">
        <f t="shared" si="8"/>
        <v>13.8</v>
      </c>
      <c r="Q50">
        <f t="shared" si="8"/>
        <v>15.4</v>
      </c>
      <c r="R50">
        <f t="shared" si="8"/>
        <v>15.8</v>
      </c>
      <c r="S50">
        <f t="shared" si="8"/>
        <v>231.5</v>
      </c>
      <c r="T50">
        <f t="shared" si="8"/>
        <v>207.6</v>
      </c>
      <c r="U50">
        <f t="shared" si="8"/>
        <v>15.3</v>
      </c>
      <c r="V50">
        <f t="shared" si="8"/>
        <v>150.9</v>
      </c>
      <c r="W50">
        <f t="shared" si="8"/>
        <v>397.5</v>
      </c>
      <c r="X50">
        <f t="shared" si="8"/>
        <v>33.3</v>
      </c>
      <c r="Y50">
        <f t="shared" si="8"/>
        <v>48</v>
      </c>
      <c r="Z50">
        <f t="shared" si="8"/>
        <v>13.4</v>
      </c>
    </row>
    <row r="51">
      <c r="A51" s="3" t="s">
        <v>4</v>
      </c>
      <c r="B51">
        <f t="shared" ref="B51:Z51" si="9">Percentile(B37:B46, 0.75)</f>
        <v>33.25</v>
      </c>
      <c r="C51">
        <f t="shared" si="9"/>
        <v>31.5</v>
      </c>
      <c r="D51">
        <f t="shared" si="9"/>
        <v>18.5</v>
      </c>
      <c r="E51">
        <f t="shared" si="9"/>
        <v>14</v>
      </c>
      <c r="F51">
        <f t="shared" si="9"/>
        <v>80</v>
      </c>
      <c r="G51">
        <f t="shared" si="9"/>
        <v>16</v>
      </c>
      <c r="H51">
        <f t="shared" si="9"/>
        <v>15</v>
      </c>
      <c r="I51">
        <f t="shared" si="9"/>
        <v>224</v>
      </c>
      <c r="J51">
        <f t="shared" si="9"/>
        <v>223.75</v>
      </c>
      <c r="K51">
        <f t="shared" si="9"/>
        <v>15.75</v>
      </c>
      <c r="L51">
        <f t="shared" si="9"/>
        <v>16</v>
      </c>
      <c r="M51">
        <f t="shared" si="9"/>
        <v>347.5</v>
      </c>
      <c r="N51">
        <f t="shared" si="9"/>
        <v>274.5</v>
      </c>
      <c r="O51">
        <f t="shared" si="9"/>
        <v>14</v>
      </c>
      <c r="P51">
        <f t="shared" si="9"/>
        <v>14</v>
      </c>
      <c r="Q51">
        <f t="shared" si="9"/>
        <v>16</v>
      </c>
      <c r="R51">
        <f t="shared" si="9"/>
        <v>17.75</v>
      </c>
      <c r="S51">
        <f t="shared" si="9"/>
        <v>325.5</v>
      </c>
      <c r="T51">
        <f t="shared" si="9"/>
        <v>316.75</v>
      </c>
      <c r="U51">
        <f t="shared" si="9"/>
        <v>15.75</v>
      </c>
      <c r="V51">
        <f t="shared" si="9"/>
        <v>254.25</v>
      </c>
      <c r="W51">
        <f t="shared" si="9"/>
        <v>529.5</v>
      </c>
      <c r="X51">
        <f t="shared" si="9"/>
        <v>32.5</v>
      </c>
      <c r="Y51">
        <f t="shared" si="9"/>
        <v>53.75</v>
      </c>
      <c r="Z51">
        <f t="shared" si="9"/>
        <v>14</v>
      </c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</sheetData>
  <drawing r:id="rId1"/>
</worksheet>
</file>