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1355" windowHeight="9210"/>
  </bookViews>
  <sheets>
    <sheet name="Sheet1" sheetId="1" r:id="rId1"/>
  </sheets>
  <definedNames>
    <definedName name="_xlnm.Print_Titles" localSheetId="0">Sheet1!$3:$3</definedName>
  </definedName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1"/>
  <c r="F42"/>
  <c r="F43"/>
  <c r="F44"/>
  <c r="F45"/>
  <c r="F46"/>
</calcChain>
</file>

<file path=xl/sharedStrings.xml><?xml version="1.0" encoding="utf-8"?>
<sst xmlns="http://schemas.openxmlformats.org/spreadsheetml/2006/main" count="92" uniqueCount="68">
  <si>
    <t>Longview</t>
  </si>
  <si>
    <t>Lyman</t>
  </si>
  <si>
    <t>Lynnwood</t>
  </si>
  <si>
    <t>Mabton</t>
  </si>
  <si>
    <t>Malden</t>
  </si>
  <si>
    <t>Mansfield</t>
  </si>
  <si>
    <t>Maple Valley</t>
  </si>
  <si>
    <t>Marcus</t>
  </si>
  <si>
    <t>Mason County Unincorp. Areas</t>
  </si>
  <si>
    <t>Mattawa</t>
  </si>
  <si>
    <t>McCleary</t>
  </si>
  <si>
    <t>Medical Lake</t>
  </si>
  <si>
    <t>Medina</t>
  </si>
  <si>
    <t>Mercer Island</t>
  </si>
  <si>
    <t>Mesa</t>
  </si>
  <si>
    <t>Metaline</t>
  </si>
  <si>
    <t>Metaline Falls</t>
  </si>
  <si>
    <t>Mill Creek</t>
  </si>
  <si>
    <t>Millwood</t>
  </si>
  <si>
    <t>Milton in King County</t>
  </si>
  <si>
    <t>Milton in Pierce County</t>
  </si>
  <si>
    <t>Montesano</t>
  </si>
  <si>
    <t>Morton</t>
  </si>
  <si>
    <t>Moses Lake</t>
  </si>
  <si>
    <t>Mossyrock</t>
  </si>
  <si>
    <t>Mount Vernon</t>
  </si>
  <si>
    <t>Mountlake Terrace</t>
  </si>
  <si>
    <t>Moxee City</t>
  </si>
  <si>
    <t>Mukilteo</t>
  </si>
  <si>
    <t>Naches</t>
  </si>
  <si>
    <t>Napavine</t>
  </si>
  <si>
    <t>Nespelem</t>
  </si>
  <si>
    <t>Newcastle</t>
  </si>
  <si>
    <t>Newport</t>
  </si>
  <si>
    <t>Nooksack</t>
  </si>
  <si>
    <t>Normandy Park</t>
  </si>
  <si>
    <t>North Bonneville</t>
  </si>
  <si>
    <t>Northport</t>
  </si>
  <si>
    <t>Grays Harbor</t>
  </si>
  <si>
    <t>Cowlitz</t>
  </si>
  <si>
    <t>Douglas</t>
  </si>
  <si>
    <t>Franklin</t>
  </si>
  <si>
    <t>Grant</t>
  </si>
  <si>
    <t>King</t>
  </si>
  <si>
    <t>Lewis</t>
  </si>
  <si>
    <t>Mason</t>
  </si>
  <si>
    <t>Okanogan</t>
  </si>
  <si>
    <t>Pend Oreille</t>
  </si>
  <si>
    <t>Pierce</t>
  </si>
  <si>
    <t>Skagit</t>
  </si>
  <si>
    <t>Skamania</t>
  </si>
  <si>
    <t>Snohomish</t>
  </si>
  <si>
    <t>Spokane</t>
  </si>
  <si>
    <t>Stevens</t>
  </si>
  <si>
    <t>Whatcom</t>
  </si>
  <si>
    <t>Whitman</t>
  </si>
  <si>
    <t>Yakima</t>
  </si>
  <si>
    <t>County</t>
  </si>
  <si>
    <t>Location Code</t>
  </si>
  <si>
    <t>Local Rate</t>
  </si>
  <si>
    <t>State Rate</t>
  </si>
  <si>
    <t>Combined Sales Tax</t>
  </si>
  <si>
    <t>Location</t>
  </si>
  <si>
    <t>Lynden T.B.D.</t>
  </si>
  <si>
    <t>North Bend T.B.D.</t>
  </si>
  <si>
    <t>Newcastle Non-R.T.A.</t>
  </si>
  <si>
    <t>Marysville T.B.D.</t>
  </si>
  <si>
    <t>Monroe T.B.D.</t>
  </si>
</sst>
</file>

<file path=xl/styles.xml><?xml version="1.0" encoding="utf-8"?>
<styleSheet xmlns="http://schemas.openxmlformats.org/spreadsheetml/2006/main">
  <numFmts count="2">
    <numFmt numFmtId="164" formatCode="0###"/>
    <numFmt numFmtId="165" formatCode="0.000"/>
  </numFmts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/>
  </cellStyleXfs>
  <cellXfs count="24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4" fillId="0" borderId="0" xfId="0" applyFont="1" applyAlignment="1"/>
    <xf numFmtId="0" fontId="4" fillId="0" borderId="2" xfId="0" applyFont="1" applyBorder="1" applyAlignment="1"/>
    <xf numFmtId="0" fontId="3" fillId="0" borderId="0" xfId="0" applyFont="1" applyAlignment="1">
      <alignment horizontal="center" wrapText="1"/>
    </xf>
    <xf numFmtId="0" fontId="5" fillId="0" borderId="0" xfId="0" applyFont="1" applyAlignment="1"/>
    <xf numFmtId="0" fontId="5" fillId="0" borderId="2" xfId="0" applyFont="1" applyBorder="1" applyAlignment="1"/>
    <xf numFmtId="0" fontId="6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2" borderId="1" xfId="0" applyNumberFormat="1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1181100</xdr:colOff>
      <xdr:row>1</xdr:row>
      <xdr:rowOff>152400</xdr:rowOff>
    </xdr:to>
    <xdr:pic>
      <xdr:nvPicPr>
        <xdr:cNvPr id="1063" name="Picture 3" descr="Ne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1100" cy="502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0</xdr:row>
      <xdr:rowOff>85725</xdr:rowOff>
    </xdr:from>
    <xdr:to>
      <xdr:col>4</xdr:col>
      <xdr:colOff>668716</xdr:colOff>
      <xdr:row>1</xdr:row>
      <xdr:rowOff>152400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914525" y="85725"/>
          <a:ext cx="2990850" cy="419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Local Sales &amp; Use Tax Rates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Effective  July 1 - Sept 30, 2015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showZeros="0" tabSelected="1" zoomScale="110" zoomScaleNormal="110" workbookViewId="0">
      <selection activeCell="A47" sqref="A47:XFD486"/>
    </sheetView>
  </sheetViews>
  <sheetFormatPr defaultColWidth="9.140625" defaultRowHeight="12.75"/>
  <cols>
    <col min="1" max="1" width="33.5703125" style="5" customWidth="1"/>
    <col min="2" max="2" width="14.28515625" style="6" customWidth="1"/>
    <col min="3" max="3" width="12.28515625" style="7" customWidth="1"/>
    <col min="4" max="4" width="12.28515625" style="8" customWidth="1"/>
    <col min="5" max="5" width="12.28515625" style="9" customWidth="1"/>
    <col min="6" max="6" width="12.28515625" style="17" customWidth="1"/>
    <col min="7" max="16384" width="9.140625" style="6"/>
  </cols>
  <sheetData>
    <row r="1" spans="1:7" ht="27.75" customHeight="1">
      <c r="A1" s="11"/>
      <c r="B1" s="11"/>
      <c r="C1" s="11"/>
      <c r="D1" s="11"/>
      <c r="E1" s="11"/>
      <c r="F1" s="14"/>
    </row>
    <row r="2" spans="1:7" s="5" customFormat="1" ht="15.75" customHeight="1">
      <c r="A2" s="12"/>
      <c r="B2" s="12"/>
      <c r="C2" s="12"/>
      <c r="D2" s="12"/>
      <c r="E2" s="12"/>
      <c r="F2" s="15"/>
      <c r="G2" s="10"/>
    </row>
    <row r="3" spans="1:7" s="13" customFormat="1" ht="30.75" customHeight="1">
      <c r="A3" s="16" t="s">
        <v>62</v>
      </c>
      <c r="B3" s="16" t="s">
        <v>57</v>
      </c>
      <c r="C3" s="18" t="s">
        <v>58</v>
      </c>
      <c r="D3" s="19" t="s">
        <v>59</v>
      </c>
      <c r="E3" s="16" t="s">
        <v>60</v>
      </c>
      <c r="F3" s="16" t="s">
        <v>61</v>
      </c>
    </row>
    <row r="4" spans="1:7">
      <c r="A4" s="1" t="s">
        <v>0</v>
      </c>
      <c r="B4" s="2" t="s">
        <v>39</v>
      </c>
      <c r="C4" s="3">
        <v>804</v>
      </c>
      <c r="D4" s="4">
        <v>1.4999999999999999E-2</v>
      </c>
      <c r="E4" s="4">
        <v>6.5000000000000002E-2</v>
      </c>
      <c r="F4" s="4">
        <f t="shared" ref="F4:F30" si="0">D4+E4</f>
        <v>0.08</v>
      </c>
    </row>
    <row r="5" spans="1:7">
      <c r="A5" s="1" t="s">
        <v>1</v>
      </c>
      <c r="B5" s="2" t="s">
        <v>49</v>
      </c>
      <c r="C5" s="3">
        <v>2906</v>
      </c>
      <c r="D5" s="4">
        <v>0.02</v>
      </c>
      <c r="E5" s="4">
        <v>6.5000000000000002E-2</v>
      </c>
      <c r="F5" s="4">
        <f t="shared" si="0"/>
        <v>8.5000000000000006E-2</v>
      </c>
    </row>
    <row r="6" spans="1:7">
      <c r="A6" s="1" t="s">
        <v>63</v>
      </c>
      <c r="B6" s="2" t="s">
        <v>54</v>
      </c>
      <c r="C6" s="3">
        <v>3705</v>
      </c>
      <c r="D6" s="4">
        <v>2.1999999999999999E-2</v>
      </c>
      <c r="E6" s="4">
        <v>6.5000000000000002E-2</v>
      </c>
      <c r="F6" s="4">
        <f t="shared" si="0"/>
        <v>8.6999999999999994E-2</v>
      </c>
    </row>
    <row r="7" spans="1:7">
      <c r="A7" s="1" t="s">
        <v>2</v>
      </c>
      <c r="B7" s="2" t="s">
        <v>51</v>
      </c>
      <c r="C7" s="3">
        <v>3110</v>
      </c>
      <c r="D7" s="4">
        <v>0.03</v>
      </c>
      <c r="E7" s="4">
        <v>6.5000000000000002E-2</v>
      </c>
      <c r="F7" s="4">
        <f t="shared" si="0"/>
        <v>9.5000000000000001E-2</v>
      </c>
    </row>
    <row r="8" spans="1:7">
      <c r="A8" s="1" t="s">
        <v>3</v>
      </c>
      <c r="B8" s="2" t="s">
        <v>56</v>
      </c>
      <c r="C8" s="3">
        <v>3904</v>
      </c>
      <c r="D8" s="4">
        <v>1.4E-2</v>
      </c>
      <c r="E8" s="4">
        <v>6.5000000000000002E-2</v>
      </c>
      <c r="F8" s="4">
        <f t="shared" si="0"/>
        <v>7.9000000000000001E-2</v>
      </c>
    </row>
    <row r="9" spans="1:7">
      <c r="A9" s="1" t="s">
        <v>4</v>
      </c>
      <c r="B9" s="2" t="s">
        <v>55</v>
      </c>
      <c r="C9" s="3">
        <v>3809</v>
      </c>
      <c r="D9" s="4">
        <v>1.2999999999999999E-2</v>
      </c>
      <c r="E9" s="4">
        <v>6.5000000000000002E-2</v>
      </c>
      <c r="F9" s="4">
        <f t="shared" si="0"/>
        <v>7.8E-2</v>
      </c>
    </row>
    <row r="10" spans="1:7">
      <c r="A10" s="1" t="s">
        <v>5</v>
      </c>
      <c r="B10" s="2" t="s">
        <v>40</v>
      </c>
      <c r="C10" s="3">
        <v>903</v>
      </c>
      <c r="D10" s="4">
        <v>1.2E-2</v>
      </c>
      <c r="E10" s="4">
        <v>6.5000000000000002E-2</v>
      </c>
      <c r="F10" s="4">
        <f t="shared" si="0"/>
        <v>7.6999999999999999E-2</v>
      </c>
    </row>
    <row r="11" spans="1:7">
      <c r="A11" s="1" t="s">
        <v>6</v>
      </c>
      <c r="B11" s="2" t="s">
        <v>43</v>
      </c>
      <c r="C11" s="3">
        <v>1720</v>
      </c>
      <c r="D11" s="4">
        <v>2.1000000000000001E-2</v>
      </c>
      <c r="E11" s="4">
        <v>6.5000000000000002E-2</v>
      </c>
      <c r="F11" s="4">
        <f t="shared" si="0"/>
        <v>8.6000000000000007E-2</v>
      </c>
    </row>
    <row r="12" spans="1:7">
      <c r="A12" s="1" t="s">
        <v>7</v>
      </c>
      <c r="B12" s="2" t="s">
        <v>53</v>
      </c>
      <c r="C12" s="3">
        <v>3304</v>
      </c>
      <c r="D12" s="4">
        <v>1.0999999999999999E-2</v>
      </c>
      <c r="E12" s="4">
        <v>6.5000000000000002E-2</v>
      </c>
      <c r="F12" s="4">
        <f t="shared" si="0"/>
        <v>7.5999999999999998E-2</v>
      </c>
    </row>
    <row r="13" spans="1:7">
      <c r="A13" s="1" t="s">
        <v>66</v>
      </c>
      <c r="B13" s="2" t="s">
        <v>51</v>
      </c>
      <c r="C13" s="3">
        <v>3111</v>
      </c>
      <c r="D13" s="4">
        <v>2.3E-2</v>
      </c>
      <c r="E13" s="4">
        <v>6.5000000000000002E-2</v>
      </c>
      <c r="F13" s="4">
        <f t="shared" si="0"/>
        <v>8.7999999999999995E-2</v>
      </c>
    </row>
    <row r="14" spans="1:7">
      <c r="A14" s="1" t="s">
        <v>8</v>
      </c>
      <c r="B14" s="2" t="s">
        <v>45</v>
      </c>
      <c r="C14" s="3">
        <v>2300</v>
      </c>
      <c r="D14" s="4">
        <v>0.02</v>
      </c>
      <c r="E14" s="4">
        <v>6.5000000000000002E-2</v>
      </c>
      <c r="F14" s="4">
        <f t="shared" si="0"/>
        <v>8.5000000000000006E-2</v>
      </c>
    </row>
    <row r="15" spans="1:7">
      <c r="A15" s="1" t="s">
        <v>9</v>
      </c>
      <c r="B15" s="2" t="s">
        <v>42</v>
      </c>
      <c r="C15" s="3">
        <v>1308</v>
      </c>
      <c r="D15" s="4">
        <v>1.4E-2</v>
      </c>
      <c r="E15" s="4">
        <v>6.5000000000000002E-2</v>
      </c>
      <c r="F15" s="4">
        <f t="shared" si="0"/>
        <v>7.9000000000000001E-2</v>
      </c>
    </row>
    <row r="16" spans="1:7">
      <c r="A16" s="1" t="s">
        <v>10</v>
      </c>
      <c r="B16" s="2" t="s">
        <v>38</v>
      </c>
      <c r="C16" s="3">
        <v>1405</v>
      </c>
      <c r="D16" s="4">
        <v>0.02</v>
      </c>
      <c r="E16" s="4">
        <v>6.5000000000000002E-2</v>
      </c>
      <c r="F16" s="4">
        <f t="shared" si="0"/>
        <v>8.5000000000000006E-2</v>
      </c>
    </row>
    <row r="17" spans="1:6">
      <c r="A17" s="1" t="s">
        <v>11</v>
      </c>
      <c r="B17" s="2" t="s">
        <v>52</v>
      </c>
      <c r="C17" s="3">
        <v>3206</v>
      </c>
      <c r="D17" s="4">
        <v>2.1999999999999999E-2</v>
      </c>
      <c r="E17" s="4">
        <v>6.5000000000000002E-2</v>
      </c>
      <c r="F17" s="4">
        <f t="shared" si="0"/>
        <v>8.6999999999999994E-2</v>
      </c>
    </row>
    <row r="18" spans="1:6">
      <c r="A18" s="1" t="s">
        <v>12</v>
      </c>
      <c r="B18" s="2" t="s">
        <v>43</v>
      </c>
      <c r="C18" s="3">
        <v>1718</v>
      </c>
      <c r="D18" s="4">
        <v>0.03</v>
      </c>
      <c r="E18" s="4">
        <v>6.5000000000000002E-2</v>
      </c>
      <c r="F18" s="4">
        <f t="shared" si="0"/>
        <v>9.5000000000000001E-2</v>
      </c>
    </row>
    <row r="19" spans="1:6">
      <c r="A19" s="1" t="s">
        <v>13</v>
      </c>
      <c r="B19" s="2" t="s">
        <v>43</v>
      </c>
      <c r="C19" s="3">
        <v>1719</v>
      </c>
      <c r="D19" s="4">
        <v>0.03</v>
      </c>
      <c r="E19" s="4">
        <v>6.5000000000000002E-2</v>
      </c>
      <c r="F19" s="4">
        <f t="shared" si="0"/>
        <v>9.5000000000000001E-2</v>
      </c>
    </row>
    <row r="20" spans="1:6">
      <c r="A20" s="1" t="s">
        <v>14</v>
      </c>
      <c r="B20" s="2" t="s">
        <v>41</v>
      </c>
      <c r="C20" s="3">
        <v>1103</v>
      </c>
      <c r="D20" s="4">
        <v>1.4999999999999999E-2</v>
      </c>
      <c r="E20" s="4">
        <v>6.5000000000000002E-2</v>
      </c>
      <c r="F20" s="4">
        <f t="shared" si="0"/>
        <v>0.08</v>
      </c>
    </row>
    <row r="21" spans="1:6">
      <c r="A21" s="1" t="s">
        <v>15</v>
      </c>
      <c r="B21" s="2" t="s">
        <v>47</v>
      </c>
      <c r="C21" s="3">
        <v>2603</v>
      </c>
      <c r="D21" s="4">
        <v>1.0999999999999999E-2</v>
      </c>
      <c r="E21" s="4">
        <v>6.5000000000000002E-2</v>
      </c>
      <c r="F21" s="4">
        <f t="shared" si="0"/>
        <v>7.5999999999999998E-2</v>
      </c>
    </row>
    <row r="22" spans="1:6">
      <c r="A22" s="1" t="s">
        <v>16</v>
      </c>
      <c r="B22" s="2" t="s">
        <v>47</v>
      </c>
      <c r="C22" s="3">
        <v>2604</v>
      </c>
      <c r="D22" s="4">
        <v>1.0999999999999999E-2</v>
      </c>
      <c r="E22" s="4">
        <v>6.5000000000000002E-2</v>
      </c>
      <c r="F22" s="4">
        <f t="shared" si="0"/>
        <v>7.5999999999999998E-2</v>
      </c>
    </row>
    <row r="23" spans="1:6">
      <c r="A23" s="1" t="s">
        <v>17</v>
      </c>
      <c r="B23" s="2" t="s">
        <v>51</v>
      </c>
      <c r="C23" s="3">
        <v>3119</v>
      </c>
      <c r="D23" s="4">
        <v>3.1E-2</v>
      </c>
      <c r="E23" s="4">
        <v>6.5000000000000002E-2</v>
      </c>
      <c r="F23" s="4">
        <f t="shared" si="0"/>
        <v>9.6000000000000002E-2</v>
      </c>
    </row>
    <row r="24" spans="1:6">
      <c r="A24" s="1" t="s">
        <v>18</v>
      </c>
      <c r="B24" s="2" t="s">
        <v>52</v>
      </c>
      <c r="C24" s="3">
        <v>3207</v>
      </c>
      <c r="D24" s="4">
        <v>2.1999999999999999E-2</v>
      </c>
      <c r="E24" s="4">
        <v>6.5000000000000002E-2</v>
      </c>
      <c r="F24" s="4">
        <f t="shared" si="0"/>
        <v>8.6999999999999994E-2</v>
      </c>
    </row>
    <row r="25" spans="1:6">
      <c r="A25" s="1" t="s">
        <v>19</v>
      </c>
      <c r="B25" s="2" t="s">
        <v>43</v>
      </c>
      <c r="C25" s="3">
        <v>1731</v>
      </c>
      <c r="D25" s="4">
        <v>0.03</v>
      </c>
      <c r="E25" s="4">
        <v>6.5000000000000002E-2</v>
      </c>
      <c r="F25" s="4">
        <f t="shared" si="0"/>
        <v>9.5000000000000001E-2</v>
      </c>
    </row>
    <row r="26" spans="1:6">
      <c r="A26" s="1" t="s">
        <v>20</v>
      </c>
      <c r="B26" s="2" t="s">
        <v>48</v>
      </c>
      <c r="C26" s="3">
        <v>2709</v>
      </c>
      <c r="D26" s="4">
        <v>2.9000000000000001E-2</v>
      </c>
      <c r="E26" s="4">
        <v>6.5000000000000002E-2</v>
      </c>
      <c r="F26" s="4">
        <f t="shared" si="0"/>
        <v>9.4E-2</v>
      </c>
    </row>
    <row r="27" spans="1:6">
      <c r="A27" s="20" t="s">
        <v>67</v>
      </c>
      <c r="B27" s="21" t="s">
        <v>51</v>
      </c>
      <c r="C27" s="22">
        <v>3112</v>
      </c>
      <c r="D27" s="23">
        <v>2.4E-2</v>
      </c>
      <c r="E27" s="23">
        <v>6.5000000000000002E-2</v>
      </c>
      <c r="F27" s="23">
        <f t="shared" si="0"/>
        <v>8.8999999999999996E-2</v>
      </c>
    </row>
    <row r="28" spans="1:6">
      <c r="A28" s="1" t="s">
        <v>21</v>
      </c>
      <c r="B28" s="2" t="s">
        <v>38</v>
      </c>
      <c r="C28" s="3">
        <v>1406</v>
      </c>
      <c r="D28" s="4">
        <v>0.02</v>
      </c>
      <c r="E28" s="4">
        <v>6.5000000000000002E-2</v>
      </c>
      <c r="F28" s="4">
        <f t="shared" si="0"/>
        <v>8.5000000000000006E-2</v>
      </c>
    </row>
    <row r="29" spans="1:6">
      <c r="A29" s="1" t="s">
        <v>22</v>
      </c>
      <c r="B29" s="2" t="s">
        <v>44</v>
      </c>
      <c r="C29" s="3">
        <v>2103</v>
      </c>
      <c r="D29" s="4">
        <v>1.2999999999999999E-2</v>
      </c>
      <c r="E29" s="4">
        <v>6.5000000000000002E-2</v>
      </c>
      <c r="F29" s="4">
        <f t="shared" si="0"/>
        <v>7.8E-2</v>
      </c>
    </row>
    <row r="30" spans="1:6">
      <c r="A30" s="1" t="s">
        <v>23</v>
      </c>
      <c r="B30" s="2" t="s">
        <v>42</v>
      </c>
      <c r="C30" s="3">
        <v>1309</v>
      </c>
      <c r="D30" s="4">
        <v>1.4E-2</v>
      </c>
      <c r="E30" s="4">
        <v>6.5000000000000002E-2</v>
      </c>
      <c r="F30" s="4">
        <f t="shared" si="0"/>
        <v>7.9000000000000001E-2</v>
      </c>
    </row>
    <row r="31" spans="1:6">
      <c r="A31" s="1" t="s">
        <v>24</v>
      </c>
      <c r="B31" s="2" t="s">
        <v>44</v>
      </c>
      <c r="C31" s="3">
        <v>2104</v>
      </c>
      <c r="D31" s="4">
        <v>1.2999999999999999E-2</v>
      </c>
      <c r="E31" s="4">
        <v>6.5000000000000002E-2</v>
      </c>
      <c r="F31" s="4">
        <f t="shared" ref="F31:F39" si="1">D31+E31</f>
        <v>7.8E-2</v>
      </c>
    </row>
    <row r="32" spans="1:6">
      <c r="A32" s="1" t="s">
        <v>25</v>
      </c>
      <c r="B32" s="2" t="s">
        <v>49</v>
      </c>
      <c r="C32" s="3">
        <v>2907</v>
      </c>
      <c r="D32" s="4">
        <v>0.02</v>
      </c>
      <c r="E32" s="4">
        <v>6.5000000000000002E-2</v>
      </c>
      <c r="F32" s="4">
        <f t="shared" si="1"/>
        <v>8.5000000000000006E-2</v>
      </c>
    </row>
    <row r="33" spans="1:6">
      <c r="A33" s="1" t="s">
        <v>26</v>
      </c>
      <c r="B33" s="2" t="s">
        <v>51</v>
      </c>
      <c r="C33" s="3">
        <v>3113</v>
      </c>
      <c r="D33" s="4">
        <v>0.03</v>
      </c>
      <c r="E33" s="4">
        <v>6.5000000000000002E-2</v>
      </c>
      <c r="F33" s="4">
        <f t="shared" si="1"/>
        <v>9.5000000000000001E-2</v>
      </c>
    </row>
    <row r="34" spans="1:6">
      <c r="A34" s="1" t="s">
        <v>27</v>
      </c>
      <c r="B34" s="2" t="s">
        <v>56</v>
      </c>
      <c r="C34" s="3">
        <v>3905</v>
      </c>
      <c r="D34" s="4">
        <v>1.4E-2</v>
      </c>
      <c r="E34" s="4">
        <v>6.5000000000000002E-2</v>
      </c>
      <c r="F34" s="4">
        <f t="shared" si="1"/>
        <v>7.9000000000000001E-2</v>
      </c>
    </row>
    <row r="35" spans="1:6">
      <c r="A35" s="1" t="s">
        <v>28</v>
      </c>
      <c r="B35" s="2" t="s">
        <v>51</v>
      </c>
      <c r="C35" s="3">
        <v>3114</v>
      </c>
      <c r="D35" s="4">
        <v>0.03</v>
      </c>
      <c r="E35" s="4">
        <v>6.5000000000000002E-2</v>
      </c>
      <c r="F35" s="4">
        <f t="shared" si="1"/>
        <v>9.5000000000000001E-2</v>
      </c>
    </row>
    <row r="36" spans="1:6">
      <c r="A36" s="1" t="s">
        <v>29</v>
      </c>
      <c r="B36" s="2" t="s">
        <v>56</v>
      </c>
      <c r="C36" s="3">
        <v>3906</v>
      </c>
      <c r="D36" s="4">
        <v>1.4E-2</v>
      </c>
      <c r="E36" s="4">
        <v>6.5000000000000002E-2</v>
      </c>
      <c r="F36" s="4">
        <f t="shared" si="1"/>
        <v>7.9000000000000001E-2</v>
      </c>
    </row>
    <row r="37" spans="1:6">
      <c r="A37" s="1" t="s">
        <v>30</v>
      </c>
      <c r="B37" s="2" t="s">
        <v>44</v>
      </c>
      <c r="C37" s="3">
        <v>2105</v>
      </c>
      <c r="D37" s="4">
        <v>1.2999999999999999E-2</v>
      </c>
      <c r="E37" s="4">
        <v>6.5000000000000002E-2</v>
      </c>
      <c r="F37" s="4">
        <f t="shared" si="1"/>
        <v>7.8E-2</v>
      </c>
    </row>
    <row r="38" spans="1:6">
      <c r="A38" s="1" t="s">
        <v>31</v>
      </c>
      <c r="B38" s="2" t="s">
        <v>46</v>
      </c>
      <c r="C38" s="3">
        <v>2405</v>
      </c>
      <c r="D38" s="4">
        <v>1.2E-2</v>
      </c>
      <c r="E38" s="4">
        <v>6.5000000000000002E-2</v>
      </c>
      <c r="F38" s="4">
        <f t="shared" si="1"/>
        <v>7.6999999999999999E-2</v>
      </c>
    </row>
    <row r="39" spans="1:6">
      <c r="A39" s="1" t="s">
        <v>32</v>
      </c>
      <c r="B39" s="2" t="s">
        <v>43</v>
      </c>
      <c r="C39" s="3">
        <v>1736</v>
      </c>
      <c r="D39" s="4">
        <v>0.03</v>
      </c>
      <c r="E39" s="4">
        <v>6.5000000000000002E-2</v>
      </c>
      <c r="F39" s="4">
        <f t="shared" si="1"/>
        <v>9.5000000000000001E-2</v>
      </c>
    </row>
    <row r="40" spans="1:6">
      <c r="A40" s="1" t="s">
        <v>65</v>
      </c>
      <c r="B40" s="2" t="s">
        <v>43</v>
      </c>
      <c r="C40" s="3">
        <v>4036</v>
      </c>
      <c r="D40" s="4">
        <v>2.1000000000000001E-2</v>
      </c>
      <c r="E40" s="4">
        <v>6.5000000000000002E-2</v>
      </c>
      <c r="F40" s="4">
        <v>8.5999999999999993E-2</v>
      </c>
    </row>
    <row r="41" spans="1:6">
      <c r="A41" s="1" t="s">
        <v>33</v>
      </c>
      <c r="B41" s="2" t="s">
        <v>47</v>
      </c>
      <c r="C41" s="3">
        <v>2605</v>
      </c>
      <c r="D41" s="4">
        <v>1.0999999999999999E-2</v>
      </c>
      <c r="E41" s="4">
        <v>6.5000000000000002E-2</v>
      </c>
      <c r="F41" s="4">
        <f t="shared" ref="F41:F46" si="2">D41+E41</f>
        <v>7.5999999999999998E-2</v>
      </c>
    </row>
    <row r="42" spans="1:6">
      <c r="A42" s="1" t="s">
        <v>34</v>
      </c>
      <c r="B42" s="2" t="s">
        <v>54</v>
      </c>
      <c r="C42" s="3">
        <v>3706</v>
      </c>
      <c r="D42" s="4">
        <v>0.02</v>
      </c>
      <c r="E42" s="4">
        <v>6.5000000000000002E-2</v>
      </c>
      <c r="F42" s="4">
        <f t="shared" si="2"/>
        <v>8.5000000000000006E-2</v>
      </c>
    </row>
    <row r="43" spans="1:6">
      <c r="A43" s="1" t="s">
        <v>35</v>
      </c>
      <c r="B43" s="2" t="s">
        <v>43</v>
      </c>
      <c r="C43" s="3">
        <v>1721</v>
      </c>
      <c r="D43" s="4">
        <v>0.03</v>
      </c>
      <c r="E43" s="4">
        <v>6.5000000000000002E-2</v>
      </c>
      <c r="F43" s="4">
        <f t="shared" si="2"/>
        <v>9.5000000000000001E-2</v>
      </c>
    </row>
    <row r="44" spans="1:6">
      <c r="A44" s="20" t="s">
        <v>64</v>
      </c>
      <c r="B44" s="21" t="s">
        <v>43</v>
      </c>
      <c r="C44" s="22">
        <v>1722</v>
      </c>
      <c r="D44" s="23">
        <v>2.4E-2</v>
      </c>
      <c r="E44" s="23">
        <v>6.5000000000000002E-2</v>
      </c>
      <c r="F44" s="23">
        <f t="shared" si="2"/>
        <v>8.8999999999999996E-2</v>
      </c>
    </row>
    <row r="45" spans="1:6">
      <c r="A45" s="1" t="s">
        <v>36</v>
      </c>
      <c r="B45" s="2" t="s">
        <v>50</v>
      </c>
      <c r="C45" s="3">
        <v>3001</v>
      </c>
      <c r="D45" s="4">
        <v>1.2E-2</v>
      </c>
      <c r="E45" s="4">
        <v>6.5000000000000002E-2</v>
      </c>
      <c r="F45" s="4">
        <f t="shared" si="2"/>
        <v>7.6999999999999999E-2</v>
      </c>
    </row>
    <row r="46" spans="1:6">
      <c r="A46" s="1" t="s">
        <v>37</v>
      </c>
      <c r="B46" s="2" t="s">
        <v>53</v>
      </c>
      <c r="C46" s="3">
        <v>3305</v>
      </c>
      <c r="D46" s="4">
        <v>1.0999999999999999E-2</v>
      </c>
      <c r="E46" s="4">
        <v>6.5000000000000002E-2</v>
      </c>
      <c r="F46" s="4">
        <f t="shared" si="2"/>
        <v>7.5999999999999998E-2</v>
      </c>
    </row>
  </sheetData>
  <sheetProtection sort="0"/>
  <phoneticPr fontId="1" type="noConversion"/>
  <pageMargins left="0.52" right="0.25" top="0.25" bottom="0.5" header="0.25" footer="0.25"/>
  <pageSetup orientation="portrait" r:id="rId1"/>
  <headerFooter alignWithMargins="0">
    <oddFooter xml:space="preserve">&amp;L01/20/15) &amp;RPage &amp;P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State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hjohn140</dc:creator>
  <cp:lastModifiedBy>smart.data</cp:lastModifiedBy>
  <cp:lastPrinted>2014-11-21T15:55:05Z</cp:lastPrinted>
  <dcterms:created xsi:type="dcterms:W3CDTF">2008-01-08T20:03:13Z</dcterms:created>
  <dcterms:modified xsi:type="dcterms:W3CDTF">2015-06-28T12:16:08Z</dcterms:modified>
</cp:coreProperties>
</file>