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jasminewung/Desktop/Thinkful/Capstone 2/"/>
    </mc:Choice>
  </mc:AlternateContent>
  <xr:revisionPtr revIDLastSave="0" documentId="13_ncr:1_{95889E2E-BE68-3C45-ADB8-E15A89A1EE56}" xr6:coauthVersionLast="37" xr6:coauthVersionMax="37" xr10:uidLastSave="{00000000-0000-0000-0000-000000000000}"/>
  <bookViews>
    <workbookView xWindow="0" yWindow="460" windowWidth="28800" windowHeight="16240" xr2:uid="{00000000-000D-0000-FFFF-FFFF00000000}"/>
  </bookViews>
  <sheets>
    <sheet name="Story" sheetId="14" r:id="rId1"/>
    <sheet name="Quality" sheetId="13" r:id="rId2"/>
    <sheet name="housing-price-data-04042019" sheetId="1" r:id="rId3"/>
    <sheet name="housing price working data" sheetId="2" r:id="rId4"/>
    <sheet name="Data explanation" sheetId="5" r:id="rId5"/>
    <sheet name="Calculation pivot table" sheetId="4" r:id="rId6"/>
    <sheet name="Calculation" sheetId="3" r:id="rId7"/>
  </sheets>
  <definedNames>
    <definedName name="_xlnm._FilterDatabase" localSheetId="6" hidden="1">Calculation!$G$1:$H$1461</definedName>
  </definedNames>
  <calcPr calcId="179021"/>
  <pivotCaches>
    <pivotCache cacheId="0" r:id="rId8"/>
    <pivotCache cacheId="1" r:id="rId9"/>
  </pivotCaches>
</workbook>
</file>

<file path=xl/calcChain.xml><?xml version="1.0" encoding="utf-8"?>
<calcChain xmlns="http://schemas.openxmlformats.org/spreadsheetml/2006/main">
  <c r="B18" i="14" l="1"/>
  <c r="B20" i="14" s="1"/>
  <c r="B17" i="14"/>
  <c r="B16" i="14"/>
  <c r="G7" i="14"/>
  <c r="F7" i="14"/>
  <c r="G6" i="14"/>
  <c r="G8" i="14" s="1"/>
  <c r="F6" i="14"/>
  <c r="F8" i="14" s="1"/>
  <c r="G5" i="14"/>
  <c r="F5" i="14"/>
  <c r="B22" i="14" l="1"/>
  <c r="B21" i="14"/>
  <c r="G9" i="13" l="1"/>
  <c r="F9" i="13"/>
  <c r="G8" i="13"/>
  <c r="F8" i="13"/>
  <c r="G7" i="13"/>
  <c r="F7" i="13"/>
  <c r="B20" i="13"/>
  <c r="B22" i="13" s="1"/>
  <c r="B19" i="13"/>
  <c r="B18" i="13"/>
  <c r="B24" i="13" l="1"/>
  <c r="F10" i="13"/>
  <c r="F12" i="13" s="1"/>
  <c r="G10" i="13"/>
  <c r="G11" i="13" s="1"/>
  <c r="B23" i="13"/>
  <c r="G12" i="13" l="1"/>
  <c r="F11" i="13"/>
  <c r="G9" i="14"/>
  <c r="G10" i="14"/>
  <c r="F9" i="14"/>
  <c r="F10" i="14"/>
</calcChain>
</file>

<file path=xl/sharedStrings.xml><?xml version="1.0" encoding="utf-8"?>
<sst xmlns="http://schemas.openxmlformats.org/spreadsheetml/2006/main" count="128391" uniqueCount="378">
  <si>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</si>
  <si>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</si>
  <si>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</si>
  <si>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</si>
  <si>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</si>
  <si>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</si>
  <si>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</si>
  <si>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</si>
  <si>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</si>
  <si>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</si>
  <si>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</si>
  <si>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</si>
  <si>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</si>
  <si>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</si>
  <si>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</si>
  <si>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</si>
  <si>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</si>
  <si>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</si>
  <si>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</si>
  <si>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</si>
  <si>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</si>
  <si>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</si>
  <si>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</si>
  <si>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</si>
  <si>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</si>
  <si>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</si>
  <si>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</si>
  <si>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</si>
  <si>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</si>
  <si>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</si>
  <si>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</si>
  <si>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</si>
  <si>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</si>
  <si>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</si>
  <si>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</si>
  <si>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</si>
  <si>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</si>
  <si>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</si>
  <si>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</si>
  <si>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</si>
  <si>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</si>
  <si>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</si>
  <si>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</si>
  <si>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</si>
  <si>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</si>
  <si>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</si>
  <si>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</si>
  <si>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</si>
  <si>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</si>
  <si>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</si>
  <si>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</si>
  <si>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</si>
  <si>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</si>
  <si>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</si>
  <si>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</si>
  <si>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</si>
  <si>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</si>
  <si>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</si>
  <si>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</si>
  <si>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</si>
  <si>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</si>
  <si>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</si>
  <si>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</si>
  <si>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</si>
  <si>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</si>
  <si>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</si>
  <si>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</si>
  <si>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</si>
  <si>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</si>
  <si>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</si>
  <si>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</si>
  <si>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</si>
  <si>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</si>
  <si>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</si>
  <si>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</si>
  <si>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</si>
  <si>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</si>
  <si>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</si>
  <si>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</si>
  <si>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</si>
  <si>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</si>
  <si>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</si>
  <si>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</si>
  <si>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</si>
  <si>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</si>
  <si>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</si>
  <si>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</si>
  <si>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</si>
  <si>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</si>
  <si>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</si>
  <si>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</si>
  <si>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</si>
  <si>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</si>
  <si>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</si>
  <si>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</si>
  <si>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</si>
  <si>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</si>
  <si>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</si>
  <si>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</si>
  <si>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</si>
  <si>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</si>
  <si>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</si>
  <si>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</si>
  <si>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</si>
  <si>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</si>
  <si>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</si>
  <si>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</si>
  <si>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</si>
  <si>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</si>
  <si>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</si>
  <si>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</si>
  <si>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</si>
  <si>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</si>
  <si>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</si>
  <si>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</si>
  <si>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</si>
  <si>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</si>
  <si>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</si>
  <si>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</si>
  <si>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</si>
  <si>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</si>
  <si>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</si>
  <si>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</si>
  <si>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</si>
  <si>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</si>
  <si>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</si>
  <si>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</si>
  <si>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</si>
  <si>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</si>
  <si>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</si>
  <si>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</si>
  <si>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</si>
  <si>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</si>
  <si>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</si>
  <si>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</si>
  <si>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</si>
  <si>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</si>
  <si>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</si>
  <si>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</si>
  <si>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</si>
  <si>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</si>
  <si>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</si>
  <si>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</si>
  <si>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</si>
  <si>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</si>
  <si>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</si>
  <si>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</si>
  <si>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</si>
  <si>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</si>
  <si>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</si>
  <si>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</si>
  <si>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</si>
  <si>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</si>
  <si>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</si>
  <si>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</si>
  <si>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</si>
  <si>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</si>
  <si>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</si>
  <si>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</si>
  <si>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</si>
  <si>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</si>
  <si>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</si>
  <si>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</si>
  <si>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</si>
  <si>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</si>
  <si>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</si>
  <si>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</si>
  <si>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</si>
  <si>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</si>
  <si>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</si>
  <si>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</si>
  <si>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</si>
  <si>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</si>
  <si>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</si>
  <si>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</si>
  <si>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</si>
  <si>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</si>
  <si>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</si>
  <si>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</si>
  <si>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</si>
  <si>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</si>
  <si>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</si>
  <si>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</si>
  <si>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</si>
  <si>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</si>
  <si>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</si>
  <si>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</si>
  <si>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</si>
  <si>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</si>
  <si>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</si>
  <si>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</si>
  <si>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</si>
  <si>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</si>
  <si>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</si>
  <si>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</si>
  <si>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</si>
  <si>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</si>
  <si>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</si>
  <si>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</si>
  <si>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</si>
  <si>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</si>
  <si>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</si>
  <si>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</si>
  <si>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</si>
  <si>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</si>
  <si>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</si>
  <si>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</si>
  <si>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</si>
  <si>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</si>
  <si>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</si>
  <si>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</si>
  <si>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</si>
  <si>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</si>
  <si>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</si>
  <si>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</si>
  <si>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</si>
  <si>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</si>
  <si>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</si>
  <si>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</si>
  <si>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</si>
  <si>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</si>
  <si>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</si>
  <si>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</si>
  <si>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</si>
  <si>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</si>
  <si>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</si>
  <si>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</si>
  <si>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</si>
  <si>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</si>
  <si>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</si>
  <si>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</si>
  <si>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</si>
  <si>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</si>
  <si>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</si>
  <si>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</si>
  <si>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</si>
  <si>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</si>
  <si>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</si>
  <si>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</si>
  <si>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</si>
  <si>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</si>
  <si>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</si>
  <si>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</si>
  <si>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</si>
  <si>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</si>
  <si>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</si>
  <si>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</si>
  <si>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</si>
  <si>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</si>
  <si>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</si>
  <si>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</si>
  <si>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</si>
  <si>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</si>
  <si>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</si>
  <si>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</si>
  <si>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</si>
  <si>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</si>
  <si>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Grand Total</t>
  </si>
  <si>
    <t>Sum of SalePrice</t>
  </si>
  <si>
    <t>Count of Id</t>
  </si>
  <si>
    <t>MSSubClass: Identifies the type of dwelling involved in the sale.</t>
  </si>
  <si>
    <t>1-STORY 1946 &amp; NEWER ALL STYLES</t>
  </si>
  <si>
    <t>1-STORY 1945 &amp; OLDER</t>
  </si>
  <si>
    <t>1-STORY W/FINISHED ATTIC ALL AGES</t>
  </si>
  <si>
    <t>1-1/2 STORY - UNFINISHED ALL AGES</t>
  </si>
  <si>
    <t>1-1/2 STORY FINISHED ALL AGES</t>
  </si>
  <si>
    <t>2-STORY 1946 &amp; NEWER</t>
  </si>
  <si>
    <t>2-STORY 1945 &amp; OLDER</t>
  </si>
  <si>
    <t>2-1/2 STORY ALL AGES</t>
  </si>
  <si>
    <t>SPLIT OR MULTI-LEVEL</t>
  </si>
  <si>
    <t>SPLIT FOYER</t>
  </si>
  <si>
    <t>DUPLEX - ALL STYLES AND AGES</t>
  </si>
  <si>
    <t>1-STORY PUD (Planned Unit Development) - 1946 &amp; NEWER</t>
  </si>
  <si>
    <t>1-1/2 STORY PUD - ALL AGES</t>
  </si>
  <si>
    <t>2-STORY PUD - 1946 &amp; NEWER</t>
  </si>
  <si>
    <t>PUD - MULTILEVEL - INCL SPLIT LEV/FOYER</t>
  </si>
  <si>
    <t>2 FAMILY CONVERSION - ALL STYLES AND AGES</t>
  </si>
  <si>
    <t>MSZoning: Identifies the general zoning classification of the sale.</t>
  </si>
  <si>
    <t xml:space="preserve">       A</t>
  </si>
  <si>
    <t>Agriculture</t>
  </si>
  <si>
    <t xml:space="preserve">       C</t>
  </si>
  <si>
    <t>Commercial</t>
  </si>
  <si>
    <t xml:space="preserve">       FV</t>
  </si>
  <si>
    <t>Floating Village Residential</t>
  </si>
  <si>
    <t xml:space="preserve">       I</t>
  </si>
  <si>
    <t>Industrial</t>
  </si>
  <si>
    <t xml:space="preserve">       RH</t>
  </si>
  <si>
    <t>Residential High Density</t>
  </si>
  <si>
    <t xml:space="preserve">       RL</t>
  </si>
  <si>
    <t>Residential Low Density</t>
  </si>
  <si>
    <t xml:space="preserve">       RP</t>
  </si>
  <si>
    <t xml:space="preserve">Residential Low Density Park </t>
  </si>
  <si>
    <t xml:space="preserve">       RM</t>
  </si>
  <si>
    <t>Residential Medium Density</t>
  </si>
  <si>
    <t>LotFrontage: Linear feet of street connected to property</t>
  </si>
  <si>
    <t>LotArea: Lot size in square feet</t>
  </si>
  <si>
    <t>Street: Type of road access to property</t>
  </si>
  <si>
    <t xml:space="preserve">       Grvl</t>
  </si>
  <si>
    <t>Gravel</t>
  </si>
  <si>
    <t xml:space="preserve">       Pave</t>
  </si>
  <si>
    <t>Paved</t>
  </si>
  <si>
    <t xml:space="preserve">       </t>
  </si>
  <si>
    <t>Alley: Type of alley access to property</t>
  </si>
  <si>
    <t xml:space="preserve">       NA </t>
  </si>
  <si>
    <t>No alley access</t>
  </si>
  <si>
    <t>LotShape: General shape of property</t>
  </si>
  <si>
    <t xml:space="preserve">       Reg</t>
  </si>
  <si>
    <t>Regular</t>
  </si>
  <si>
    <t xml:space="preserve">       IR1</t>
  </si>
  <si>
    <t>Slightly irregular</t>
  </si>
  <si>
    <t xml:space="preserve">       IR2</t>
  </si>
  <si>
    <t>Moderately Irregular</t>
  </si>
  <si>
    <t xml:space="preserve">       IR3</t>
  </si>
  <si>
    <t>Irregular</t>
  </si>
  <si>
    <t>LandContour: Flatness of the property</t>
  </si>
  <si>
    <t xml:space="preserve">       Lvl</t>
  </si>
  <si>
    <t>Near Flat/Level</t>
  </si>
  <si>
    <t xml:space="preserve">       Bnk</t>
  </si>
  <si>
    <t>Banked - Quick and significant rise from street grade to building</t>
  </si>
  <si>
    <t xml:space="preserve">       HLS</t>
  </si>
  <si>
    <t>Hillside - Significant slope from side to side</t>
  </si>
  <si>
    <t xml:space="preserve">       Low</t>
  </si>
  <si>
    <t>Depression</t>
  </si>
  <si>
    <t>Utilities: Type of utilities available</t>
  </si>
  <si>
    <t xml:space="preserve">       AllPub</t>
  </si>
  <si>
    <t>All public Utilities (E,G,W,&amp; S)</t>
  </si>
  <si>
    <t xml:space="preserve">       NoSewr</t>
  </si>
  <si>
    <t>Electricity, Gas, and Water (Septic Tank)</t>
  </si>
  <si>
    <t xml:space="preserve">       NoSeWa</t>
  </si>
  <si>
    <t>Electricity and Gas Only</t>
  </si>
  <si>
    <t xml:space="preserve">       ELO</t>
  </si>
  <si>
    <t>Electricity only</t>
  </si>
  <si>
    <t>LotConfig: Lot configuration</t>
  </si>
  <si>
    <t xml:space="preserve">       Inside</t>
  </si>
  <si>
    <t>Inside lot</t>
  </si>
  <si>
    <t xml:space="preserve">       Corner</t>
  </si>
  <si>
    <t>Corner lot</t>
  </si>
  <si>
    <t xml:space="preserve">       CulDSac</t>
  </si>
  <si>
    <t>Cul-de-sac</t>
  </si>
  <si>
    <t xml:space="preserve">       FR2</t>
  </si>
  <si>
    <t>Frontage on 2 sides of property</t>
  </si>
  <si>
    <t xml:space="preserve">       FR3</t>
  </si>
  <si>
    <t>Frontage on 3 sides of property</t>
  </si>
  <si>
    <t>neighborhood</t>
  </si>
  <si>
    <t>mszoning</t>
  </si>
  <si>
    <t>street</t>
  </si>
  <si>
    <t>utilities</t>
  </si>
  <si>
    <t>condition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</si>
  <si>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</si>
  <si>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</si>
  <si>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</si>
  <si>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</si>
  <si>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</si>
  <si>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</si>
  <si>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</si>
  <si>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</si>
  <si>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</si>
  <si>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</si>
  <si>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Sum of Id</t>
  </si>
  <si>
    <t>t-Test: Two-Sample Assuming Unequal Variances</t>
  </si>
  <si>
    <t>Ho: μ1 - μ2 = 0
Ha: μ1 - μ2 ≠ 0</t>
  </si>
  <si>
    <t>Hypothese - higher density area have higher housing price</t>
  </si>
  <si>
    <t>Hypothese - high quality housese have high price</t>
  </si>
  <si>
    <t>total sample size</t>
  </si>
  <si>
    <t>mean difference</t>
  </si>
  <si>
    <t>standard error of difference</t>
  </si>
  <si>
    <t>margin of error</t>
  </si>
  <si>
    <t>Lower limit</t>
  </si>
  <si>
    <t>Upper limit</t>
  </si>
  <si>
    <t>Standard error</t>
  </si>
  <si>
    <t>c.i. upper</t>
  </si>
  <si>
    <t>c.i. lower</t>
  </si>
  <si>
    <t>High Quality</t>
  </si>
  <si>
    <t>Medium Quality</t>
  </si>
  <si>
    <t>The tests show that the p value is &lt; 0.5 so there is significant evidence to conclude that  high quality is a factor that drives housing prices</t>
  </si>
  <si>
    <t>1 Story</t>
  </si>
  <si>
    <t>2 Stories</t>
  </si>
  <si>
    <t>The tests show that the p value is &lt; 0.5 so there is significant evidence to conclude that 2 story houses is a factor that drives housing prices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</si>
</sst>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applyAlignment="1">
      <alignment wrapText="1"/>
    </xf>
    <xf numFmtId="0" fontId="18" fillId="0" borderId="0" xfId="0" applyFont="1" applyFill="1" applyBorder="1" applyAlignment="1">
      <alignment horizontal="center"/>
    </xf>
    <xf numFmtId="0" fontId="0" fillId="0" borderId="12" xfId="0" applyBorder="1"/>
    <xf numFmtId="0" fontId="16" fillId="0" borderId="12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Story!$B$20</c:f>
                <c:numCache>
                  <c:formatCode>General</c:formatCode>
                  <c:ptCount val="1"/>
                  <c:pt idx="0">
                    <c:v>14039.654308751487</c:v>
                  </c:pt>
                </c:numCache>
              </c:numRef>
            </c:plus>
            <c:minus>
              <c:numRef>
                <c:f>Story!$B$20</c:f>
                <c:numCache>
                  <c:formatCode>General</c:formatCode>
                  <c:ptCount val="1"/>
                  <c:pt idx="0">
                    <c:v>14039.654308751487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Story!$F$4:$G$4</c:f>
              <c:strCache>
                <c:ptCount val="2"/>
                <c:pt idx="0">
                  <c:v>2 Stories</c:v>
                </c:pt>
                <c:pt idx="1">
                  <c:v>1 Story</c:v>
                </c:pt>
              </c:strCache>
            </c:strRef>
          </c:cat>
          <c:val>
            <c:numRef>
              <c:f>Story!$F$5:$G$5</c:f>
              <c:numCache>
                <c:formatCode>General</c:formatCode>
                <c:ptCount val="2"/>
                <c:pt idx="0">
                  <c:v>217744.15562913907</c:v>
                </c:pt>
                <c:pt idx="1">
                  <c:v>190240.03899082568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E7-2D42-BD76-D99B93782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4440847"/>
        <c:axId val="1072345503"/>
      </c:barChart>
      <c:catAx>
        <c:axId val="36444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345503"/>
        <c:crosses val="autoZero"/>
        <c:auto val="1"/>
        <c:lblAlgn val="ctr"/>
        <c:lblOffset val="100"/>
        <c:noMultiLvlLbl val="0"/>
      </c:catAx>
      <c:valAx>
        <c:axId val="107234550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Housing</a:t>
                </a:r>
                <a:r>
                  <a:rPr lang="zh-TW" altLang="en-US"/>
                  <a:t> </a:t>
                </a:r>
                <a:r>
                  <a:rPr lang="en-US" altLang="zh-TW"/>
                  <a:t>Price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44408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Quality!$F$6</c:f>
              <c:strCache>
                <c:ptCount val="1"/>
                <c:pt idx="0">
                  <c:v>High Quality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Quality!$B$22</c:f>
                <c:numCache>
                  <c:formatCode>General</c:formatCode>
                  <c:ptCount val="1"/>
                  <c:pt idx="0">
                    <c:v>27387.926375749998</c:v>
                  </c:pt>
                </c:numCache>
              </c:numRef>
            </c:plus>
            <c:minus>
              <c:numRef>
                <c:f>Quality!$B$22</c:f>
                <c:numCache>
                  <c:formatCode>General</c:formatCode>
                  <c:ptCount val="1"/>
                  <c:pt idx="0">
                    <c:v>27387.926375749998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Quality!$F$7</c:f>
              <c:numCache>
                <c:formatCode>General</c:formatCode>
                <c:ptCount val="1"/>
                <c:pt idx="0">
                  <c:v>371076.5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ED-CE4C-8013-916A673CE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6128751"/>
        <c:axId val="736130431"/>
      </c:barChart>
      <c:catAx>
        <c:axId val="73612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30431"/>
        <c:crosses val="autoZero"/>
        <c:auto val="1"/>
        <c:lblAlgn val="ctr"/>
        <c:lblOffset val="100"/>
        <c:noMultiLvlLbl val="0"/>
      </c:catAx>
      <c:valAx>
        <c:axId val="736130431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61287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Quality!$G$6</c:f>
              <c:strCache>
                <c:ptCount val="1"/>
                <c:pt idx="0">
                  <c:v>Medium Quality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Quality!$B$22</c:f>
                <c:numCache>
                  <c:formatCode>General</c:formatCode>
                  <c:ptCount val="1"/>
                  <c:pt idx="0">
                    <c:v>27387.926375749998</c:v>
                  </c:pt>
                </c:numCache>
              </c:numRef>
            </c:plus>
            <c:minus>
              <c:numRef>
                <c:f>Quality!$B$22</c:f>
                <c:numCache>
                  <c:formatCode>General</c:formatCode>
                  <c:ptCount val="1"/>
                  <c:pt idx="0">
                    <c:v>27387.926375749998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Quality!$G$7</c:f>
              <c:numCache>
                <c:formatCode>General</c:formatCode>
                <c:ptCount val="1"/>
                <c:pt idx="0">
                  <c:v>108216.42352941177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B-C143-85C6-E282020EE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3879055"/>
        <c:axId val="1089095711"/>
      </c:barChart>
      <c:catAx>
        <c:axId val="36387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95711"/>
        <c:crosses val="autoZero"/>
        <c:auto val="1"/>
        <c:lblAlgn val="ctr"/>
        <c:lblOffset val="100"/>
        <c:noMultiLvlLbl val="0"/>
      </c:catAx>
      <c:valAx>
        <c:axId val="10890957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8790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Quality!$B$22</c:f>
                <c:numCache>
                  <c:formatCode>General</c:formatCode>
                  <c:ptCount val="1"/>
                  <c:pt idx="0">
                    <c:v>27387.926375749998</c:v>
                  </c:pt>
                </c:numCache>
              </c:numRef>
            </c:plus>
            <c:minus>
              <c:numRef>
                <c:f>Quality!$B$22</c:f>
                <c:numCache>
                  <c:formatCode>General</c:formatCode>
                  <c:ptCount val="1"/>
                  <c:pt idx="0">
                    <c:v>27387.926375749998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Quality!$F$6:$G$6</c:f>
              <c:strCache>
                <c:ptCount val="2"/>
                <c:pt idx="0">
                  <c:v>High Quality</c:v>
                </c:pt>
                <c:pt idx="1">
                  <c:v>Medium Quality</c:v>
                </c:pt>
              </c:strCache>
            </c:strRef>
          </c:cat>
          <c:val>
            <c:numRef>
              <c:f>Quality!$F$7:$G$7</c:f>
              <c:numCache>
                <c:formatCode>General</c:formatCode>
                <c:ptCount val="2"/>
                <c:pt idx="0">
                  <c:v>371076.5</c:v>
                </c:pt>
                <c:pt idx="1">
                  <c:v>108216.42352941177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3-544B-8C65-2EC38B406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3451967"/>
        <c:axId val="362973471"/>
      </c:barChart>
      <c:catAx>
        <c:axId val="36345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973471"/>
        <c:crosses val="autoZero"/>
        <c:auto val="1"/>
        <c:lblAlgn val="ctr"/>
        <c:lblOffset val="100"/>
        <c:noMultiLvlLbl val="0"/>
      </c:catAx>
      <c:valAx>
        <c:axId val="36297347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House</a:t>
                </a:r>
                <a:r>
                  <a:rPr lang="zh-TW" altLang="en-US"/>
                  <a:t> </a:t>
                </a:r>
                <a:r>
                  <a:rPr lang="en-US" altLang="zh-TW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451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kumimoji="0" lang="en-US" sz="1400" b="0" i="0" u="none" strike="noStrike" kern="120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</a:rPr>
              <a:t>Chart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Calculation!$G$1</c:f>
              <c:strCache>
                <c:ptCount val="1"/>
                <c:pt idx="0">
                  <c:v>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Calculation!$G$2:$G$1462</c:f>
              <c:numCache>
                <c:formatCode>General</c:formatCode>
                <c:ptCount val="1461"/>
                <c:pt idx="0">
                  <c:v>692</c:v>
                </c:pt>
                <c:pt idx="1">
                  <c:v>1183</c:v>
                </c:pt>
                <c:pt idx="2">
                  <c:v>1170</c:v>
                </c:pt>
                <c:pt idx="3">
                  <c:v>899</c:v>
                </c:pt>
                <c:pt idx="4">
                  <c:v>804</c:v>
                </c:pt>
                <c:pt idx="5">
                  <c:v>1047</c:v>
                </c:pt>
                <c:pt idx="6">
                  <c:v>441</c:v>
                </c:pt>
                <c:pt idx="7">
                  <c:v>770</c:v>
                </c:pt>
                <c:pt idx="8">
                  <c:v>179</c:v>
                </c:pt>
                <c:pt idx="9">
                  <c:v>799</c:v>
                </c:pt>
                <c:pt idx="10">
                  <c:v>186</c:v>
                </c:pt>
                <c:pt idx="11">
                  <c:v>1374</c:v>
                </c:pt>
                <c:pt idx="12">
                  <c:v>1244</c:v>
                </c:pt>
                <c:pt idx="13">
                  <c:v>592</c:v>
                </c:pt>
                <c:pt idx="14">
                  <c:v>528</c:v>
                </c:pt>
                <c:pt idx="15">
                  <c:v>474</c:v>
                </c:pt>
                <c:pt idx="16">
                  <c:v>59</c:v>
                </c:pt>
                <c:pt idx="17">
                  <c:v>350</c:v>
                </c:pt>
                <c:pt idx="18">
                  <c:v>497</c:v>
                </c:pt>
                <c:pt idx="19">
                  <c:v>390</c:v>
                </c:pt>
                <c:pt idx="20">
                  <c:v>1143</c:v>
                </c:pt>
                <c:pt idx="21">
                  <c:v>665</c:v>
                </c:pt>
                <c:pt idx="22">
                  <c:v>279</c:v>
                </c:pt>
                <c:pt idx="23">
                  <c:v>162</c:v>
                </c:pt>
                <c:pt idx="24">
                  <c:v>1354</c:v>
                </c:pt>
                <c:pt idx="25">
                  <c:v>232</c:v>
                </c:pt>
                <c:pt idx="26">
                  <c:v>516</c:v>
                </c:pt>
                <c:pt idx="27">
                  <c:v>662</c:v>
                </c:pt>
                <c:pt idx="28">
                  <c:v>988</c:v>
                </c:pt>
                <c:pt idx="29">
                  <c:v>775</c:v>
                </c:pt>
                <c:pt idx="30">
                  <c:v>1438</c:v>
                </c:pt>
                <c:pt idx="31">
                  <c:v>379</c:v>
                </c:pt>
                <c:pt idx="32">
                  <c:v>1182</c:v>
                </c:pt>
                <c:pt idx="33">
                  <c:v>689</c:v>
                </c:pt>
                <c:pt idx="34">
                  <c:v>225</c:v>
                </c:pt>
                <c:pt idx="35">
                  <c:v>54</c:v>
                </c:pt>
                <c:pt idx="36">
                  <c:v>826</c:v>
                </c:pt>
                <c:pt idx="37">
                  <c:v>113</c:v>
                </c:pt>
                <c:pt idx="38">
                  <c:v>1269</c:v>
                </c:pt>
                <c:pt idx="39">
                  <c:v>478</c:v>
                </c:pt>
                <c:pt idx="40">
                  <c:v>1268</c:v>
                </c:pt>
                <c:pt idx="41">
                  <c:v>1389</c:v>
                </c:pt>
                <c:pt idx="42">
                  <c:v>337</c:v>
                </c:pt>
                <c:pt idx="43">
                  <c:v>314</c:v>
                </c:pt>
                <c:pt idx="44">
                  <c:v>482</c:v>
                </c:pt>
                <c:pt idx="45">
                  <c:v>679</c:v>
                </c:pt>
                <c:pt idx="46">
                  <c:v>152</c:v>
                </c:pt>
                <c:pt idx="47">
                  <c:v>645</c:v>
                </c:pt>
                <c:pt idx="48">
                  <c:v>586</c:v>
                </c:pt>
                <c:pt idx="49">
                  <c:v>1229</c:v>
                </c:pt>
                <c:pt idx="50">
                  <c:v>703</c:v>
                </c:pt>
                <c:pt idx="51">
                  <c:v>310</c:v>
                </c:pt>
                <c:pt idx="52">
                  <c:v>609</c:v>
                </c:pt>
                <c:pt idx="53">
                  <c:v>322</c:v>
                </c:pt>
                <c:pt idx="54">
                  <c:v>655</c:v>
                </c:pt>
                <c:pt idx="55">
                  <c:v>878</c:v>
                </c:pt>
                <c:pt idx="56">
                  <c:v>991</c:v>
                </c:pt>
                <c:pt idx="57">
                  <c:v>12</c:v>
                </c:pt>
                <c:pt idx="58">
                  <c:v>643</c:v>
                </c:pt>
                <c:pt idx="59">
                  <c:v>321</c:v>
                </c:pt>
                <c:pt idx="60">
                  <c:v>719</c:v>
                </c:pt>
                <c:pt idx="61">
                  <c:v>378</c:v>
                </c:pt>
                <c:pt idx="62">
                  <c:v>1418</c:v>
                </c:pt>
                <c:pt idx="63">
                  <c:v>410</c:v>
                </c:pt>
                <c:pt idx="64">
                  <c:v>995</c:v>
                </c:pt>
                <c:pt idx="65">
                  <c:v>764</c:v>
                </c:pt>
                <c:pt idx="66">
                  <c:v>982</c:v>
                </c:pt>
                <c:pt idx="67">
                  <c:v>693</c:v>
                </c:pt>
                <c:pt idx="68">
                  <c:v>1059</c:v>
                </c:pt>
                <c:pt idx="69">
                  <c:v>1311</c:v>
                </c:pt>
                <c:pt idx="70">
                  <c:v>1314</c:v>
                </c:pt>
                <c:pt idx="71">
                  <c:v>886</c:v>
                </c:pt>
                <c:pt idx="72">
                  <c:v>1066</c:v>
                </c:pt>
                <c:pt idx="73">
                  <c:v>481</c:v>
                </c:pt>
                <c:pt idx="74">
                  <c:v>168</c:v>
                </c:pt>
                <c:pt idx="75">
                  <c:v>21</c:v>
                </c:pt>
                <c:pt idx="76">
                  <c:v>567</c:v>
                </c:pt>
                <c:pt idx="77">
                  <c:v>584</c:v>
                </c:pt>
                <c:pt idx="78">
                  <c:v>1106</c:v>
                </c:pt>
                <c:pt idx="79">
                  <c:v>1306</c:v>
                </c:pt>
                <c:pt idx="80">
                  <c:v>327</c:v>
                </c:pt>
                <c:pt idx="81">
                  <c:v>119</c:v>
                </c:pt>
                <c:pt idx="82">
                  <c:v>160</c:v>
                </c:pt>
                <c:pt idx="83">
                  <c:v>725</c:v>
                </c:pt>
                <c:pt idx="84">
                  <c:v>933</c:v>
                </c:pt>
                <c:pt idx="85">
                  <c:v>46</c:v>
                </c:pt>
                <c:pt idx="86">
                  <c:v>596</c:v>
                </c:pt>
                <c:pt idx="87">
                  <c:v>351</c:v>
                </c:pt>
                <c:pt idx="88">
                  <c:v>239</c:v>
                </c:pt>
                <c:pt idx="89">
                  <c:v>1116</c:v>
                </c:pt>
                <c:pt idx="90">
                  <c:v>66</c:v>
                </c:pt>
                <c:pt idx="91">
                  <c:v>569</c:v>
                </c:pt>
                <c:pt idx="92">
                  <c:v>525</c:v>
                </c:pt>
                <c:pt idx="93">
                  <c:v>1037</c:v>
                </c:pt>
                <c:pt idx="94">
                  <c:v>191</c:v>
                </c:pt>
                <c:pt idx="95">
                  <c:v>424</c:v>
                </c:pt>
                <c:pt idx="96">
                  <c:v>541</c:v>
                </c:pt>
                <c:pt idx="97">
                  <c:v>1360</c:v>
                </c:pt>
                <c:pt idx="98">
                  <c:v>619</c:v>
                </c:pt>
                <c:pt idx="99">
                  <c:v>611</c:v>
                </c:pt>
                <c:pt idx="100">
                  <c:v>701</c:v>
                </c:pt>
                <c:pt idx="101">
                  <c:v>197</c:v>
                </c:pt>
                <c:pt idx="102">
                  <c:v>219</c:v>
                </c:pt>
                <c:pt idx="103">
                  <c:v>1033</c:v>
                </c:pt>
                <c:pt idx="104">
                  <c:v>1443</c:v>
                </c:pt>
                <c:pt idx="105">
                  <c:v>36</c:v>
                </c:pt>
                <c:pt idx="106">
                  <c:v>7</c:v>
                </c:pt>
                <c:pt idx="107">
                  <c:v>28</c:v>
                </c:pt>
                <c:pt idx="108">
                  <c:v>306</c:v>
                </c:pt>
                <c:pt idx="109">
                  <c:v>620</c:v>
                </c:pt>
                <c:pt idx="110">
                  <c:v>876</c:v>
                </c:pt>
                <c:pt idx="111">
                  <c:v>707</c:v>
                </c:pt>
                <c:pt idx="112">
                  <c:v>1313</c:v>
                </c:pt>
                <c:pt idx="113">
                  <c:v>1257</c:v>
                </c:pt>
                <c:pt idx="114">
                  <c:v>323</c:v>
                </c:pt>
                <c:pt idx="115">
                  <c:v>746</c:v>
                </c:pt>
                <c:pt idx="116">
                  <c:v>479</c:v>
                </c:pt>
                <c:pt idx="117">
                  <c:v>1317</c:v>
                </c:pt>
                <c:pt idx="118">
                  <c:v>305</c:v>
                </c:pt>
                <c:pt idx="119">
                  <c:v>1254</c:v>
                </c:pt>
                <c:pt idx="120">
                  <c:v>1028</c:v>
                </c:pt>
                <c:pt idx="121">
                  <c:v>227</c:v>
                </c:pt>
                <c:pt idx="122">
                  <c:v>273</c:v>
                </c:pt>
                <c:pt idx="123">
                  <c:v>760</c:v>
                </c:pt>
                <c:pt idx="124">
                  <c:v>1210</c:v>
                </c:pt>
                <c:pt idx="125">
                  <c:v>1303</c:v>
                </c:pt>
                <c:pt idx="126">
                  <c:v>504</c:v>
                </c:pt>
                <c:pt idx="127">
                  <c:v>1452</c:v>
                </c:pt>
                <c:pt idx="128">
                  <c:v>1025</c:v>
                </c:pt>
                <c:pt idx="129">
                  <c:v>1038</c:v>
                </c:pt>
                <c:pt idx="130">
                  <c:v>190</c:v>
                </c:pt>
                <c:pt idx="131">
                  <c:v>684</c:v>
                </c:pt>
                <c:pt idx="132">
                  <c:v>927</c:v>
                </c:pt>
                <c:pt idx="133">
                  <c:v>1176</c:v>
                </c:pt>
                <c:pt idx="134">
                  <c:v>333</c:v>
                </c:pt>
                <c:pt idx="135">
                  <c:v>555</c:v>
                </c:pt>
                <c:pt idx="136">
                  <c:v>1348</c:v>
                </c:pt>
                <c:pt idx="137">
                  <c:v>1404</c:v>
                </c:pt>
                <c:pt idx="138">
                  <c:v>1396</c:v>
                </c:pt>
                <c:pt idx="139">
                  <c:v>1290</c:v>
                </c:pt>
                <c:pt idx="140">
                  <c:v>360</c:v>
                </c:pt>
                <c:pt idx="141">
                  <c:v>409</c:v>
                </c:pt>
                <c:pt idx="142">
                  <c:v>452</c:v>
                </c:pt>
                <c:pt idx="143">
                  <c:v>1110</c:v>
                </c:pt>
                <c:pt idx="144">
                  <c:v>14</c:v>
                </c:pt>
                <c:pt idx="145">
                  <c:v>1045</c:v>
                </c:pt>
                <c:pt idx="146">
                  <c:v>1289</c:v>
                </c:pt>
                <c:pt idx="147">
                  <c:v>35</c:v>
                </c:pt>
                <c:pt idx="148">
                  <c:v>209</c:v>
                </c:pt>
                <c:pt idx="149">
                  <c:v>250</c:v>
                </c:pt>
                <c:pt idx="150">
                  <c:v>262</c:v>
                </c:pt>
                <c:pt idx="151">
                  <c:v>754</c:v>
                </c:pt>
                <c:pt idx="152">
                  <c:v>427</c:v>
                </c:pt>
                <c:pt idx="153">
                  <c:v>601</c:v>
                </c:pt>
                <c:pt idx="154">
                  <c:v>721</c:v>
                </c:pt>
                <c:pt idx="155">
                  <c:v>1319</c:v>
                </c:pt>
                <c:pt idx="156">
                  <c:v>1406</c:v>
                </c:pt>
                <c:pt idx="157">
                  <c:v>1424</c:v>
                </c:pt>
                <c:pt idx="158">
                  <c:v>200</c:v>
                </c:pt>
                <c:pt idx="159">
                  <c:v>1108</c:v>
                </c:pt>
                <c:pt idx="160">
                  <c:v>1373</c:v>
                </c:pt>
                <c:pt idx="161">
                  <c:v>641</c:v>
                </c:pt>
                <c:pt idx="162">
                  <c:v>540</c:v>
                </c:pt>
                <c:pt idx="163">
                  <c:v>962</c:v>
                </c:pt>
                <c:pt idx="164">
                  <c:v>1206</c:v>
                </c:pt>
                <c:pt idx="165">
                  <c:v>818</c:v>
                </c:pt>
                <c:pt idx="166">
                  <c:v>1427</c:v>
                </c:pt>
                <c:pt idx="167">
                  <c:v>318</c:v>
                </c:pt>
                <c:pt idx="168">
                  <c:v>765</c:v>
                </c:pt>
                <c:pt idx="169">
                  <c:v>948</c:v>
                </c:pt>
                <c:pt idx="170">
                  <c:v>793</c:v>
                </c:pt>
                <c:pt idx="171">
                  <c:v>158</c:v>
                </c:pt>
                <c:pt idx="172">
                  <c:v>565</c:v>
                </c:pt>
                <c:pt idx="173">
                  <c:v>889</c:v>
                </c:pt>
                <c:pt idx="174">
                  <c:v>302</c:v>
                </c:pt>
                <c:pt idx="175">
                  <c:v>1458</c:v>
                </c:pt>
                <c:pt idx="176">
                  <c:v>271</c:v>
                </c:pt>
                <c:pt idx="177">
                  <c:v>344</c:v>
                </c:pt>
                <c:pt idx="178">
                  <c:v>748</c:v>
                </c:pt>
                <c:pt idx="179">
                  <c:v>1240</c:v>
                </c:pt>
                <c:pt idx="180">
                  <c:v>518</c:v>
                </c:pt>
                <c:pt idx="181">
                  <c:v>640</c:v>
                </c:pt>
                <c:pt idx="182">
                  <c:v>766</c:v>
                </c:pt>
                <c:pt idx="183">
                  <c:v>461</c:v>
                </c:pt>
                <c:pt idx="184">
                  <c:v>550</c:v>
                </c:pt>
                <c:pt idx="185">
                  <c:v>241</c:v>
                </c:pt>
                <c:pt idx="186">
                  <c:v>1347</c:v>
                </c:pt>
                <c:pt idx="187">
                  <c:v>1044</c:v>
                </c:pt>
                <c:pt idx="188">
                  <c:v>1188</c:v>
                </c:pt>
                <c:pt idx="189">
                  <c:v>613</c:v>
                </c:pt>
                <c:pt idx="190">
                  <c:v>749</c:v>
                </c:pt>
                <c:pt idx="191">
                  <c:v>86</c:v>
                </c:pt>
                <c:pt idx="192">
                  <c:v>142</c:v>
                </c:pt>
                <c:pt idx="193">
                  <c:v>317</c:v>
                </c:pt>
                <c:pt idx="194">
                  <c:v>319</c:v>
                </c:pt>
                <c:pt idx="195">
                  <c:v>1271</c:v>
                </c:pt>
                <c:pt idx="196">
                  <c:v>1362</c:v>
                </c:pt>
                <c:pt idx="197">
                  <c:v>115</c:v>
                </c:pt>
                <c:pt idx="198">
                  <c:v>1128</c:v>
                </c:pt>
                <c:pt idx="199">
                  <c:v>404</c:v>
                </c:pt>
                <c:pt idx="200">
                  <c:v>674</c:v>
                </c:pt>
                <c:pt idx="201">
                  <c:v>1414</c:v>
                </c:pt>
                <c:pt idx="202">
                  <c:v>26</c:v>
                </c:pt>
                <c:pt idx="203">
                  <c:v>458</c:v>
                </c:pt>
                <c:pt idx="204">
                  <c:v>1329</c:v>
                </c:pt>
                <c:pt idx="205">
                  <c:v>984</c:v>
                </c:pt>
                <c:pt idx="206">
                  <c:v>553</c:v>
                </c:pt>
                <c:pt idx="207">
                  <c:v>907</c:v>
                </c:pt>
                <c:pt idx="208">
                  <c:v>1055</c:v>
                </c:pt>
                <c:pt idx="209">
                  <c:v>159</c:v>
                </c:pt>
                <c:pt idx="210">
                  <c:v>708</c:v>
                </c:pt>
                <c:pt idx="211">
                  <c:v>582</c:v>
                </c:pt>
                <c:pt idx="212">
                  <c:v>938</c:v>
                </c:pt>
                <c:pt idx="213">
                  <c:v>213</c:v>
                </c:pt>
                <c:pt idx="214">
                  <c:v>1088</c:v>
                </c:pt>
                <c:pt idx="215">
                  <c:v>475</c:v>
                </c:pt>
                <c:pt idx="216">
                  <c:v>865</c:v>
                </c:pt>
                <c:pt idx="217">
                  <c:v>5</c:v>
                </c:pt>
                <c:pt idx="218">
                  <c:v>106</c:v>
                </c:pt>
                <c:pt idx="219">
                  <c:v>469</c:v>
                </c:pt>
                <c:pt idx="220">
                  <c:v>860</c:v>
                </c:pt>
                <c:pt idx="221">
                  <c:v>908</c:v>
                </c:pt>
                <c:pt idx="222">
                  <c:v>1181</c:v>
                </c:pt>
                <c:pt idx="223">
                  <c:v>1375</c:v>
                </c:pt>
                <c:pt idx="224">
                  <c:v>1387</c:v>
                </c:pt>
                <c:pt idx="225">
                  <c:v>48</c:v>
                </c:pt>
                <c:pt idx="226">
                  <c:v>867</c:v>
                </c:pt>
                <c:pt idx="227">
                  <c:v>1242</c:v>
                </c:pt>
                <c:pt idx="228">
                  <c:v>542</c:v>
                </c:pt>
                <c:pt idx="229">
                  <c:v>1058</c:v>
                </c:pt>
                <c:pt idx="230">
                  <c:v>1395</c:v>
                </c:pt>
                <c:pt idx="231">
                  <c:v>401</c:v>
                </c:pt>
                <c:pt idx="232">
                  <c:v>1167</c:v>
                </c:pt>
                <c:pt idx="233">
                  <c:v>83</c:v>
                </c:pt>
                <c:pt idx="234">
                  <c:v>284</c:v>
                </c:pt>
                <c:pt idx="235">
                  <c:v>940</c:v>
                </c:pt>
                <c:pt idx="236">
                  <c:v>71</c:v>
                </c:pt>
                <c:pt idx="237">
                  <c:v>132</c:v>
                </c:pt>
                <c:pt idx="238">
                  <c:v>1251</c:v>
                </c:pt>
                <c:pt idx="239">
                  <c:v>176</c:v>
                </c:pt>
                <c:pt idx="240">
                  <c:v>325</c:v>
                </c:pt>
                <c:pt idx="241">
                  <c:v>935</c:v>
                </c:pt>
                <c:pt idx="242">
                  <c:v>246</c:v>
                </c:pt>
                <c:pt idx="243">
                  <c:v>272</c:v>
                </c:pt>
                <c:pt idx="244">
                  <c:v>400</c:v>
                </c:pt>
                <c:pt idx="245">
                  <c:v>385</c:v>
                </c:pt>
                <c:pt idx="246">
                  <c:v>622</c:v>
                </c:pt>
                <c:pt idx="247">
                  <c:v>849</c:v>
                </c:pt>
                <c:pt idx="248">
                  <c:v>904</c:v>
                </c:pt>
                <c:pt idx="249">
                  <c:v>1009</c:v>
                </c:pt>
                <c:pt idx="250">
                  <c:v>1448</c:v>
                </c:pt>
                <c:pt idx="251">
                  <c:v>738</c:v>
                </c:pt>
                <c:pt idx="252">
                  <c:v>939</c:v>
                </c:pt>
                <c:pt idx="253">
                  <c:v>47</c:v>
                </c:pt>
                <c:pt idx="254">
                  <c:v>1134</c:v>
                </c:pt>
                <c:pt idx="255">
                  <c:v>173</c:v>
                </c:pt>
                <c:pt idx="256">
                  <c:v>298</c:v>
                </c:pt>
                <c:pt idx="257">
                  <c:v>418</c:v>
                </c:pt>
                <c:pt idx="258">
                  <c:v>964</c:v>
                </c:pt>
                <c:pt idx="259">
                  <c:v>1175</c:v>
                </c:pt>
                <c:pt idx="260">
                  <c:v>1376</c:v>
                </c:pt>
                <c:pt idx="261">
                  <c:v>919</c:v>
                </c:pt>
                <c:pt idx="262">
                  <c:v>1382</c:v>
                </c:pt>
                <c:pt idx="263">
                  <c:v>833</c:v>
                </c:pt>
                <c:pt idx="264">
                  <c:v>1279</c:v>
                </c:pt>
                <c:pt idx="265">
                  <c:v>731</c:v>
                </c:pt>
                <c:pt idx="266">
                  <c:v>929</c:v>
                </c:pt>
                <c:pt idx="267">
                  <c:v>747</c:v>
                </c:pt>
                <c:pt idx="268">
                  <c:v>870</c:v>
                </c:pt>
                <c:pt idx="269">
                  <c:v>1159</c:v>
                </c:pt>
                <c:pt idx="270">
                  <c:v>154</c:v>
                </c:pt>
                <c:pt idx="271">
                  <c:v>198</c:v>
                </c:pt>
                <c:pt idx="272">
                  <c:v>252</c:v>
                </c:pt>
                <c:pt idx="273">
                  <c:v>294</c:v>
                </c:pt>
                <c:pt idx="274">
                  <c:v>1169</c:v>
                </c:pt>
                <c:pt idx="275">
                  <c:v>1355</c:v>
                </c:pt>
                <c:pt idx="276">
                  <c:v>1391</c:v>
                </c:pt>
                <c:pt idx="277">
                  <c:v>520</c:v>
                </c:pt>
                <c:pt idx="278">
                  <c:v>560</c:v>
                </c:pt>
                <c:pt idx="279">
                  <c:v>291</c:v>
                </c:pt>
                <c:pt idx="280">
                  <c:v>1166</c:v>
                </c:pt>
                <c:pt idx="281">
                  <c:v>788</c:v>
                </c:pt>
                <c:pt idx="282">
                  <c:v>825</c:v>
                </c:pt>
                <c:pt idx="283">
                  <c:v>1003</c:v>
                </c:pt>
                <c:pt idx="284">
                  <c:v>1304</c:v>
                </c:pt>
                <c:pt idx="285">
                  <c:v>1370</c:v>
                </c:pt>
                <c:pt idx="286">
                  <c:v>140</c:v>
                </c:pt>
                <c:pt idx="287">
                  <c:v>259</c:v>
                </c:pt>
                <c:pt idx="288">
                  <c:v>666</c:v>
                </c:pt>
                <c:pt idx="289">
                  <c:v>23</c:v>
                </c:pt>
                <c:pt idx="290">
                  <c:v>139</c:v>
                </c:pt>
                <c:pt idx="291">
                  <c:v>256</c:v>
                </c:pt>
                <c:pt idx="292">
                  <c:v>1034</c:v>
                </c:pt>
                <c:pt idx="293">
                  <c:v>1153</c:v>
                </c:pt>
                <c:pt idx="294">
                  <c:v>1158</c:v>
                </c:pt>
                <c:pt idx="295">
                  <c:v>1245</c:v>
                </c:pt>
                <c:pt idx="296">
                  <c:v>1411</c:v>
                </c:pt>
                <c:pt idx="297">
                  <c:v>1218</c:v>
                </c:pt>
                <c:pt idx="298">
                  <c:v>546</c:v>
                </c:pt>
                <c:pt idx="299">
                  <c:v>336</c:v>
                </c:pt>
                <c:pt idx="300">
                  <c:v>281</c:v>
                </c:pt>
                <c:pt idx="301">
                  <c:v>1343</c:v>
                </c:pt>
                <c:pt idx="302">
                  <c:v>170</c:v>
                </c:pt>
                <c:pt idx="303">
                  <c:v>415</c:v>
                </c:pt>
                <c:pt idx="304">
                  <c:v>687</c:v>
                </c:pt>
                <c:pt idx="305">
                  <c:v>806</c:v>
                </c:pt>
                <c:pt idx="306">
                  <c:v>1016</c:v>
                </c:pt>
                <c:pt idx="307">
                  <c:v>1281</c:v>
                </c:pt>
                <c:pt idx="308">
                  <c:v>1331</c:v>
                </c:pt>
                <c:pt idx="309">
                  <c:v>502</c:v>
                </c:pt>
                <c:pt idx="310">
                  <c:v>68</c:v>
                </c:pt>
                <c:pt idx="311">
                  <c:v>131</c:v>
                </c:pt>
                <c:pt idx="312">
                  <c:v>642</c:v>
                </c:pt>
                <c:pt idx="313">
                  <c:v>70</c:v>
                </c:pt>
                <c:pt idx="314">
                  <c:v>307</c:v>
                </c:pt>
                <c:pt idx="315">
                  <c:v>608</c:v>
                </c:pt>
                <c:pt idx="316">
                  <c:v>794</c:v>
                </c:pt>
                <c:pt idx="317">
                  <c:v>823</c:v>
                </c:pt>
                <c:pt idx="318">
                  <c:v>1301</c:v>
                </c:pt>
                <c:pt idx="319">
                  <c:v>816</c:v>
                </c:pt>
                <c:pt idx="320">
                  <c:v>1241</c:v>
                </c:pt>
                <c:pt idx="321">
                  <c:v>573</c:v>
                </c:pt>
                <c:pt idx="322">
                  <c:v>820</c:v>
                </c:pt>
                <c:pt idx="323">
                  <c:v>1162</c:v>
                </c:pt>
                <c:pt idx="324">
                  <c:v>3</c:v>
                </c:pt>
                <c:pt idx="325">
                  <c:v>808</c:v>
                </c:pt>
                <c:pt idx="326">
                  <c:v>1420</c:v>
                </c:pt>
                <c:pt idx="327">
                  <c:v>148</c:v>
                </c:pt>
                <c:pt idx="328">
                  <c:v>733</c:v>
                </c:pt>
                <c:pt idx="329">
                  <c:v>413</c:v>
                </c:pt>
                <c:pt idx="330">
                  <c:v>727</c:v>
                </c:pt>
                <c:pt idx="331">
                  <c:v>930</c:v>
                </c:pt>
                <c:pt idx="332">
                  <c:v>777</c:v>
                </c:pt>
                <c:pt idx="333">
                  <c:v>605</c:v>
                </c:pt>
                <c:pt idx="334">
                  <c:v>685</c:v>
                </c:pt>
                <c:pt idx="335">
                  <c:v>134</c:v>
                </c:pt>
                <c:pt idx="336">
                  <c:v>163</c:v>
                </c:pt>
                <c:pt idx="337">
                  <c:v>258</c:v>
                </c:pt>
                <c:pt idx="338">
                  <c:v>603</c:v>
                </c:pt>
                <c:pt idx="339">
                  <c:v>1060</c:v>
                </c:pt>
                <c:pt idx="340">
                  <c:v>65</c:v>
                </c:pt>
                <c:pt idx="341">
                  <c:v>375</c:v>
                </c:pt>
                <c:pt idx="342">
                  <c:v>1076</c:v>
                </c:pt>
                <c:pt idx="343">
                  <c:v>1197</c:v>
                </c:pt>
                <c:pt idx="344">
                  <c:v>1156</c:v>
                </c:pt>
                <c:pt idx="345">
                  <c:v>599</c:v>
                </c:pt>
                <c:pt idx="346">
                  <c:v>114</c:v>
                </c:pt>
                <c:pt idx="347">
                  <c:v>753</c:v>
                </c:pt>
                <c:pt idx="348">
                  <c:v>769</c:v>
                </c:pt>
                <c:pt idx="349">
                  <c:v>235</c:v>
                </c:pt>
                <c:pt idx="350">
                  <c:v>1366</c:v>
                </c:pt>
                <c:pt idx="351">
                  <c:v>763</c:v>
                </c:pt>
                <c:pt idx="352">
                  <c:v>172</c:v>
                </c:pt>
                <c:pt idx="353">
                  <c:v>392</c:v>
                </c:pt>
                <c:pt idx="354">
                  <c:v>422</c:v>
                </c:pt>
                <c:pt idx="355">
                  <c:v>507</c:v>
                </c:pt>
                <c:pt idx="356">
                  <c:v>852</c:v>
                </c:pt>
                <c:pt idx="357">
                  <c:v>1129</c:v>
                </c:pt>
                <c:pt idx="358">
                  <c:v>1349</c:v>
                </c:pt>
                <c:pt idx="359">
                  <c:v>1410</c:v>
                </c:pt>
                <c:pt idx="360">
                  <c:v>965</c:v>
                </c:pt>
                <c:pt idx="361">
                  <c:v>329</c:v>
                </c:pt>
                <c:pt idx="362">
                  <c:v>97</c:v>
                </c:pt>
                <c:pt idx="363">
                  <c:v>338</c:v>
                </c:pt>
                <c:pt idx="364">
                  <c:v>568</c:v>
                </c:pt>
                <c:pt idx="365">
                  <c:v>942</c:v>
                </c:pt>
                <c:pt idx="366">
                  <c:v>1227</c:v>
                </c:pt>
                <c:pt idx="367">
                  <c:v>383</c:v>
                </c:pt>
                <c:pt idx="368">
                  <c:v>1061</c:v>
                </c:pt>
                <c:pt idx="369">
                  <c:v>1020</c:v>
                </c:pt>
                <c:pt idx="370">
                  <c:v>543</c:v>
                </c:pt>
                <c:pt idx="371">
                  <c:v>705</c:v>
                </c:pt>
                <c:pt idx="372">
                  <c:v>847</c:v>
                </c:pt>
                <c:pt idx="373">
                  <c:v>1204</c:v>
                </c:pt>
                <c:pt idx="374">
                  <c:v>1122</c:v>
                </c:pt>
                <c:pt idx="375">
                  <c:v>436</c:v>
                </c:pt>
                <c:pt idx="376">
                  <c:v>471</c:v>
                </c:pt>
                <c:pt idx="377">
                  <c:v>757</c:v>
                </c:pt>
                <c:pt idx="378">
                  <c:v>177</c:v>
                </c:pt>
                <c:pt idx="379">
                  <c:v>519</c:v>
                </c:pt>
                <c:pt idx="380">
                  <c:v>217</c:v>
                </c:pt>
                <c:pt idx="381">
                  <c:v>445</c:v>
                </c:pt>
                <c:pt idx="382">
                  <c:v>454</c:v>
                </c:pt>
                <c:pt idx="383">
                  <c:v>547</c:v>
                </c:pt>
                <c:pt idx="384">
                  <c:v>1457</c:v>
                </c:pt>
                <c:pt idx="385">
                  <c:v>632</c:v>
                </c:pt>
                <c:pt idx="386">
                  <c:v>477</c:v>
                </c:pt>
                <c:pt idx="387">
                  <c:v>1318</c:v>
                </c:pt>
                <c:pt idx="388">
                  <c:v>1</c:v>
                </c:pt>
                <c:pt idx="389">
                  <c:v>508</c:v>
                </c:pt>
                <c:pt idx="390">
                  <c:v>29</c:v>
                </c:pt>
                <c:pt idx="391">
                  <c:v>257</c:v>
                </c:pt>
                <c:pt idx="392">
                  <c:v>283</c:v>
                </c:pt>
                <c:pt idx="393">
                  <c:v>686</c:v>
                </c:pt>
                <c:pt idx="394">
                  <c:v>925</c:v>
                </c:pt>
                <c:pt idx="395">
                  <c:v>334</c:v>
                </c:pt>
                <c:pt idx="396">
                  <c:v>1415</c:v>
                </c:pt>
                <c:pt idx="397">
                  <c:v>1316</c:v>
                </c:pt>
                <c:pt idx="398">
                  <c:v>421</c:v>
                </c:pt>
                <c:pt idx="399">
                  <c:v>1000</c:v>
                </c:pt>
                <c:pt idx="400">
                  <c:v>651</c:v>
                </c:pt>
                <c:pt idx="401">
                  <c:v>101</c:v>
                </c:pt>
                <c:pt idx="402">
                  <c:v>245</c:v>
                </c:pt>
                <c:pt idx="403">
                  <c:v>276</c:v>
                </c:pt>
                <c:pt idx="404">
                  <c:v>303</c:v>
                </c:pt>
                <c:pt idx="405">
                  <c:v>606</c:v>
                </c:pt>
                <c:pt idx="406">
                  <c:v>1112</c:v>
                </c:pt>
                <c:pt idx="407">
                  <c:v>221</c:v>
                </c:pt>
                <c:pt idx="408">
                  <c:v>95</c:v>
                </c:pt>
                <c:pt idx="409">
                  <c:v>144</c:v>
                </c:pt>
                <c:pt idx="410">
                  <c:v>453</c:v>
                </c:pt>
                <c:pt idx="411">
                  <c:v>1017</c:v>
                </c:pt>
                <c:pt idx="412">
                  <c:v>1312</c:v>
                </c:pt>
                <c:pt idx="413">
                  <c:v>341</c:v>
                </c:pt>
                <c:pt idx="414">
                  <c:v>512</c:v>
                </c:pt>
                <c:pt idx="415">
                  <c:v>63</c:v>
                </c:pt>
                <c:pt idx="416">
                  <c:v>339</c:v>
                </c:pt>
                <c:pt idx="417">
                  <c:v>1307</c:v>
                </c:pt>
                <c:pt idx="418">
                  <c:v>1155</c:v>
                </c:pt>
                <c:pt idx="419">
                  <c:v>277</c:v>
                </c:pt>
                <c:pt idx="420">
                  <c:v>921</c:v>
                </c:pt>
                <c:pt idx="421">
                  <c:v>931</c:v>
                </c:pt>
                <c:pt idx="422">
                  <c:v>530</c:v>
                </c:pt>
                <c:pt idx="423">
                  <c:v>872</c:v>
                </c:pt>
                <c:pt idx="424">
                  <c:v>1174</c:v>
                </c:pt>
                <c:pt idx="425">
                  <c:v>1052</c:v>
                </c:pt>
                <c:pt idx="426">
                  <c:v>182</c:v>
                </c:pt>
                <c:pt idx="427">
                  <c:v>8</c:v>
                </c:pt>
                <c:pt idx="428">
                  <c:v>184</c:v>
                </c:pt>
                <c:pt idx="429">
                  <c:v>222</c:v>
                </c:pt>
                <c:pt idx="430">
                  <c:v>636</c:v>
                </c:pt>
                <c:pt idx="431">
                  <c:v>801</c:v>
                </c:pt>
                <c:pt idx="432">
                  <c:v>1208</c:v>
                </c:pt>
                <c:pt idx="433">
                  <c:v>1339</c:v>
                </c:pt>
                <c:pt idx="434">
                  <c:v>1351</c:v>
                </c:pt>
                <c:pt idx="435">
                  <c:v>448</c:v>
                </c:pt>
                <c:pt idx="436">
                  <c:v>978</c:v>
                </c:pt>
                <c:pt idx="437">
                  <c:v>104</c:v>
                </c:pt>
                <c:pt idx="438">
                  <c:v>363</c:v>
                </c:pt>
                <c:pt idx="439">
                  <c:v>661</c:v>
                </c:pt>
                <c:pt idx="440">
                  <c:v>1202</c:v>
                </c:pt>
                <c:pt idx="441">
                  <c:v>1278</c:v>
                </c:pt>
                <c:pt idx="442">
                  <c:v>950</c:v>
                </c:pt>
                <c:pt idx="443">
                  <c:v>1142</c:v>
                </c:pt>
                <c:pt idx="444">
                  <c:v>990</c:v>
                </c:pt>
                <c:pt idx="445">
                  <c:v>1032</c:v>
                </c:pt>
                <c:pt idx="446">
                  <c:v>1090</c:v>
                </c:pt>
                <c:pt idx="447">
                  <c:v>1440</c:v>
                </c:pt>
                <c:pt idx="448">
                  <c:v>58</c:v>
                </c:pt>
                <c:pt idx="449">
                  <c:v>767</c:v>
                </c:pt>
                <c:pt idx="450">
                  <c:v>700</c:v>
                </c:pt>
                <c:pt idx="451">
                  <c:v>1043</c:v>
                </c:pt>
                <c:pt idx="452">
                  <c:v>1139</c:v>
                </c:pt>
                <c:pt idx="453">
                  <c:v>429</c:v>
                </c:pt>
                <c:pt idx="454">
                  <c:v>989</c:v>
                </c:pt>
                <c:pt idx="455">
                  <c:v>1189</c:v>
                </c:pt>
                <c:pt idx="456">
                  <c:v>1238</c:v>
                </c:pt>
                <c:pt idx="457">
                  <c:v>690</c:v>
                </c:pt>
                <c:pt idx="458">
                  <c:v>238</c:v>
                </c:pt>
                <c:pt idx="459">
                  <c:v>728</c:v>
                </c:pt>
                <c:pt idx="460">
                  <c:v>795</c:v>
                </c:pt>
                <c:pt idx="461">
                  <c:v>598</c:v>
                </c:pt>
                <c:pt idx="462">
                  <c:v>1022</c:v>
                </c:pt>
                <c:pt idx="463">
                  <c:v>1075</c:v>
                </c:pt>
                <c:pt idx="464">
                  <c:v>1165</c:v>
                </c:pt>
                <c:pt idx="465">
                  <c:v>1403</c:v>
                </c:pt>
                <c:pt idx="466">
                  <c:v>81</c:v>
                </c:pt>
                <c:pt idx="467">
                  <c:v>668</c:v>
                </c:pt>
                <c:pt idx="468">
                  <c:v>924</c:v>
                </c:pt>
                <c:pt idx="469">
                  <c:v>1367</c:v>
                </c:pt>
                <c:pt idx="470">
                  <c:v>1402</c:v>
                </c:pt>
                <c:pt idx="471">
                  <c:v>230</c:v>
                </c:pt>
                <c:pt idx="472">
                  <c:v>949</c:v>
                </c:pt>
                <c:pt idx="473">
                  <c:v>1431</c:v>
                </c:pt>
                <c:pt idx="474">
                  <c:v>193</c:v>
                </c:pt>
                <c:pt idx="475">
                  <c:v>280</c:v>
                </c:pt>
                <c:pt idx="476">
                  <c:v>335</c:v>
                </c:pt>
                <c:pt idx="477">
                  <c:v>386</c:v>
                </c:pt>
                <c:pt idx="478">
                  <c:v>1083</c:v>
                </c:pt>
                <c:pt idx="479">
                  <c:v>389</c:v>
                </c:pt>
                <c:pt idx="480">
                  <c:v>653</c:v>
                </c:pt>
                <c:pt idx="481">
                  <c:v>1024</c:v>
                </c:pt>
                <c:pt idx="482">
                  <c:v>1441</c:v>
                </c:pt>
                <c:pt idx="483">
                  <c:v>110</c:v>
                </c:pt>
                <c:pt idx="484">
                  <c:v>153</c:v>
                </c:pt>
                <c:pt idx="485">
                  <c:v>167</c:v>
                </c:pt>
                <c:pt idx="486">
                  <c:v>352</c:v>
                </c:pt>
                <c:pt idx="487">
                  <c:v>365</c:v>
                </c:pt>
                <c:pt idx="488">
                  <c:v>447</c:v>
                </c:pt>
                <c:pt idx="489">
                  <c:v>472</c:v>
                </c:pt>
                <c:pt idx="490">
                  <c:v>740</c:v>
                </c:pt>
                <c:pt idx="491">
                  <c:v>934</c:v>
                </c:pt>
                <c:pt idx="492">
                  <c:v>1231</c:v>
                </c:pt>
                <c:pt idx="493">
                  <c:v>1259</c:v>
                </c:pt>
                <c:pt idx="494">
                  <c:v>1288</c:v>
                </c:pt>
                <c:pt idx="495">
                  <c:v>1323</c:v>
                </c:pt>
                <c:pt idx="496">
                  <c:v>861</c:v>
                </c:pt>
                <c:pt idx="497">
                  <c:v>713</c:v>
                </c:pt>
                <c:pt idx="498">
                  <c:v>803</c:v>
                </c:pt>
                <c:pt idx="499">
                  <c:v>828</c:v>
                </c:pt>
                <c:pt idx="500">
                  <c:v>1190</c:v>
                </c:pt>
                <c:pt idx="501">
                  <c:v>1211</c:v>
                </c:pt>
                <c:pt idx="502">
                  <c:v>1361</c:v>
                </c:pt>
                <c:pt idx="503">
                  <c:v>464</c:v>
                </c:pt>
                <c:pt idx="504">
                  <c:v>316</c:v>
                </c:pt>
                <c:pt idx="505">
                  <c:v>455</c:v>
                </c:pt>
                <c:pt idx="506">
                  <c:v>537</c:v>
                </c:pt>
                <c:pt idx="507">
                  <c:v>1111</c:v>
                </c:pt>
                <c:pt idx="508">
                  <c:v>382</c:v>
                </c:pt>
                <c:pt idx="509">
                  <c:v>320</c:v>
                </c:pt>
                <c:pt idx="510">
                  <c:v>732</c:v>
                </c:pt>
                <c:pt idx="511">
                  <c:v>790</c:v>
                </c:pt>
                <c:pt idx="512">
                  <c:v>882</c:v>
                </c:pt>
                <c:pt idx="513">
                  <c:v>1018</c:v>
                </c:pt>
                <c:pt idx="514">
                  <c:v>1085</c:v>
                </c:pt>
                <c:pt idx="515">
                  <c:v>783</c:v>
                </c:pt>
                <c:pt idx="516">
                  <c:v>470</c:v>
                </c:pt>
                <c:pt idx="517">
                  <c:v>850</c:v>
                </c:pt>
                <c:pt idx="518">
                  <c:v>993</c:v>
                </c:pt>
                <c:pt idx="519">
                  <c:v>1185</c:v>
                </c:pt>
                <c:pt idx="520">
                  <c:v>1247</c:v>
                </c:pt>
                <c:pt idx="521">
                  <c:v>1434</c:v>
                </c:pt>
                <c:pt idx="522">
                  <c:v>212</c:v>
                </c:pt>
                <c:pt idx="523">
                  <c:v>591</c:v>
                </c:pt>
                <c:pt idx="524">
                  <c:v>1057</c:v>
                </c:pt>
                <c:pt idx="525">
                  <c:v>1272</c:v>
                </c:pt>
                <c:pt idx="526">
                  <c:v>237</c:v>
                </c:pt>
                <c:pt idx="527">
                  <c:v>73</c:v>
                </c:pt>
                <c:pt idx="528">
                  <c:v>96</c:v>
                </c:pt>
                <c:pt idx="529">
                  <c:v>267</c:v>
                </c:pt>
                <c:pt idx="530">
                  <c:v>282</c:v>
                </c:pt>
                <c:pt idx="531">
                  <c:v>564</c:v>
                </c:pt>
                <c:pt idx="532">
                  <c:v>829</c:v>
                </c:pt>
                <c:pt idx="533">
                  <c:v>959</c:v>
                </c:pt>
                <c:pt idx="534">
                  <c:v>998</c:v>
                </c:pt>
                <c:pt idx="535">
                  <c:v>1160</c:v>
                </c:pt>
                <c:pt idx="536">
                  <c:v>1455</c:v>
                </c:pt>
                <c:pt idx="537">
                  <c:v>937</c:v>
                </c:pt>
                <c:pt idx="538">
                  <c:v>524</c:v>
                </c:pt>
                <c:pt idx="539">
                  <c:v>1117</c:v>
                </c:pt>
                <c:pt idx="540">
                  <c:v>175</c:v>
                </c:pt>
                <c:pt idx="541">
                  <c:v>192</c:v>
                </c:pt>
                <c:pt idx="542">
                  <c:v>498</c:v>
                </c:pt>
                <c:pt idx="543">
                  <c:v>1225</c:v>
                </c:pt>
                <c:pt idx="544">
                  <c:v>1266</c:v>
                </c:pt>
                <c:pt idx="545">
                  <c:v>169</c:v>
                </c:pt>
                <c:pt idx="546">
                  <c:v>617</c:v>
                </c:pt>
                <c:pt idx="547">
                  <c:v>821</c:v>
                </c:pt>
                <c:pt idx="548">
                  <c:v>1430</c:v>
                </c:pt>
                <c:pt idx="549">
                  <c:v>974</c:v>
                </c:pt>
                <c:pt idx="550">
                  <c:v>581</c:v>
                </c:pt>
                <c:pt idx="551">
                  <c:v>2</c:v>
                </c:pt>
                <c:pt idx="552">
                  <c:v>416</c:v>
                </c:pt>
                <c:pt idx="553">
                  <c:v>125</c:v>
                </c:pt>
                <c:pt idx="554">
                  <c:v>434</c:v>
                </c:pt>
                <c:pt idx="555">
                  <c:v>811</c:v>
                </c:pt>
                <c:pt idx="556">
                  <c:v>1005</c:v>
                </c:pt>
                <c:pt idx="557">
                  <c:v>1109</c:v>
                </c:pt>
                <c:pt idx="558">
                  <c:v>1261</c:v>
                </c:pt>
                <c:pt idx="559">
                  <c:v>1265</c:v>
                </c:pt>
                <c:pt idx="560">
                  <c:v>56</c:v>
                </c:pt>
                <c:pt idx="561">
                  <c:v>206</c:v>
                </c:pt>
                <c:pt idx="562">
                  <c:v>1264</c:v>
                </c:pt>
                <c:pt idx="563">
                  <c:v>1291</c:v>
                </c:pt>
                <c:pt idx="564">
                  <c:v>67</c:v>
                </c:pt>
                <c:pt idx="565">
                  <c:v>112</c:v>
                </c:pt>
                <c:pt idx="566">
                  <c:v>121</c:v>
                </c:pt>
                <c:pt idx="567">
                  <c:v>135</c:v>
                </c:pt>
                <c:pt idx="568">
                  <c:v>249</c:v>
                </c:pt>
                <c:pt idx="569">
                  <c:v>745</c:v>
                </c:pt>
                <c:pt idx="570">
                  <c:v>903</c:v>
                </c:pt>
                <c:pt idx="571">
                  <c:v>1056</c:v>
                </c:pt>
                <c:pt idx="572">
                  <c:v>1147</c:v>
                </c:pt>
                <c:pt idx="573">
                  <c:v>1282</c:v>
                </c:pt>
                <c:pt idx="574">
                  <c:v>33</c:v>
                </c:pt>
                <c:pt idx="575">
                  <c:v>223</c:v>
                </c:pt>
                <c:pt idx="576">
                  <c:v>1107</c:v>
                </c:pt>
                <c:pt idx="577">
                  <c:v>1157</c:v>
                </c:pt>
                <c:pt idx="578">
                  <c:v>1421</c:v>
                </c:pt>
                <c:pt idx="579">
                  <c:v>545</c:v>
                </c:pt>
                <c:pt idx="580">
                  <c:v>1445</c:v>
                </c:pt>
                <c:pt idx="581">
                  <c:v>709</c:v>
                </c:pt>
                <c:pt idx="582">
                  <c:v>268</c:v>
                </c:pt>
                <c:pt idx="583">
                  <c:v>759</c:v>
                </c:pt>
                <c:pt idx="584">
                  <c:v>285</c:v>
                </c:pt>
                <c:pt idx="585">
                  <c:v>1310</c:v>
                </c:pt>
                <c:pt idx="586">
                  <c:v>380</c:v>
                </c:pt>
                <c:pt idx="587">
                  <c:v>739</c:v>
                </c:pt>
                <c:pt idx="588">
                  <c:v>743</c:v>
                </c:pt>
                <c:pt idx="589">
                  <c:v>966</c:v>
                </c:pt>
                <c:pt idx="590">
                  <c:v>466</c:v>
                </c:pt>
                <c:pt idx="591">
                  <c:v>981</c:v>
                </c:pt>
                <c:pt idx="592">
                  <c:v>102</c:v>
                </c:pt>
                <c:pt idx="593">
                  <c:v>315</c:v>
                </c:pt>
                <c:pt idx="594">
                  <c:v>535</c:v>
                </c:pt>
                <c:pt idx="595">
                  <c:v>883</c:v>
                </c:pt>
                <c:pt idx="596">
                  <c:v>1067</c:v>
                </c:pt>
                <c:pt idx="597">
                  <c:v>1199</c:v>
                </c:pt>
                <c:pt idx="598">
                  <c:v>1246</c:v>
                </c:pt>
                <c:pt idx="599">
                  <c:v>356</c:v>
                </c:pt>
                <c:pt idx="600">
                  <c:v>1302</c:v>
                </c:pt>
                <c:pt idx="601">
                  <c:v>1359</c:v>
                </c:pt>
                <c:pt idx="602">
                  <c:v>51</c:v>
                </c:pt>
                <c:pt idx="603">
                  <c:v>181</c:v>
                </c:pt>
                <c:pt idx="604">
                  <c:v>408</c:v>
                </c:pt>
                <c:pt idx="605">
                  <c:v>1274</c:v>
                </c:pt>
                <c:pt idx="606">
                  <c:v>1344</c:v>
                </c:pt>
                <c:pt idx="607">
                  <c:v>920</c:v>
                </c:pt>
                <c:pt idx="608">
                  <c:v>1330</c:v>
                </c:pt>
                <c:pt idx="609">
                  <c:v>1051</c:v>
                </c:pt>
                <c:pt idx="610">
                  <c:v>1096</c:v>
                </c:pt>
                <c:pt idx="611">
                  <c:v>116</c:v>
                </c:pt>
                <c:pt idx="612">
                  <c:v>261</c:v>
                </c:pt>
                <c:pt idx="613">
                  <c:v>526</c:v>
                </c:pt>
                <c:pt idx="614">
                  <c:v>696</c:v>
                </c:pt>
                <c:pt idx="615">
                  <c:v>781</c:v>
                </c:pt>
                <c:pt idx="616">
                  <c:v>928</c:v>
                </c:pt>
                <c:pt idx="617">
                  <c:v>1021</c:v>
                </c:pt>
                <c:pt idx="618">
                  <c:v>1196</c:v>
                </c:pt>
                <c:pt idx="619">
                  <c:v>782</c:v>
                </c:pt>
                <c:pt idx="620">
                  <c:v>1416</c:v>
                </c:pt>
                <c:pt idx="621">
                  <c:v>266</c:v>
                </c:pt>
                <c:pt idx="622">
                  <c:v>456</c:v>
                </c:pt>
                <c:pt idx="623">
                  <c:v>1237</c:v>
                </c:pt>
                <c:pt idx="624">
                  <c:v>299</c:v>
                </c:pt>
                <c:pt idx="625">
                  <c:v>430</c:v>
                </c:pt>
                <c:pt idx="626">
                  <c:v>488</c:v>
                </c:pt>
                <c:pt idx="627">
                  <c:v>531</c:v>
                </c:pt>
                <c:pt idx="628">
                  <c:v>559</c:v>
                </c:pt>
                <c:pt idx="629">
                  <c:v>744</c:v>
                </c:pt>
                <c:pt idx="630">
                  <c:v>800</c:v>
                </c:pt>
                <c:pt idx="631">
                  <c:v>926</c:v>
                </c:pt>
                <c:pt idx="632">
                  <c:v>1456</c:v>
                </c:pt>
                <c:pt idx="633">
                  <c:v>843</c:v>
                </c:pt>
                <c:pt idx="634">
                  <c:v>1148</c:v>
                </c:pt>
                <c:pt idx="635">
                  <c:v>87</c:v>
                </c:pt>
                <c:pt idx="636">
                  <c:v>136</c:v>
                </c:pt>
                <c:pt idx="637">
                  <c:v>858</c:v>
                </c:pt>
                <c:pt idx="638">
                  <c:v>910</c:v>
                </c:pt>
                <c:pt idx="639">
                  <c:v>1127</c:v>
                </c:pt>
                <c:pt idx="640">
                  <c:v>1192</c:v>
                </c:pt>
                <c:pt idx="641">
                  <c:v>1436</c:v>
                </c:pt>
                <c:pt idx="642">
                  <c:v>994</c:v>
                </c:pt>
                <c:pt idx="643">
                  <c:v>915</c:v>
                </c:pt>
                <c:pt idx="644">
                  <c:v>671</c:v>
                </c:pt>
                <c:pt idx="645">
                  <c:v>187</c:v>
                </c:pt>
                <c:pt idx="646">
                  <c:v>253</c:v>
                </c:pt>
                <c:pt idx="647">
                  <c:v>357</c:v>
                </c:pt>
                <c:pt idx="648">
                  <c:v>683</c:v>
                </c:pt>
                <c:pt idx="649">
                  <c:v>972</c:v>
                </c:pt>
                <c:pt idx="650">
                  <c:v>1042</c:v>
                </c:pt>
                <c:pt idx="651">
                  <c:v>1168</c:v>
                </c:pt>
                <c:pt idx="652">
                  <c:v>493</c:v>
                </c:pt>
                <c:pt idx="653">
                  <c:v>57</c:v>
                </c:pt>
                <c:pt idx="654">
                  <c:v>178</c:v>
                </c:pt>
                <c:pt idx="655">
                  <c:v>444</c:v>
                </c:pt>
                <c:pt idx="656">
                  <c:v>756</c:v>
                </c:pt>
                <c:pt idx="657">
                  <c:v>892</c:v>
                </c:pt>
                <c:pt idx="658">
                  <c:v>371</c:v>
                </c:pt>
                <c:pt idx="659">
                  <c:v>954</c:v>
                </c:pt>
                <c:pt idx="660">
                  <c:v>1173</c:v>
                </c:pt>
                <c:pt idx="661">
                  <c:v>1252</c:v>
                </c:pt>
                <c:pt idx="662">
                  <c:v>202</c:v>
                </c:pt>
                <c:pt idx="663">
                  <c:v>138</c:v>
                </c:pt>
                <c:pt idx="664">
                  <c:v>796</c:v>
                </c:pt>
                <c:pt idx="665">
                  <c:v>846</c:v>
                </c:pt>
                <c:pt idx="666">
                  <c:v>1171</c:v>
                </c:pt>
                <c:pt idx="667">
                  <c:v>1352</c:v>
                </c:pt>
                <c:pt idx="668">
                  <c:v>42</c:v>
                </c:pt>
                <c:pt idx="669">
                  <c:v>562</c:v>
                </c:pt>
                <c:pt idx="670">
                  <c:v>574</c:v>
                </c:pt>
                <c:pt idx="671">
                  <c:v>855</c:v>
                </c:pt>
                <c:pt idx="672">
                  <c:v>1077</c:v>
                </c:pt>
                <c:pt idx="673">
                  <c:v>1098</c:v>
                </c:pt>
                <c:pt idx="674">
                  <c:v>1243</c:v>
                </c:pt>
                <c:pt idx="675">
                  <c:v>1356</c:v>
                </c:pt>
                <c:pt idx="676">
                  <c:v>923</c:v>
                </c:pt>
                <c:pt idx="677">
                  <c:v>1248</c:v>
                </c:pt>
                <c:pt idx="678">
                  <c:v>105</c:v>
                </c:pt>
                <c:pt idx="679">
                  <c:v>398</c:v>
                </c:pt>
                <c:pt idx="680">
                  <c:v>869</c:v>
                </c:pt>
                <c:pt idx="681">
                  <c:v>1135</c:v>
                </c:pt>
                <c:pt idx="682">
                  <c:v>1285</c:v>
                </c:pt>
                <c:pt idx="683">
                  <c:v>85</c:v>
                </c:pt>
                <c:pt idx="684">
                  <c:v>624</c:v>
                </c:pt>
                <c:pt idx="685">
                  <c:v>630</c:v>
                </c:pt>
                <c:pt idx="686">
                  <c:v>405</c:v>
                </c:pt>
                <c:pt idx="687">
                  <c:v>669</c:v>
                </c:pt>
                <c:pt idx="688">
                  <c:v>992</c:v>
                </c:pt>
                <c:pt idx="689">
                  <c:v>1191</c:v>
                </c:pt>
                <c:pt idx="690">
                  <c:v>1068</c:v>
                </c:pt>
                <c:pt idx="691">
                  <c:v>1336</c:v>
                </c:pt>
                <c:pt idx="692">
                  <c:v>975</c:v>
                </c:pt>
                <c:pt idx="693">
                  <c:v>1027</c:v>
                </c:pt>
                <c:pt idx="694">
                  <c:v>1380</c:v>
                </c:pt>
                <c:pt idx="695">
                  <c:v>220</c:v>
                </c:pt>
                <c:pt idx="696">
                  <c:v>295</c:v>
                </c:pt>
                <c:pt idx="697">
                  <c:v>467</c:v>
                </c:pt>
                <c:pt idx="698">
                  <c:v>660</c:v>
                </c:pt>
                <c:pt idx="699">
                  <c:v>834</c:v>
                </c:pt>
                <c:pt idx="700">
                  <c:v>143</c:v>
                </c:pt>
                <c:pt idx="701">
                  <c:v>831</c:v>
                </c:pt>
                <c:pt idx="702">
                  <c:v>311</c:v>
                </c:pt>
                <c:pt idx="703">
                  <c:v>34</c:v>
                </c:pt>
                <c:pt idx="704">
                  <c:v>784</c:v>
                </c:pt>
                <c:pt idx="705">
                  <c:v>1372</c:v>
                </c:pt>
                <c:pt idx="706">
                  <c:v>1255</c:v>
                </c:pt>
                <c:pt idx="707">
                  <c:v>625</c:v>
                </c:pt>
                <c:pt idx="708">
                  <c:v>368</c:v>
                </c:pt>
                <c:pt idx="709">
                  <c:v>673</c:v>
                </c:pt>
                <c:pt idx="710">
                  <c:v>716</c:v>
                </c:pt>
                <c:pt idx="711">
                  <c:v>894</c:v>
                </c:pt>
                <c:pt idx="712">
                  <c:v>976</c:v>
                </c:pt>
                <c:pt idx="713">
                  <c:v>1013</c:v>
                </c:pt>
                <c:pt idx="714">
                  <c:v>1053</c:v>
                </c:pt>
                <c:pt idx="715">
                  <c:v>1194</c:v>
                </c:pt>
                <c:pt idx="716">
                  <c:v>402</c:v>
                </c:pt>
                <c:pt idx="717">
                  <c:v>511</c:v>
                </c:pt>
                <c:pt idx="718">
                  <c:v>286</c:v>
                </c:pt>
                <c:pt idx="719">
                  <c:v>88</c:v>
                </c:pt>
                <c:pt idx="720">
                  <c:v>578</c:v>
                </c:pt>
                <c:pt idx="721">
                  <c:v>484</c:v>
                </c:pt>
                <c:pt idx="722">
                  <c:v>853</c:v>
                </c:pt>
                <c:pt idx="723">
                  <c:v>1212</c:v>
                </c:pt>
                <c:pt idx="724">
                  <c:v>120</c:v>
                </c:pt>
                <c:pt idx="725">
                  <c:v>1125</c:v>
                </c:pt>
                <c:pt idx="726">
                  <c:v>93</c:v>
                </c:pt>
                <c:pt idx="727">
                  <c:v>1007</c:v>
                </c:pt>
                <c:pt idx="728">
                  <c:v>174</c:v>
                </c:pt>
                <c:pt idx="729">
                  <c:v>736</c:v>
                </c:pt>
                <c:pt idx="730">
                  <c:v>1172</c:v>
                </c:pt>
                <c:pt idx="731">
                  <c:v>1394</c:v>
                </c:pt>
                <c:pt idx="732">
                  <c:v>443</c:v>
                </c:pt>
                <c:pt idx="733">
                  <c:v>1294</c:v>
                </c:pt>
                <c:pt idx="734">
                  <c:v>161</c:v>
                </c:pt>
                <c:pt idx="735">
                  <c:v>370</c:v>
                </c:pt>
                <c:pt idx="736">
                  <c:v>752</c:v>
                </c:pt>
                <c:pt idx="737">
                  <c:v>776</c:v>
                </c:pt>
                <c:pt idx="738">
                  <c:v>1277</c:v>
                </c:pt>
                <c:pt idx="739">
                  <c:v>215</c:v>
                </c:pt>
                <c:pt idx="740">
                  <c:v>786</c:v>
                </c:pt>
                <c:pt idx="741">
                  <c:v>1263</c:v>
                </c:pt>
                <c:pt idx="742">
                  <c:v>459</c:v>
                </c:pt>
                <c:pt idx="743">
                  <c:v>509</c:v>
                </c:pt>
                <c:pt idx="744">
                  <c:v>791</c:v>
                </c:pt>
                <c:pt idx="745">
                  <c:v>41</c:v>
                </c:pt>
                <c:pt idx="746">
                  <c:v>489</c:v>
                </c:pt>
                <c:pt idx="747">
                  <c:v>626</c:v>
                </c:pt>
                <c:pt idx="748">
                  <c:v>768</c:v>
                </c:pt>
                <c:pt idx="749">
                  <c:v>967</c:v>
                </c:pt>
                <c:pt idx="750">
                  <c:v>1019</c:v>
                </c:pt>
                <c:pt idx="751">
                  <c:v>1031</c:v>
                </c:pt>
                <c:pt idx="752">
                  <c:v>1084</c:v>
                </c:pt>
                <c:pt idx="753">
                  <c:v>1092</c:v>
                </c:pt>
                <c:pt idx="754">
                  <c:v>1299</c:v>
                </c:pt>
                <c:pt idx="755">
                  <c:v>1397</c:v>
                </c:pt>
                <c:pt idx="756">
                  <c:v>1435</c:v>
                </c:pt>
                <c:pt idx="757">
                  <c:v>809</c:v>
                </c:pt>
                <c:pt idx="758">
                  <c:v>983</c:v>
                </c:pt>
                <c:pt idx="759">
                  <c:v>717</c:v>
                </c:pt>
                <c:pt idx="760">
                  <c:v>1074</c:v>
                </c:pt>
                <c:pt idx="761">
                  <c:v>1104</c:v>
                </c:pt>
                <c:pt idx="762">
                  <c:v>682</c:v>
                </c:pt>
                <c:pt idx="763">
                  <c:v>19</c:v>
                </c:pt>
                <c:pt idx="764">
                  <c:v>287</c:v>
                </c:pt>
                <c:pt idx="765">
                  <c:v>367</c:v>
                </c:pt>
                <c:pt idx="766">
                  <c:v>523</c:v>
                </c:pt>
                <c:pt idx="767">
                  <c:v>758</c:v>
                </c:pt>
                <c:pt idx="768">
                  <c:v>300</c:v>
                </c:pt>
                <c:pt idx="769">
                  <c:v>61</c:v>
                </c:pt>
                <c:pt idx="770">
                  <c:v>254</c:v>
                </c:pt>
                <c:pt idx="771">
                  <c:v>517</c:v>
                </c:pt>
                <c:pt idx="772">
                  <c:v>539</c:v>
                </c:pt>
                <c:pt idx="773">
                  <c:v>854</c:v>
                </c:pt>
                <c:pt idx="774">
                  <c:v>1195</c:v>
                </c:pt>
                <c:pt idx="775">
                  <c:v>814</c:v>
                </c:pt>
                <c:pt idx="776">
                  <c:v>1447</c:v>
                </c:pt>
                <c:pt idx="777">
                  <c:v>348</c:v>
                </c:pt>
                <c:pt idx="778">
                  <c:v>842</c:v>
                </c:pt>
                <c:pt idx="779">
                  <c:v>15</c:v>
                </c:pt>
                <c:pt idx="780">
                  <c:v>301</c:v>
                </c:pt>
                <c:pt idx="781">
                  <c:v>718</c:v>
                </c:pt>
                <c:pt idx="782">
                  <c:v>881</c:v>
                </c:pt>
                <c:pt idx="783">
                  <c:v>1100</c:v>
                </c:pt>
                <c:pt idx="784">
                  <c:v>1383</c:v>
                </c:pt>
                <c:pt idx="785">
                  <c:v>1364</c:v>
                </c:pt>
                <c:pt idx="786">
                  <c:v>1321</c:v>
                </c:pt>
                <c:pt idx="787">
                  <c:v>214</c:v>
                </c:pt>
                <c:pt idx="788">
                  <c:v>361</c:v>
                </c:pt>
                <c:pt idx="789">
                  <c:v>487</c:v>
                </c:pt>
                <c:pt idx="790">
                  <c:v>755</c:v>
                </c:pt>
                <c:pt idx="791">
                  <c:v>1079</c:v>
                </c:pt>
                <c:pt idx="792">
                  <c:v>1345</c:v>
                </c:pt>
                <c:pt idx="793">
                  <c:v>118</c:v>
                </c:pt>
                <c:pt idx="794">
                  <c:v>129</c:v>
                </c:pt>
                <c:pt idx="795">
                  <c:v>340</c:v>
                </c:pt>
                <c:pt idx="796">
                  <c:v>462</c:v>
                </c:pt>
                <c:pt idx="797">
                  <c:v>483</c:v>
                </c:pt>
                <c:pt idx="798">
                  <c:v>494</c:v>
                </c:pt>
                <c:pt idx="799">
                  <c:v>648</c:v>
                </c:pt>
                <c:pt idx="800">
                  <c:v>649</c:v>
                </c:pt>
                <c:pt idx="801">
                  <c:v>819</c:v>
                </c:pt>
                <c:pt idx="802">
                  <c:v>960</c:v>
                </c:pt>
                <c:pt idx="803">
                  <c:v>963</c:v>
                </c:pt>
                <c:pt idx="804">
                  <c:v>1041</c:v>
                </c:pt>
                <c:pt idx="805">
                  <c:v>1297</c:v>
                </c:pt>
                <c:pt idx="806">
                  <c:v>1342</c:v>
                </c:pt>
                <c:pt idx="807">
                  <c:v>1179</c:v>
                </c:pt>
                <c:pt idx="808">
                  <c:v>893</c:v>
                </c:pt>
                <c:pt idx="809">
                  <c:v>911</c:v>
                </c:pt>
                <c:pt idx="810">
                  <c:v>25</c:v>
                </c:pt>
                <c:pt idx="811">
                  <c:v>349</c:v>
                </c:pt>
                <c:pt idx="812">
                  <c:v>1065</c:v>
                </c:pt>
                <c:pt idx="813">
                  <c:v>1072</c:v>
                </c:pt>
                <c:pt idx="814">
                  <c:v>1300</c:v>
                </c:pt>
                <c:pt idx="815">
                  <c:v>124</c:v>
                </c:pt>
                <c:pt idx="816">
                  <c:v>845</c:v>
                </c:pt>
                <c:pt idx="817">
                  <c:v>290</c:v>
                </c:pt>
                <c:pt idx="818">
                  <c:v>82</c:v>
                </c:pt>
                <c:pt idx="819">
                  <c:v>837</c:v>
                </c:pt>
                <c:pt idx="820">
                  <c:v>1205</c:v>
                </c:pt>
                <c:pt idx="821">
                  <c:v>189</c:v>
                </c:pt>
                <c:pt idx="822">
                  <c:v>38</c:v>
                </c:pt>
                <c:pt idx="823">
                  <c:v>628</c:v>
                </c:pt>
                <c:pt idx="824">
                  <c:v>902</c:v>
                </c:pt>
                <c:pt idx="825">
                  <c:v>165</c:v>
                </c:pt>
                <c:pt idx="826">
                  <c:v>297</c:v>
                </c:pt>
                <c:pt idx="827">
                  <c:v>607</c:v>
                </c:pt>
                <c:pt idx="828">
                  <c:v>644</c:v>
                </c:pt>
                <c:pt idx="829">
                  <c:v>859</c:v>
                </c:pt>
                <c:pt idx="830">
                  <c:v>863</c:v>
                </c:pt>
                <c:pt idx="831">
                  <c:v>347</c:v>
                </c:pt>
                <c:pt idx="832">
                  <c:v>1069</c:v>
                </c:pt>
                <c:pt idx="833">
                  <c:v>263</c:v>
                </c:pt>
                <c:pt idx="834">
                  <c:v>600</c:v>
                </c:pt>
                <c:pt idx="835">
                  <c:v>604</c:v>
                </c:pt>
                <c:pt idx="836">
                  <c:v>832</c:v>
                </c:pt>
                <c:pt idx="837">
                  <c:v>1260</c:v>
                </c:pt>
                <c:pt idx="838">
                  <c:v>941</c:v>
                </c:pt>
                <c:pt idx="839">
                  <c:v>133</c:v>
                </c:pt>
                <c:pt idx="840">
                  <c:v>1283</c:v>
                </c:pt>
                <c:pt idx="841">
                  <c:v>130</c:v>
                </c:pt>
                <c:pt idx="842">
                  <c:v>406</c:v>
                </c:pt>
                <c:pt idx="843">
                  <c:v>522</c:v>
                </c:pt>
                <c:pt idx="844">
                  <c:v>943</c:v>
                </c:pt>
                <c:pt idx="845">
                  <c:v>304</c:v>
                </c:pt>
                <c:pt idx="846">
                  <c:v>1006</c:v>
                </c:pt>
                <c:pt idx="847">
                  <c:v>1152</c:v>
                </c:pt>
                <c:pt idx="848">
                  <c:v>1358</c:v>
                </c:pt>
                <c:pt idx="849">
                  <c:v>1439</c:v>
                </c:pt>
                <c:pt idx="850">
                  <c:v>417</c:v>
                </c:pt>
                <c:pt idx="851">
                  <c:v>890</c:v>
                </c:pt>
                <c:pt idx="852">
                  <c:v>32</c:v>
                </c:pt>
                <c:pt idx="853">
                  <c:v>1442</c:v>
                </c:pt>
                <c:pt idx="854">
                  <c:v>17</c:v>
                </c:pt>
                <c:pt idx="855">
                  <c:v>204</c:v>
                </c:pt>
                <c:pt idx="856">
                  <c:v>658</c:v>
                </c:pt>
                <c:pt idx="857">
                  <c:v>1146</c:v>
                </c:pt>
                <c:pt idx="858">
                  <c:v>688</c:v>
                </c:pt>
                <c:pt idx="859">
                  <c:v>196</c:v>
                </c:pt>
                <c:pt idx="860">
                  <c:v>676</c:v>
                </c:pt>
                <c:pt idx="861">
                  <c:v>866</c:v>
                </c:pt>
                <c:pt idx="862">
                  <c:v>231</c:v>
                </c:pt>
                <c:pt idx="863">
                  <c:v>270</c:v>
                </c:pt>
                <c:pt idx="864">
                  <c:v>377</c:v>
                </c:pt>
                <c:pt idx="865">
                  <c:v>473</c:v>
                </c:pt>
                <c:pt idx="866">
                  <c:v>612</c:v>
                </c:pt>
                <c:pt idx="867">
                  <c:v>879</c:v>
                </c:pt>
                <c:pt idx="868">
                  <c:v>1200</c:v>
                </c:pt>
                <c:pt idx="869">
                  <c:v>1460</c:v>
                </c:pt>
                <c:pt idx="870">
                  <c:v>830</c:v>
                </c:pt>
                <c:pt idx="871">
                  <c:v>366</c:v>
                </c:pt>
                <c:pt idx="872">
                  <c:v>486</c:v>
                </c:pt>
                <c:pt idx="873">
                  <c:v>505</c:v>
                </c:pt>
                <c:pt idx="874">
                  <c:v>614</c:v>
                </c:pt>
                <c:pt idx="875">
                  <c:v>857</c:v>
                </c:pt>
                <c:pt idx="876">
                  <c:v>1086</c:v>
                </c:pt>
                <c:pt idx="877">
                  <c:v>1228</c:v>
                </c:pt>
                <c:pt idx="878">
                  <c:v>1309</c:v>
                </c:pt>
                <c:pt idx="879">
                  <c:v>1325</c:v>
                </c:pt>
                <c:pt idx="880">
                  <c:v>792</c:v>
                </c:pt>
                <c:pt idx="881">
                  <c:v>468</c:v>
                </c:pt>
                <c:pt idx="882">
                  <c:v>579</c:v>
                </c:pt>
                <c:pt idx="883">
                  <c:v>1094</c:v>
                </c:pt>
                <c:pt idx="884">
                  <c:v>1161</c:v>
                </c:pt>
                <c:pt idx="885">
                  <c:v>922</c:v>
                </c:pt>
                <c:pt idx="886">
                  <c:v>657</c:v>
                </c:pt>
                <c:pt idx="887">
                  <c:v>328</c:v>
                </c:pt>
                <c:pt idx="888">
                  <c:v>37</c:v>
                </c:pt>
                <c:pt idx="889">
                  <c:v>210</c:v>
                </c:pt>
                <c:pt idx="890">
                  <c:v>255</c:v>
                </c:pt>
                <c:pt idx="891">
                  <c:v>362</c:v>
                </c:pt>
                <c:pt idx="892">
                  <c:v>412</c:v>
                </c:pt>
                <c:pt idx="893">
                  <c:v>577</c:v>
                </c:pt>
                <c:pt idx="894">
                  <c:v>887</c:v>
                </c:pt>
                <c:pt idx="895">
                  <c:v>914</c:v>
                </c:pt>
                <c:pt idx="896">
                  <c:v>956</c:v>
                </c:pt>
                <c:pt idx="897">
                  <c:v>1048</c:v>
                </c:pt>
                <c:pt idx="898">
                  <c:v>1081</c:v>
                </c:pt>
                <c:pt idx="899">
                  <c:v>1214</c:v>
                </c:pt>
                <c:pt idx="900">
                  <c:v>1226</c:v>
                </c:pt>
                <c:pt idx="901">
                  <c:v>1453</c:v>
                </c:pt>
                <c:pt idx="902">
                  <c:v>74</c:v>
                </c:pt>
                <c:pt idx="903">
                  <c:v>812</c:v>
                </c:pt>
                <c:pt idx="904">
                  <c:v>1054</c:v>
                </c:pt>
                <c:pt idx="905">
                  <c:v>1365</c:v>
                </c:pt>
                <c:pt idx="906">
                  <c:v>13</c:v>
                </c:pt>
                <c:pt idx="907">
                  <c:v>43</c:v>
                </c:pt>
                <c:pt idx="908">
                  <c:v>635</c:v>
                </c:pt>
                <c:pt idx="909">
                  <c:v>779</c:v>
                </c:pt>
                <c:pt idx="910">
                  <c:v>839</c:v>
                </c:pt>
                <c:pt idx="911">
                  <c:v>1140</c:v>
                </c:pt>
                <c:pt idx="912">
                  <c:v>1198</c:v>
                </c:pt>
                <c:pt idx="913">
                  <c:v>1270</c:v>
                </c:pt>
                <c:pt idx="914">
                  <c:v>1369</c:v>
                </c:pt>
                <c:pt idx="915">
                  <c:v>1425</c:v>
                </c:pt>
                <c:pt idx="916">
                  <c:v>207</c:v>
                </c:pt>
                <c:pt idx="917">
                  <c:v>1432</c:v>
                </c:pt>
                <c:pt idx="918">
                  <c:v>797</c:v>
                </c:pt>
                <c:pt idx="919">
                  <c:v>912</c:v>
                </c:pt>
                <c:pt idx="920">
                  <c:v>646</c:v>
                </c:pt>
                <c:pt idx="921">
                  <c:v>6</c:v>
                </c:pt>
                <c:pt idx="922">
                  <c:v>137</c:v>
                </c:pt>
                <c:pt idx="923">
                  <c:v>589</c:v>
                </c:pt>
                <c:pt idx="924">
                  <c:v>681</c:v>
                </c:pt>
                <c:pt idx="925">
                  <c:v>722</c:v>
                </c:pt>
                <c:pt idx="926">
                  <c:v>944</c:v>
                </c:pt>
                <c:pt idx="927">
                  <c:v>947</c:v>
                </c:pt>
                <c:pt idx="928">
                  <c:v>1150</c:v>
                </c:pt>
                <c:pt idx="929">
                  <c:v>1223</c:v>
                </c:pt>
                <c:pt idx="930">
                  <c:v>1287</c:v>
                </c:pt>
                <c:pt idx="931">
                  <c:v>898</c:v>
                </c:pt>
                <c:pt idx="932">
                  <c:v>571</c:v>
                </c:pt>
                <c:pt idx="933">
                  <c:v>296</c:v>
                </c:pt>
                <c:pt idx="934">
                  <c:v>778</c:v>
                </c:pt>
                <c:pt idx="935">
                  <c:v>1239</c:v>
                </c:pt>
                <c:pt idx="936">
                  <c:v>1459</c:v>
                </c:pt>
                <c:pt idx="937">
                  <c:v>420</c:v>
                </c:pt>
                <c:pt idx="938">
                  <c:v>742</c:v>
                </c:pt>
                <c:pt idx="939">
                  <c:v>1234</c:v>
                </c:pt>
                <c:pt idx="940">
                  <c:v>1426</c:v>
                </c:pt>
                <c:pt idx="941">
                  <c:v>695</c:v>
                </c:pt>
                <c:pt idx="942">
                  <c:v>45</c:v>
                </c:pt>
                <c:pt idx="943">
                  <c:v>149</c:v>
                </c:pt>
                <c:pt idx="944">
                  <c:v>208</c:v>
                </c:pt>
                <c:pt idx="945">
                  <c:v>278</c:v>
                </c:pt>
                <c:pt idx="946">
                  <c:v>557</c:v>
                </c:pt>
                <c:pt idx="947">
                  <c:v>602</c:v>
                </c:pt>
                <c:pt idx="948">
                  <c:v>691</c:v>
                </c:pt>
                <c:pt idx="949">
                  <c:v>844</c:v>
                </c:pt>
                <c:pt idx="950">
                  <c:v>346</c:v>
                </c:pt>
                <c:pt idx="951">
                  <c:v>4</c:v>
                </c:pt>
                <c:pt idx="952">
                  <c:v>64</c:v>
                </c:pt>
                <c:pt idx="953">
                  <c:v>201</c:v>
                </c:pt>
                <c:pt idx="954">
                  <c:v>248</c:v>
                </c:pt>
                <c:pt idx="955">
                  <c:v>355</c:v>
                </c:pt>
                <c:pt idx="956">
                  <c:v>503</c:v>
                </c:pt>
                <c:pt idx="957">
                  <c:v>551</c:v>
                </c:pt>
                <c:pt idx="958">
                  <c:v>594</c:v>
                </c:pt>
                <c:pt idx="959">
                  <c:v>675</c:v>
                </c:pt>
                <c:pt idx="960">
                  <c:v>702</c:v>
                </c:pt>
                <c:pt idx="961">
                  <c:v>704</c:v>
                </c:pt>
                <c:pt idx="962">
                  <c:v>841</c:v>
                </c:pt>
                <c:pt idx="963">
                  <c:v>896</c:v>
                </c:pt>
                <c:pt idx="964">
                  <c:v>970</c:v>
                </c:pt>
                <c:pt idx="965">
                  <c:v>1119</c:v>
                </c:pt>
                <c:pt idx="966">
                  <c:v>1130</c:v>
                </c:pt>
                <c:pt idx="967">
                  <c:v>1209</c:v>
                </c:pt>
                <c:pt idx="968">
                  <c:v>1298</c:v>
                </c:pt>
                <c:pt idx="969">
                  <c:v>1412</c:v>
                </c:pt>
                <c:pt idx="970">
                  <c:v>1428</c:v>
                </c:pt>
                <c:pt idx="971">
                  <c:v>835</c:v>
                </c:pt>
                <c:pt idx="972">
                  <c:v>627</c:v>
                </c:pt>
                <c:pt idx="973">
                  <c:v>1046</c:v>
                </c:pt>
                <c:pt idx="974">
                  <c:v>824</c:v>
                </c:pt>
                <c:pt idx="975">
                  <c:v>22</c:v>
                </c:pt>
                <c:pt idx="976">
                  <c:v>634</c:v>
                </c:pt>
                <c:pt idx="977">
                  <c:v>20</c:v>
                </c:pt>
                <c:pt idx="978">
                  <c:v>117</c:v>
                </c:pt>
                <c:pt idx="979">
                  <c:v>274</c:v>
                </c:pt>
                <c:pt idx="980">
                  <c:v>332</c:v>
                </c:pt>
                <c:pt idx="981">
                  <c:v>425</c:v>
                </c:pt>
                <c:pt idx="982">
                  <c:v>575</c:v>
                </c:pt>
                <c:pt idx="983">
                  <c:v>787</c:v>
                </c:pt>
                <c:pt idx="984">
                  <c:v>980</c:v>
                </c:pt>
                <c:pt idx="985">
                  <c:v>1141</c:v>
                </c:pt>
                <c:pt idx="986">
                  <c:v>1275</c:v>
                </c:pt>
                <c:pt idx="987">
                  <c:v>1284</c:v>
                </c:pt>
                <c:pt idx="988">
                  <c:v>1236</c:v>
                </c:pt>
                <c:pt idx="989">
                  <c:v>1078</c:v>
                </c:pt>
                <c:pt idx="990">
                  <c:v>699</c:v>
                </c:pt>
                <c:pt idx="991">
                  <c:v>1296</c:v>
                </c:pt>
                <c:pt idx="992">
                  <c:v>593</c:v>
                </c:pt>
                <c:pt idx="993">
                  <c:v>1308</c:v>
                </c:pt>
                <c:pt idx="994">
                  <c:v>1399</c:v>
                </c:pt>
                <c:pt idx="995">
                  <c:v>1224</c:v>
                </c:pt>
                <c:pt idx="996">
                  <c:v>616</c:v>
                </c:pt>
                <c:pt idx="997">
                  <c:v>664</c:v>
                </c:pt>
                <c:pt idx="998">
                  <c:v>670</c:v>
                </c:pt>
                <c:pt idx="999">
                  <c:v>945</c:v>
                </c:pt>
                <c:pt idx="1000">
                  <c:v>1089</c:v>
                </c:pt>
                <c:pt idx="1001">
                  <c:v>1398</c:v>
                </c:pt>
                <c:pt idx="1002">
                  <c:v>1400</c:v>
                </c:pt>
                <c:pt idx="1003">
                  <c:v>247</c:v>
                </c:pt>
                <c:pt idx="1004">
                  <c:v>588</c:v>
                </c:pt>
                <c:pt idx="1005">
                  <c:v>817</c:v>
                </c:pt>
                <c:pt idx="1006">
                  <c:v>1273</c:v>
                </c:pt>
                <c:pt idx="1007">
                  <c:v>1276</c:v>
                </c:pt>
                <c:pt idx="1008">
                  <c:v>1004</c:v>
                </c:pt>
                <c:pt idx="1009">
                  <c:v>111</c:v>
                </c:pt>
                <c:pt idx="1010">
                  <c:v>79</c:v>
                </c:pt>
                <c:pt idx="1011">
                  <c:v>880</c:v>
                </c:pt>
                <c:pt idx="1012">
                  <c:v>997</c:v>
                </c:pt>
                <c:pt idx="1013">
                  <c:v>1093</c:v>
                </c:pt>
                <c:pt idx="1014">
                  <c:v>1423</c:v>
                </c:pt>
                <c:pt idx="1015">
                  <c:v>123</c:v>
                </c:pt>
                <c:pt idx="1016">
                  <c:v>1388</c:v>
                </c:pt>
                <c:pt idx="1017">
                  <c:v>1451</c:v>
                </c:pt>
                <c:pt idx="1018">
                  <c:v>570</c:v>
                </c:pt>
                <c:pt idx="1019">
                  <c:v>292</c:v>
                </c:pt>
                <c:pt idx="1020">
                  <c:v>77</c:v>
                </c:pt>
                <c:pt idx="1021">
                  <c:v>807</c:v>
                </c:pt>
                <c:pt idx="1022">
                  <c:v>888</c:v>
                </c:pt>
                <c:pt idx="1023">
                  <c:v>188</c:v>
                </c:pt>
                <c:pt idx="1024">
                  <c:v>426</c:v>
                </c:pt>
                <c:pt idx="1025">
                  <c:v>623</c:v>
                </c:pt>
                <c:pt idx="1026">
                  <c:v>629</c:v>
                </c:pt>
                <c:pt idx="1027">
                  <c:v>654</c:v>
                </c:pt>
                <c:pt idx="1028">
                  <c:v>724</c:v>
                </c:pt>
                <c:pt idx="1029">
                  <c:v>780</c:v>
                </c:pt>
                <c:pt idx="1030">
                  <c:v>900</c:v>
                </c:pt>
                <c:pt idx="1031">
                  <c:v>918</c:v>
                </c:pt>
                <c:pt idx="1032">
                  <c:v>968</c:v>
                </c:pt>
                <c:pt idx="1033">
                  <c:v>971</c:v>
                </c:pt>
                <c:pt idx="1034">
                  <c:v>1011</c:v>
                </c:pt>
                <c:pt idx="1035">
                  <c:v>1070</c:v>
                </c:pt>
                <c:pt idx="1036">
                  <c:v>1071</c:v>
                </c:pt>
                <c:pt idx="1037">
                  <c:v>1103</c:v>
                </c:pt>
                <c:pt idx="1038">
                  <c:v>1131</c:v>
                </c:pt>
                <c:pt idx="1039">
                  <c:v>1337</c:v>
                </c:pt>
                <c:pt idx="1040">
                  <c:v>771</c:v>
                </c:pt>
                <c:pt idx="1041">
                  <c:v>1353</c:v>
                </c:pt>
                <c:pt idx="1042">
                  <c:v>27</c:v>
                </c:pt>
                <c:pt idx="1043">
                  <c:v>1114</c:v>
                </c:pt>
                <c:pt idx="1044">
                  <c:v>1215</c:v>
                </c:pt>
                <c:pt idx="1045">
                  <c:v>216</c:v>
                </c:pt>
                <c:pt idx="1046">
                  <c:v>372</c:v>
                </c:pt>
                <c:pt idx="1047">
                  <c:v>358</c:v>
                </c:pt>
                <c:pt idx="1048">
                  <c:v>514</c:v>
                </c:pt>
                <c:pt idx="1049">
                  <c:v>1222</c:v>
                </c:pt>
                <c:pt idx="1050">
                  <c:v>94</c:v>
                </c:pt>
                <c:pt idx="1051">
                  <c:v>953</c:v>
                </c:pt>
                <c:pt idx="1052">
                  <c:v>1120</c:v>
                </c:pt>
                <c:pt idx="1053">
                  <c:v>848</c:v>
                </c:pt>
                <c:pt idx="1054">
                  <c:v>492</c:v>
                </c:pt>
                <c:pt idx="1055">
                  <c:v>544</c:v>
                </c:pt>
                <c:pt idx="1056">
                  <c:v>585</c:v>
                </c:pt>
                <c:pt idx="1057">
                  <c:v>874</c:v>
                </c:pt>
                <c:pt idx="1058">
                  <c:v>1082</c:v>
                </c:pt>
                <c:pt idx="1059">
                  <c:v>1407</c:v>
                </c:pt>
                <c:pt idx="1060">
                  <c:v>476</c:v>
                </c:pt>
                <c:pt idx="1061">
                  <c:v>485</c:v>
                </c:pt>
                <c:pt idx="1062">
                  <c:v>864</c:v>
                </c:pt>
                <c:pt idx="1063">
                  <c:v>1232</c:v>
                </c:pt>
                <c:pt idx="1064">
                  <c:v>1286</c:v>
                </c:pt>
                <c:pt idx="1065">
                  <c:v>1332</c:v>
                </c:pt>
                <c:pt idx="1066">
                  <c:v>877</c:v>
                </c:pt>
                <c:pt idx="1067">
                  <c:v>16</c:v>
                </c:pt>
                <c:pt idx="1068">
                  <c:v>312</c:v>
                </c:pt>
                <c:pt idx="1069">
                  <c:v>369</c:v>
                </c:pt>
                <c:pt idx="1070">
                  <c:v>527</c:v>
                </c:pt>
                <c:pt idx="1071">
                  <c:v>741</c:v>
                </c:pt>
                <c:pt idx="1072">
                  <c:v>958</c:v>
                </c:pt>
                <c:pt idx="1073">
                  <c:v>580</c:v>
                </c:pt>
                <c:pt idx="1074">
                  <c:v>851</c:v>
                </c:pt>
                <c:pt idx="1075">
                  <c:v>862</c:v>
                </c:pt>
                <c:pt idx="1076">
                  <c:v>734</c:v>
                </c:pt>
                <c:pt idx="1077">
                  <c:v>293</c:v>
                </c:pt>
                <c:pt idx="1078">
                  <c:v>909</c:v>
                </c:pt>
                <c:pt idx="1079">
                  <c:v>1390</c:v>
                </c:pt>
                <c:pt idx="1080">
                  <c:v>715</c:v>
                </c:pt>
                <c:pt idx="1081">
                  <c:v>840</c:v>
                </c:pt>
                <c:pt idx="1082">
                  <c:v>1328</c:v>
                </c:pt>
                <c:pt idx="1083">
                  <c:v>44</c:v>
                </c:pt>
                <c:pt idx="1084">
                  <c:v>55</c:v>
                </c:pt>
                <c:pt idx="1085">
                  <c:v>146</c:v>
                </c:pt>
                <c:pt idx="1086">
                  <c:v>194</c:v>
                </c:pt>
                <c:pt idx="1087">
                  <c:v>264</c:v>
                </c:pt>
                <c:pt idx="1088">
                  <c:v>359</c:v>
                </c:pt>
                <c:pt idx="1089">
                  <c:v>499</c:v>
                </c:pt>
                <c:pt idx="1090">
                  <c:v>587</c:v>
                </c:pt>
                <c:pt idx="1091">
                  <c:v>1118</c:v>
                </c:pt>
                <c:pt idx="1092">
                  <c:v>1235</c:v>
                </c:pt>
                <c:pt idx="1093">
                  <c:v>1253</c:v>
                </c:pt>
                <c:pt idx="1094">
                  <c:v>1305</c:v>
                </c:pt>
                <c:pt idx="1095">
                  <c:v>9</c:v>
                </c:pt>
                <c:pt idx="1096">
                  <c:v>24</c:v>
                </c:pt>
                <c:pt idx="1097">
                  <c:v>513</c:v>
                </c:pt>
                <c:pt idx="1098">
                  <c:v>1113</c:v>
                </c:pt>
                <c:pt idx="1099">
                  <c:v>11</c:v>
                </c:pt>
                <c:pt idx="1100">
                  <c:v>72</c:v>
                </c:pt>
                <c:pt idx="1101">
                  <c:v>548</c:v>
                </c:pt>
                <c:pt idx="1102">
                  <c:v>1249</c:v>
                </c:pt>
                <c:pt idx="1103">
                  <c:v>396</c:v>
                </c:pt>
                <c:pt idx="1104">
                  <c:v>667</c:v>
                </c:pt>
                <c:pt idx="1105">
                  <c:v>714</c:v>
                </c:pt>
                <c:pt idx="1106">
                  <c:v>868</c:v>
                </c:pt>
                <c:pt idx="1107">
                  <c:v>951</c:v>
                </c:pt>
                <c:pt idx="1108">
                  <c:v>1095</c:v>
                </c:pt>
                <c:pt idx="1109">
                  <c:v>1163</c:v>
                </c:pt>
                <c:pt idx="1110">
                  <c:v>1446</c:v>
                </c:pt>
                <c:pt idx="1111">
                  <c:v>100</c:v>
                </c:pt>
                <c:pt idx="1112">
                  <c:v>1262</c:v>
                </c:pt>
                <c:pt idx="1113">
                  <c:v>171</c:v>
                </c:pt>
                <c:pt idx="1114">
                  <c:v>680</c:v>
                </c:pt>
                <c:pt idx="1115">
                  <c:v>720</c:v>
                </c:pt>
                <c:pt idx="1116">
                  <c:v>1340</c:v>
                </c:pt>
                <c:pt idx="1117">
                  <c:v>234</c:v>
                </c:pt>
                <c:pt idx="1118">
                  <c:v>127</c:v>
                </c:pt>
                <c:pt idx="1119">
                  <c:v>532</c:v>
                </c:pt>
                <c:pt idx="1120">
                  <c:v>566</c:v>
                </c:pt>
                <c:pt idx="1121">
                  <c:v>785</c:v>
                </c:pt>
                <c:pt idx="1122">
                  <c:v>836</c:v>
                </c:pt>
                <c:pt idx="1123">
                  <c:v>906</c:v>
                </c:pt>
                <c:pt idx="1124">
                  <c:v>1099</c:v>
                </c:pt>
                <c:pt idx="1125">
                  <c:v>166</c:v>
                </c:pt>
                <c:pt idx="1126">
                  <c:v>446</c:v>
                </c:pt>
                <c:pt idx="1127">
                  <c:v>761</c:v>
                </c:pt>
                <c:pt idx="1128">
                  <c:v>955</c:v>
                </c:pt>
                <c:pt idx="1129">
                  <c:v>1256</c:v>
                </c:pt>
                <c:pt idx="1130">
                  <c:v>1422</c:v>
                </c:pt>
                <c:pt idx="1131">
                  <c:v>50</c:v>
                </c:pt>
                <c:pt idx="1132">
                  <c:v>78</c:v>
                </c:pt>
                <c:pt idx="1133">
                  <c:v>185</c:v>
                </c:pt>
                <c:pt idx="1134">
                  <c:v>195</c:v>
                </c:pt>
                <c:pt idx="1135">
                  <c:v>381</c:v>
                </c:pt>
                <c:pt idx="1136">
                  <c:v>856</c:v>
                </c:pt>
                <c:pt idx="1137">
                  <c:v>1097</c:v>
                </c:pt>
                <c:pt idx="1138">
                  <c:v>1230</c:v>
                </c:pt>
                <c:pt idx="1139">
                  <c:v>1368</c:v>
                </c:pt>
                <c:pt idx="1140">
                  <c:v>84</c:v>
                </c:pt>
                <c:pt idx="1141">
                  <c:v>324</c:v>
                </c:pt>
                <c:pt idx="1142">
                  <c:v>419</c:v>
                </c:pt>
                <c:pt idx="1143">
                  <c:v>985</c:v>
                </c:pt>
                <c:pt idx="1144">
                  <c:v>1080</c:v>
                </c:pt>
                <c:pt idx="1145">
                  <c:v>905</c:v>
                </c:pt>
                <c:pt idx="1146">
                  <c:v>1334</c:v>
                </c:pt>
                <c:pt idx="1147">
                  <c:v>1386</c:v>
                </c:pt>
                <c:pt idx="1148">
                  <c:v>1409</c:v>
                </c:pt>
                <c:pt idx="1149">
                  <c:v>145</c:v>
                </c:pt>
                <c:pt idx="1150">
                  <c:v>155</c:v>
                </c:pt>
                <c:pt idx="1151">
                  <c:v>229</c:v>
                </c:pt>
                <c:pt idx="1152">
                  <c:v>373</c:v>
                </c:pt>
                <c:pt idx="1153">
                  <c:v>388</c:v>
                </c:pt>
                <c:pt idx="1154">
                  <c:v>549</c:v>
                </c:pt>
                <c:pt idx="1155">
                  <c:v>986</c:v>
                </c:pt>
                <c:pt idx="1156">
                  <c:v>1193</c:v>
                </c:pt>
                <c:pt idx="1157">
                  <c:v>1216</c:v>
                </c:pt>
                <c:pt idx="1158">
                  <c:v>1335</c:v>
                </c:pt>
                <c:pt idx="1159">
                  <c:v>60</c:v>
                </c:pt>
                <c:pt idx="1160">
                  <c:v>946</c:v>
                </c:pt>
                <c:pt idx="1161">
                  <c:v>275</c:v>
                </c:pt>
                <c:pt idx="1162">
                  <c:v>506</c:v>
                </c:pt>
                <c:pt idx="1163">
                  <c:v>510</c:v>
                </c:pt>
                <c:pt idx="1164">
                  <c:v>723</c:v>
                </c:pt>
                <c:pt idx="1165">
                  <c:v>465</c:v>
                </c:pt>
                <c:pt idx="1166">
                  <c:v>631</c:v>
                </c:pt>
                <c:pt idx="1167">
                  <c:v>957</c:v>
                </c:pt>
                <c:pt idx="1168">
                  <c:v>1151</c:v>
                </c:pt>
                <c:pt idx="1169">
                  <c:v>1392</c:v>
                </c:pt>
                <c:pt idx="1170">
                  <c:v>1419</c:v>
                </c:pt>
                <c:pt idx="1171">
                  <c:v>90</c:v>
                </c:pt>
                <c:pt idx="1172">
                  <c:v>698</c:v>
                </c:pt>
                <c:pt idx="1173">
                  <c:v>374</c:v>
                </c:pt>
                <c:pt idx="1174">
                  <c:v>397</c:v>
                </c:pt>
                <c:pt idx="1175">
                  <c:v>1341</c:v>
                </c:pt>
                <c:pt idx="1176">
                  <c:v>1393</c:v>
                </c:pt>
                <c:pt idx="1177">
                  <c:v>891</c:v>
                </c:pt>
                <c:pt idx="1178">
                  <c:v>433</c:v>
                </c:pt>
                <c:pt idx="1179">
                  <c:v>1417</c:v>
                </c:pt>
                <c:pt idx="1180">
                  <c:v>151</c:v>
                </c:pt>
                <c:pt idx="1181">
                  <c:v>289</c:v>
                </c:pt>
                <c:pt idx="1182">
                  <c:v>1267</c:v>
                </c:pt>
                <c:pt idx="1183">
                  <c:v>1350</c:v>
                </c:pt>
                <c:pt idx="1184">
                  <c:v>996</c:v>
                </c:pt>
                <c:pt idx="1185">
                  <c:v>561</c:v>
                </c:pt>
                <c:pt idx="1186">
                  <c:v>1444</c:v>
                </c:pt>
                <c:pt idx="1187">
                  <c:v>269</c:v>
                </c:pt>
                <c:pt idx="1188">
                  <c:v>726</c:v>
                </c:pt>
                <c:pt idx="1189">
                  <c:v>1154</c:v>
                </c:pt>
                <c:pt idx="1190">
                  <c:v>1437</c:v>
                </c:pt>
                <c:pt idx="1191">
                  <c:v>183</c:v>
                </c:pt>
                <c:pt idx="1192">
                  <c:v>244</c:v>
                </c:pt>
                <c:pt idx="1193">
                  <c:v>450</c:v>
                </c:pt>
                <c:pt idx="1194">
                  <c:v>500</c:v>
                </c:pt>
                <c:pt idx="1195">
                  <c:v>572</c:v>
                </c:pt>
                <c:pt idx="1196">
                  <c:v>1184</c:v>
                </c:pt>
                <c:pt idx="1197">
                  <c:v>1401</c:v>
                </c:pt>
                <c:pt idx="1198">
                  <c:v>313</c:v>
                </c:pt>
                <c:pt idx="1199">
                  <c:v>952</c:v>
                </c:pt>
                <c:pt idx="1200">
                  <c:v>1035</c:v>
                </c:pt>
                <c:pt idx="1201">
                  <c:v>449</c:v>
                </c:pt>
                <c:pt idx="1202">
                  <c:v>1102</c:v>
                </c:pt>
                <c:pt idx="1203">
                  <c:v>1177</c:v>
                </c:pt>
                <c:pt idx="1204">
                  <c:v>1292</c:v>
                </c:pt>
                <c:pt idx="1205">
                  <c:v>1015</c:v>
                </c:pt>
                <c:pt idx="1206">
                  <c:v>331</c:v>
                </c:pt>
                <c:pt idx="1207">
                  <c:v>391</c:v>
                </c:pt>
                <c:pt idx="1208">
                  <c:v>438</c:v>
                </c:pt>
                <c:pt idx="1209">
                  <c:v>1137</c:v>
                </c:pt>
                <c:pt idx="1210">
                  <c:v>1250</c:v>
                </c:pt>
                <c:pt idx="1211">
                  <c:v>1315</c:v>
                </c:pt>
                <c:pt idx="1212">
                  <c:v>1429</c:v>
                </c:pt>
                <c:pt idx="1213">
                  <c:v>103</c:v>
                </c:pt>
                <c:pt idx="1214">
                  <c:v>895</c:v>
                </c:pt>
                <c:pt idx="1215">
                  <c:v>576</c:v>
                </c:pt>
                <c:pt idx="1216">
                  <c:v>583</c:v>
                </c:pt>
                <c:pt idx="1217">
                  <c:v>610</c:v>
                </c:pt>
                <c:pt idx="1218">
                  <c:v>884</c:v>
                </c:pt>
                <c:pt idx="1219">
                  <c:v>1121</c:v>
                </c:pt>
                <c:pt idx="1220">
                  <c:v>10</c:v>
                </c:pt>
                <c:pt idx="1221">
                  <c:v>364</c:v>
                </c:pt>
                <c:pt idx="1222">
                  <c:v>442</c:v>
                </c:pt>
                <c:pt idx="1223">
                  <c:v>805</c:v>
                </c:pt>
                <c:pt idx="1224">
                  <c:v>1030</c:v>
                </c:pt>
                <c:pt idx="1225">
                  <c:v>1124</c:v>
                </c:pt>
                <c:pt idx="1226">
                  <c:v>932</c:v>
                </c:pt>
                <c:pt idx="1227">
                  <c:v>1133</c:v>
                </c:pt>
                <c:pt idx="1228">
                  <c:v>987</c:v>
                </c:pt>
                <c:pt idx="1229">
                  <c:v>1115</c:v>
                </c:pt>
                <c:pt idx="1230">
                  <c:v>1203</c:v>
                </c:pt>
                <c:pt idx="1231">
                  <c:v>1378</c:v>
                </c:pt>
                <c:pt idx="1232">
                  <c:v>1149</c:v>
                </c:pt>
                <c:pt idx="1233">
                  <c:v>961</c:v>
                </c:pt>
                <c:pt idx="1234">
                  <c:v>1201</c:v>
                </c:pt>
                <c:pt idx="1235">
                  <c:v>437</c:v>
                </c:pt>
                <c:pt idx="1236">
                  <c:v>815</c:v>
                </c:pt>
                <c:pt idx="1237">
                  <c:v>873</c:v>
                </c:pt>
                <c:pt idx="1238">
                  <c:v>108</c:v>
                </c:pt>
                <c:pt idx="1239">
                  <c:v>109</c:v>
                </c:pt>
                <c:pt idx="1240">
                  <c:v>141</c:v>
                </c:pt>
                <c:pt idx="1241">
                  <c:v>150</c:v>
                </c:pt>
                <c:pt idx="1242">
                  <c:v>407</c:v>
                </c:pt>
                <c:pt idx="1243">
                  <c:v>414</c:v>
                </c:pt>
                <c:pt idx="1244">
                  <c:v>491</c:v>
                </c:pt>
                <c:pt idx="1245">
                  <c:v>1049</c:v>
                </c:pt>
                <c:pt idx="1246">
                  <c:v>1126</c:v>
                </c:pt>
                <c:pt idx="1247">
                  <c:v>1178</c:v>
                </c:pt>
                <c:pt idx="1248">
                  <c:v>1221</c:v>
                </c:pt>
                <c:pt idx="1249">
                  <c:v>1295</c:v>
                </c:pt>
                <c:pt idx="1250">
                  <c:v>597</c:v>
                </c:pt>
                <c:pt idx="1251">
                  <c:v>52</c:v>
                </c:pt>
                <c:pt idx="1252">
                  <c:v>774</c:v>
                </c:pt>
                <c:pt idx="1253">
                  <c:v>49</c:v>
                </c:pt>
                <c:pt idx="1254">
                  <c:v>240</c:v>
                </c:pt>
                <c:pt idx="1255">
                  <c:v>423</c:v>
                </c:pt>
                <c:pt idx="1256">
                  <c:v>501</c:v>
                </c:pt>
                <c:pt idx="1257">
                  <c:v>556</c:v>
                </c:pt>
                <c:pt idx="1258">
                  <c:v>1213</c:v>
                </c:pt>
                <c:pt idx="1259">
                  <c:v>552</c:v>
                </c:pt>
                <c:pt idx="1260">
                  <c:v>1026</c:v>
                </c:pt>
                <c:pt idx="1261">
                  <c:v>203</c:v>
                </c:pt>
                <c:pt idx="1262">
                  <c:v>226</c:v>
                </c:pt>
                <c:pt idx="1263">
                  <c:v>1123</c:v>
                </c:pt>
                <c:pt idx="1264">
                  <c:v>1217</c:v>
                </c:pt>
                <c:pt idx="1265">
                  <c:v>1384</c:v>
                </c:pt>
                <c:pt idx="1266">
                  <c:v>1408</c:v>
                </c:pt>
                <c:pt idx="1267">
                  <c:v>1449</c:v>
                </c:pt>
                <c:pt idx="1268">
                  <c:v>538</c:v>
                </c:pt>
                <c:pt idx="1269">
                  <c:v>1320</c:v>
                </c:pt>
                <c:pt idx="1270">
                  <c:v>242</c:v>
                </c:pt>
                <c:pt idx="1271">
                  <c:v>1064</c:v>
                </c:pt>
                <c:pt idx="1272">
                  <c:v>53</c:v>
                </c:pt>
                <c:pt idx="1273">
                  <c:v>80</c:v>
                </c:pt>
                <c:pt idx="1274">
                  <c:v>205</c:v>
                </c:pt>
                <c:pt idx="1275">
                  <c:v>440</c:v>
                </c:pt>
                <c:pt idx="1276">
                  <c:v>451</c:v>
                </c:pt>
                <c:pt idx="1277">
                  <c:v>460</c:v>
                </c:pt>
                <c:pt idx="1278">
                  <c:v>595</c:v>
                </c:pt>
                <c:pt idx="1279">
                  <c:v>663</c:v>
                </c:pt>
                <c:pt idx="1280">
                  <c:v>729</c:v>
                </c:pt>
                <c:pt idx="1281">
                  <c:v>798</c:v>
                </c:pt>
                <c:pt idx="1282">
                  <c:v>901</c:v>
                </c:pt>
                <c:pt idx="1283">
                  <c:v>979</c:v>
                </c:pt>
                <c:pt idx="1284">
                  <c:v>1357</c:v>
                </c:pt>
                <c:pt idx="1285">
                  <c:v>91</c:v>
                </c:pt>
                <c:pt idx="1286">
                  <c:v>710</c:v>
                </c:pt>
                <c:pt idx="1287">
                  <c:v>802</c:v>
                </c:pt>
                <c:pt idx="1288">
                  <c:v>157</c:v>
                </c:pt>
                <c:pt idx="1289">
                  <c:v>678</c:v>
                </c:pt>
                <c:pt idx="1290">
                  <c:v>827</c:v>
                </c:pt>
                <c:pt idx="1291">
                  <c:v>871</c:v>
                </c:pt>
                <c:pt idx="1292">
                  <c:v>428</c:v>
                </c:pt>
                <c:pt idx="1293">
                  <c:v>39</c:v>
                </c:pt>
                <c:pt idx="1294">
                  <c:v>395</c:v>
                </c:pt>
                <c:pt idx="1295">
                  <c:v>1164</c:v>
                </c:pt>
                <c:pt idx="1296">
                  <c:v>1346</c:v>
                </c:pt>
                <c:pt idx="1297">
                  <c:v>694</c:v>
                </c:pt>
                <c:pt idx="1298">
                  <c:v>403</c:v>
                </c:pt>
                <c:pt idx="1299">
                  <c:v>554</c:v>
                </c:pt>
                <c:pt idx="1300">
                  <c:v>558</c:v>
                </c:pt>
                <c:pt idx="1301">
                  <c:v>563</c:v>
                </c:pt>
                <c:pt idx="1302">
                  <c:v>652</c:v>
                </c:pt>
                <c:pt idx="1303">
                  <c:v>735</c:v>
                </c:pt>
                <c:pt idx="1304">
                  <c:v>789</c:v>
                </c:pt>
                <c:pt idx="1305">
                  <c:v>533</c:v>
                </c:pt>
                <c:pt idx="1306">
                  <c:v>536</c:v>
                </c:pt>
                <c:pt idx="1307">
                  <c:v>1293</c:v>
                </c:pt>
                <c:pt idx="1308">
                  <c:v>75</c:v>
                </c:pt>
                <c:pt idx="1309">
                  <c:v>218</c:v>
                </c:pt>
                <c:pt idx="1310">
                  <c:v>773</c:v>
                </c:pt>
                <c:pt idx="1311">
                  <c:v>1207</c:v>
                </c:pt>
                <c:pt idx="1312">
                  <c:v>393</c:v>
                </c:pt>
                <c:pt idx="1313">
                  <c:v>897</c:v>
                </c:pt>
                <c:pt idx="1314">
                  <c:v>521</c:v>
                </c:pt>
                <c:pt idx="1315">
                  <c:v>228</c:v>
                </c:pt>
                <c:pt idx="1316">
                  <c:v>810</c:v>
                </c:pt>
                <c:pt idx="1317">
                  <c:v>1105</c:v>
                </c:pt>
                <c:pt idx="1318">
                  <c:v>354</c:v>
                </c:pt>
                <c:pt idx="1319">
                  <c:v>618</c:v>
                </c:pt>
                <c:pt idx="1320">
                  <c:v>147</c:v>
                </c:pt>
                <c:pt idx="1321">
                  <c:v>1029</c:v>
                </c:pt>
                <c:pt idx="1322">
                  <c:v>1371</c:v>
                </c:pt>
                <c:pt idx="1323">
                  <c:v>1385</c:v>
                </c:pt>
                <c:pt idx="1324">
                  <c:v>1405</c:v>
                </c:pt>
                <c:pt idx="1325">
                  <c:v>1186</c:v>
                </c:pt>
                <c:pt idx="1326">
                  <c:v>1363</c:v>
                </c:pt>
                <c:pt idx="1327">
                  <c:v>199</c:v>
                </c:pt>
                <c:pt idx="1328">
                  <c:v>672</c:v>
                </c:pt>
                <c:pt idx="1329">
                  <c:v>164</c:v>
                </c:pt>
                <c:pt idx="1330">
                  <c:v>730</c:v>
                </c:pt>
                <c:pt idx="1331">
                  <c:v>712</c:v>
                </c:pt>
                <c:pt idx="1332">
                  <c:v>772</c:v>
                </c:pt>
                <c:pt idx="1333">
                  <c:v>1010</c:v>
                </c:pt>
                <c:pt idx="1334">
                  <c:v>1136</c:v>
                </c:pt>
                <c:pt idx="1335">
                  <c:v>1233</c:v>
                </c:pt>
                <c:pt idx="1336">
                  <c:v>62</c:v>
                </c:pt>
                <c:pt idx="1337">
                  <c:v>107</c:v>
                </c:pt>
                <c:pt idx="1338">
                  <c:v>122</c:v>
                </c:pt>
                <c:pt idx="1339">
                  <c:v>180</c:v>
                </c:pt>
                <c:pt idx="1340">
                  <c:v>394</c:v>
                </c:pt>
                <c:pt idx="1341">
                  <c:v>762</c:v>
                </c:pt>
                <c:pt idx="1342">
                  <c:v>838</c:v>
                </c:pt>
                <c:pt idx="1343">
                  <c:v>885</c:v>
                </c:pt>
                <c:pt idx="1344">
                  <c:v>1012</c:v>
                </c:pt>
                <c:pt idx="1345">
                  <c:v>1333</c:v>
                </c:pt>
                <c:pt idx="1346">
                  <c:v>1258</c:v>
                </c:pt>
                <c:pt idx="1347">
                  <c:v>973</c:v>
                </c:pt>
                <c:pt idx="1348">
                  <c:v>92</c:v>
                </c:pt>
                <c:pt idx="1349">
                  <c:v>647</c:v>
                </c:pt>
                <c:pt idx="1350">
                  <c:v>211</c:v>
                </c:pt>
                <c:pt idx="1351">
                  <c:v>457</c:v>
                </c:pt>
                <c:pt idx="1352">
                  <c:v>750</c:v>
                </c:pt>
                <c:pt idx="1353">
                  <c:v>659</c:v>
                </c:pt>
                <c:pt idx="1354">
                  <c:v>224</c:v>
                </c:pt>
                <c:pt idx="1355">
                  <c:v>260</c:v>
                </c:pt>
                <c:pt idx="1356">
                  <c:v>1039</c:v>
                </c:pt>
                <c:pt idx="1357">
                  <c:v>515</c:v>
                </c:pt>
                <c:pt idx="1358">
                  <c:v>751</c:v>
                </c:pt>
                <c:pt idx="1359">
                  <c:v>353</c:v>
                </c:pt>
                <c:pt idx="1360">
                  <c:v>1187</c:v>
                </c:pt>
                <c:pt idx="1361">
                  <c:v>98</c:v>
                </c:pt>
                <c:pt idx="1362">
                  <c:v>233</c:v>
                </c:pt>
                <c:pt idx="1363">
                  <c:v>1138</c:v>
                </c:pt>
                <c:pt idx="1364">
                  <c:v>737</c:v>
                </c:pt>
                <c:pt idx="1365">
                  <c:v>1132</c:v>
                </c:pt>
                <c:pt idx="1366">
                  <c:v>638</c:v>
                </c:pt>
                <c:pt idx="1367">
                  <c:v>822</c:v>
                </c:pt>
                <c:pt idx="1368">
                  <c:v>1180</c:v>
                </c:pt>
                <c:pt idx="1369">
                  <c:v>1091</c:v>
                </c:pt>
                <c:pt idx="1370">
                  <c:v>1450</c:v>
                </c:pt>
                <c:pt idx="1371">
                  <c:v>1073</c:v>
                </c:pt>
                <c:pt idx="1372">
                  <c:v>1220</c:v>
                </c:pt>
                <c:pt idx="1373">
                  <c:v>495</c:v>
                </c:pt>
                <c:pt idx="1374">
                  <c:v>76</c:v>
                </c:pt>
                <c:pt idx="1375">
                  <c:v>999</c:v>
                </c:pt>
                <c:pt idx="1376">
                  <c:v>1377</c:v>
                </c:pt>
                <c:pt idx="1377">
                  <c:v>439</c:v>
                </c:pt>
                <c:pt idx="1378">
                  <c:v>18</c:v>
                </c:pt>
                <c:pt idx="1379">
                  <c:v>1063</c:v>
                </c:pt>
                <c:pt idx="1380">
                  <c:v>1413</c:v>
                </c:pt>
                <c:pt idx="1381">
                  <c:v>236</c:v>
                </c:pt>
                <c:pt idx="1382">
                  <c:v>308</c:v>
                </c:pt>
                <c:pt idx="1383">
                  <c:v>480</c:v>
                </c:pt>
                <c:pt idx="1384">
                  <c:v>697</c:v>
                </c:pt>
                <c:pt idx="1385">
                  <c:v>288</c:v>
                </c:pt>
                <c:pt idx="1386">
                  <c:v>656</c:v>
                </c:pt>
                <c:pt idx="1387">
                  <c:v>913</c:v>
                </c:pt>
                <c:pt idx="1388">
                  <c:v>1008</c:v>
                </c:pt>
                <c:pt idx="1389">
                  <c:v>343</c:v>
                </c:pt>
                <c:pt idx="1390">
                  <c:v>128</c:v>
                </c:pt>
                <c:pt idx="1391">
                  <c:v>326</c:v>
                </c:pt>
                <c:pt idx="1392">
                  <c:v>677</c:v>
                </c:pt>
                <c:pt idx="1393">
                  <c:v>1023</c:v>
                </c:pt>
                <c:pt idx="1394">
                  <c:v>490</c:v>
                </c:pt>
                <c:pt idx="1395">
                  <c:v>529</c:v>
                </c:pt>
                <c:pt idx="1396">
                  <c:v>1002</c:v>
                </c:pt>
                <c:pt idx="1397">
                  <c:v>977</c:v>
                </c:pt>
                <c:pt idx="1398">
                  <c:v>431</c:v>
                </c:pt>
                <c:pt idx="1399">
                  <c:v>89</c:v>
                </c:pt>
                <c:pt idx="1400">
                  <c:v>345</c:v>
                </c:pt>
                <c:pt idx="1401">
                  <c:v>639</c:v>
                </c:pt>
                <c:pt idx="1402">
                  <c:v>1014</c:v>
                </c:pt>
                <c:pt idx="1403">
                  <c:v>1050</c:v>
                </c:pt>
                <c:pt idx="1404">
                  <c:v>126</c:v>
                </c:pt>
                <c:pt idx="1405">
                  <c:v>650</c:v>
                </c:pt>
                <c:pt idx="1406">
                  <c:v>1454</c:v>
                </c:pt>
                <c:pt idx="1407">
                  <c:v>1036</c:v>
                </c:pt>
                <c:pt idx="1408">
                  <c:v>1087</c:v>
                </c:pt>
                <c:pt idx="1409">
                  <c:v>99</c:v>
                </c:pt>
                <c:pt idx="1410">
                  <c:v>1379</c:v>
                </c:pt>
                <c:pt idx="1411">
                  <c:v>309</c:v>
                </c:pt>
                <c:pt idx="1412">
                  <c:v>633</c:v>
                </c:pt>
                <c:pt idx="1413">
                  <c:v>1324</c:v>
                </c:pt>
                <c:pt idx="1414">
                  <c:v>40</c:v>
                </c:pt>
                <c:pt idx="1415">
                  <c:v>342</c:v>
                </c:pt>
                <c:pt idx="1416">
                  <c:v>1001</c:v>
                </c:pt>
                <c:pt idx="1417">
                  <c:v>387</c:v>
                </c:pt>
                <c:pt idx="1418">
                  <c:v>435</c:v>
                </c:pt>
                <c:pt idx="1419">
                  <c:v>1062</c:v>
                </c:pt>
                <c:pt idx="1420">
                  <c:v>1219</c:v>
                </c:pt>
                <c:pt idx="1421">
                  <c:v>69</c:v>
                </c:pt>
                <c:pt idx="1422">
                  <c:v>1040</c:v>
                </c:pt>
                <c:pt idx="1423">
                  <c:v>1144</c:v>
                </c:pt>
                <c:pt idx="1424">
                  <c:v>1145</c:v>
                </c:pt>
                <c:pt idx="1425">
                  <c:v>432</c:v>
                </c:pt>
                <c:pt idx="1426">
                  <c:v>936</c:v>
                </c:pt>
                <c:pt idx="1427">
                  <c:v>590</c:v>
                </c:pt>
                <c:pt idx="1428">
                  <c:v>156</c:v>
                </c:pt>
                <c:pt idx="1429">
                  <c:v>243</c:v>
                </c:pt>
                <c:pt idx="1430">
                  <c:v>1327</c:v>
                </c:pt>
                <c:pt idx="1431">
                  <c:v>330</c:v>
                </c:pt>
                <c:pt idx="1432">
                  <c:v>251</c:v>
                </c:pt>
                <c:pt idx="1433">
                  <c:v>384</c:v>
                </c:pt>
                <c:pt idx="1434">
                  <c:v>615</c:v>
                </c:pt>
                <c:pt idx="1435">
                  <c:v>916</c:v>
                </c:pt>
                <c:pt idx="1436">
                  <c:v>265</c:v>
                </c:pt>
                <c:pt idx="1437">
                  <c:v>1322</c:v>
                </c:pt>
                <c:pt idx="1438">
                  <c:v>30</c:v>
                </c:pt>
                <c:pt idx="1439">
                  <c:v>1280</c:v>
                </c:pt>
                <c:pt idx="1440">
                  <c:v>399</c:v>
                </c:pt>
                <c:pt idx="1441">
                  <c:v>621</c:v>
                </c:pt>
                <c:pt idx="1442">
                  <c:v>875</c:v>
                </c:pt>
                <c:pt idx="1443">
                  <c:v>1433</c:v>
                </c:pt>
                <c:pt idx="1444">
                  <c:v>463</c:v>
                </c:pt>
                <c:pt idx="1445">
                  <c:v>376</c:v>
                </c:pt>
                <c:pt idx="1446">
                  <c:v>411</c:v>
                </c:pt>
                <c:pt idx="1447">
                  <c:v>637</c:v>
                </c:pt>
                <c:pt idx="1448">
                  <c:v>1101</c:v>
                </c:pt>
                <c:pt idx="1449">
                  <c:v>1381</c:v>
                </c:pt>
                <c:pt idx="1450">
                  <c:v>813</c:v>
                </c:pt>
                <c:pt idx="1451">
                  <c:v>706</c:v>
                </c:pt>
                <c:pt idx="1452">
                  <c:v>1326</c:v>
                </c:pt>
                <c:pt idx="1453">
                  <c:v>1338</c:v>
                </c:pt>
                <c:pt idx="1454">
                  <c:v>711</c:v>
                </c:pt>
                <c:pt idx="1455">
                  <c:v>31</c:v>
                </c:pt>
                <c:pt idx="1456">
                  <c:v>534</c:v>
                </c:pt>
                <c:pt idx="1457">
                  <c:v>969</c:v>
                </c:pt>
                <c:pt idx="1458">
                  <c:v>917</c:v>
                </c:pt>
                <c:pt idx="1459">
                  <c:v>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40-A24E-BD02-F5866DCCF34A}"/>
            </c:ext>
          </c:extLst>
        </c:ser>
        <c:ser>
          <c:idx val="1"/>
          <c:order val="1"/>
          <c:tx>
            <c:strRef>
              <c:f>Calculation!$H$1</c:f>
              <c:strCache>
                <c:ptCount val="1"/>
                <c:pt idx="0">
                  <c:v>SalePrice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Calculation!$H$2:$H$1462</c:f>
              <c:numCache>
                <c:formatCode>General</c:formatCode>
                <c:ptCount val="1461"/>
                <c:pt idx="0">
                  <c:v>755000</c:v>
                </c:pt>
                <c:pt idx="1">
                  <c:v>745000</c:v>
                </c:pt>
                <c:pt idx="2">
                  <c:v>625000</c:v>
                </c:pt>
                <c:pt idx="3">
                  <c:v>611657</c:v>
                </c:pt>
                <c:pt idx="4">
                  <c:v>582933</c:v>
                </c:pt>
                <c:pt idx="5">
                  <c:v>556581</c:v>
                </c:pt>
                <c:pt idx="6">
                  <c:v>555000</c:v>
                </c:pt>
                <c:pt idx="7">
                  <c:v>538000</c:v>
                </c:pt>
                <c:pt idx="8">
                  <c:v>501837</c:v>
                </c:pt>
                <c:pt idx="9">
                  <c:v>485000</c:v>
                </c:pt>
                <c:pt idx="10">
                  <c:v>475000</c:v>
                </c:pt>
                <c:pt idx="11">
                  <c:v>466500</c:v>
                </c:pt>
                <c:pt idx="12">
                  <c:v>465000</c:v>
                </c:pt>
                <c:pt idx="13">
                  <c:v>451950</c:v>
                </c:pt>
                <c:pt idx="14">
                  <c:v>446261</c:v>
                </c:pt>
                <c:pt idx="15">
                  <c:v>440000</c:v>
                </c:pt>
                <c:pt idx="16">
                  <c:v>438780</c:v>
                </c:pt>
                <c:pt idx="17">
                  <c:v>437154</c:v>
                </c:pt>
                <c:pt idx="18">
                  <c:v>430000</c:v>
                </c:pt>
                <c:pt idx="19">
                  <c:v>426000</c:v>
                </c:pt>
                <c:pt idx="20">
                  <c:v>424870</c:v>
                </c:pt>
                <c:pt idx="21">
                  <c:v>423000</c:v>
                </c:pt>
                <c:pt idx="22">
                  <c:v>415298</c:v>
                </c:pt>
                <c:pt idx="23">
                  <c:v>412500</c:v>
                </c:pt>
                <c:pt idx="24">
                  <c:v>410000</c:v>
                </c:pt>
                <c:pt idx="25">
                  <c:v>403000</c:v>
                </c:pt>
                <c:pt idx="26">
                  <c:v>402861</c:v>
                </c:pt>
                <c:pt idx="27">
                  <c:v>402000</c:v>
                </c:pt>
                <c:pt idx="28">
                  <c:v>395192</c:v>
                </c:pt>
                <c:pt idx="29">
                  <c:v>395000</c:v>
                </c:pt>
                <c:pt idx="30">
                  <c:v>394617</c:v>
                </c:pt>
                <c:pt idx="31">
                  <c:v>394432</c:v>
                </c:pt>
                <c:pt idx="32">
                  <c:v>392500</c:v>
                </c:pt>
                <c:pt idx="33">
                  <c:v>392000</c:v>
                </c:pt>
                <c:pt idx="34">
                  <c:v>386250</c:v>
                </c:pt>
                <c:pt idx="35">
                  <c:v>385000</c:v>
                </c:pt>
                <c:pt idx="36">
                  <c:v>385000</c:v>
                </c:pt>
                <c:pt idx="37">
                  <c:v>383970</c:v>
                </c:pt>
                <c:pt idx="38">
                  <c:v>381000</c:v>
                </c:pt>
                <c:pt idx="39">
                  <c:v>380000</c:v>
                </c:pt>
                <c:pt idx="40">
                  <c:v>378500</c:v>
                </c:pt>
                <c:pt idx="41">
                  <c:v>377500</c:v>
                </c:pt>
                <c:pt idx="42">
                  <c:v>377426</c:v>
                </c:pt>
                <c:pt idx="43">
                  <c:v>375000</c:v>
                </c:pt>
                <c:pt idx="44">
                  <c:v>374000</c:v>
                </c:pt>
                <c:pt idx="45">
                  <c:v>372500</c:v>
                </c:pt>
                <c:pt idx="46">
                  <c:v>372402</c:v>
                </c:pt>
                <c:pt idx="47">
                  <c:v>370878</c:v>
                </c:pt>
                <c:pt idx="48">
                  <c:v>369900</c:v>
                </c:pt>
                <c:pt idx="49">
                  <c:v>367294</c:v>
                </c:pt>
                <c:pt idx="50">
                  <c:v>361919</c:v>
                </c:pt>
                <c:pt idx="51">
                  <c:v>360000</c:v>
                </c:pt>
                <c:pt idx="52">
                  <c:v>359100</c:v>
                </c:pt>
                <c:pt idx="53">
                  <c:v>354000</c:v>
                </c:pt>
                <c:pt idx="54">
                  <c:v>350000</c:v>
                </c:pt>
                <c:pt idx="55">
                  <c:v>350000</c:v>
                </c:pt>
                <c:pt idx="56">
                  <c:v>348000</c:v>
                </c:pt>
                <c:pt idx="57">
                  <c:v>345000</c:v>
                </c:pt>
                <c:pt idx="58">
                  <c:v>345000</c:v>
                </c:pt>
                <c:pt idx="59">
                  <c:v>342643</c:v>
                </c:pt>
                <c:pt idx="60">
                  <c:v>341000</c:v>
                </c:pt>
                <c:pt idx="61">
                  <c:v>340000</c:v>
                </c:pt>
                <c:pt idx="62">
                  <c:v>340000</c:v>
                </c:pt>
                <c:pt idx="63">
                  <c:v>339750</c:v>
                </c:pt>
                <c:pt idx="64">
                  <c:v>337500</c:v>
                </c:pt>
                <c:pt idx="65">
                  <c:v>337000</c:v>
                </c:pt>
                <c:pt idx="66">
                  <c:v>336000</c:v>
                </c:pt>
                <c:pt idx="67">
                  <c:v>335000</c:v>
                </c:pt>
                <c:pt idx="68">
                  <c:v>335000</c:v>
                </c:pt>
                <c:pt idx="69">
                  <c:v>335000</c:v>
                </c:pt>
                <c:pt idx="70">
                  <c:v>333168</c:v>
                </c:pt>
                <c:pt idx="71">
                  <c:v>328900</c:v>
                </c:pt>
                <c:pt idx="72">
                  <c:v>328000</c:v>
                </c:pt>
                <c:pt idx="73">
                  <c:v>326000</c:v>
                </c:pt>
                <c:pt idx="74">
                  <c:v>325624</c:v>
                </c:pt>
                <c:pt idx="75">
                  <c:v>325300</c:v>
                </c:pt>
                <c:pt idx="76">
                  <c:v>325000</c:v>
                </c:pt>
                <c:pt idx="77">
                  <c:v>325000</c:v>
                </c:pt>
                <c:pt idx="78">
                  <c:v>325000</c:v>
                </c:pt>
                <c:pt idx="79">
                  <c:v>325000</c:v>
                </c:pt>
                <c:pt idx="80">
                  <c:v>324000</c:v>
                </c:pt>
                <c:pt idx="81">
                  <c:v>320000</c:v>
                </c:pt>
                <c:pt idx="82">
                  <c:v>320000</c:v>
                </c:pt>
                <c:pt idx="83">
                  <c:v>320000</c:v>
                </c:pt>
                <c:pt idx="84">
                  <c:v>320000</c:v>
                </c:pt>
                <c:pt idx="85">
                  <c:v>319900</c:v>
                </c:pt>
                <c:pt idx="86">
                  <c:v>319000</c:v>
                </c:pt>
                <c:pt idx="87">
                  <c:v>318061</c:v>
                </c:pt>
                <c:pt idx="88">
                  <c:v>318000</c:v>
                </c:pt>
                <c:pt idx="89">
                  <c:v>318000</c:v>
                </c:pt>
                <c:pt idx="90">
                  <c:v>317000</c:v>
                </c:pt>
                <c:pt idx="91">
                  <c:v>316600</c:v>
                </c:pt>
                <c:pt idx="92">
                  <c:v>315750</c:v>
                </c:pt>
                <c:pt idx="93">
                  <c:v>315500</c:v>
                </c:pt>
                <c:pt idx="94">
                  <c:v>315000</c:v>
                </c:pt>
                <c:pt idx="95">
                  <c:v>315000</c:v>
                </c:pt>
                <c:pt idx="96">
                  <c:v>315000</c:v>
                </c:pt>
                <c:pt idx="97">
                  <c:v>315000</c:v>
                </c:pt>
                <c:pt idx="98">
                  <c:v>314813</c:v>
                </c:pt>
                <c:pt idx="99">
                  <c:v>313000</c:v>
                </c:pt>
                <c:pt idx="100">
                  <c:v>312500</c:v>
                </c:pt>
                <c:pt idx="101">
                  <c:v>311872</c:v>
                </c:pt>
                <c:pt idx="102">
                  <c:v>311500</c:v>
                </c:pt>
                <c:pt idx="103">
                  <c:v>310000</c:v>
                </c:pt>
                <c:pt idx="104">
                  <c:v>310000</c:v>
                </c:pt>
                <c:pt idx="105">
                  <c:v>309000</c:v>
                </c:pt>
                <c:pt idx="106">
                  <c:v>307000</c:v>
                </c:pt>
                <c:pt idx="107">
                  <c:v>306000</c:v>
                </c:pt>
                <c:pt idx="108">
                  <c:v>305900</c:v>
                </c:pt>
                <c:pt idx="109">
                  <c:v>305000</c:v>
                </c:pt>
                <c:pt idx="110">
                  <c:v>303477</c:v>
                </c:pt>
                <c:pt idx="111">
                  <c:v>302000</c:v>
                </c:pt>
                <c:pt idx="112">
                  <c:v>302000</c:v>
                </c:pt>
                <c:pt idx="113">
                  <c:v>301500</c:v>
                </c:pt>
                <c:pt idx="114">
                  <c:v>301000</c:v>
                </c:pt>
                <c:pt idx="115">
                  <c:v>299800</c:v>
                </c:pt>
                <c:pt idx="116">
                  <c:v>297000</c:v>
                </c:pt>
                <c:pt idx="117">
                  <c:v>295493</c:v>
                </c:pt>
                <c:pt idx="118">
                  <c:v>295000</c:v>
                </c:pt>
                <c:pt idx="119">
                  <c:v>294000</c:v>
                </c:pt>
                <c:pt idx="120">
                  <c:v>293077</c:v>
                </c:pt>
                <c:pt idx="121">
                  <c:v>290000</c:v>
                </c:pt>
                <c:pt idx="122">
                  <c:v>290000</c:v>
                </c:pt>
                <c:pt idx="123">
                  <c:v>290000</c:v>
                </c:pt>
                <c:pt idx="124">
                  <c:v>290000</c:v>
                </c:pt>
                <c:pt idx="125">
                  <c:v>290000</c:v>
                </c:pt>
                <c:pt idx="126">
                  <c:v>289000</c:v>
                </c:pt>
                <c:pt idx="127">
                  <c:v>287090</c:v>
                </c:pt>
                <c:pt idx="128">
                  <c:v>287000</c:v>
                </c:pt>
                <c:pt idx="129">
                  <c:v>287000</c:v>
                </c:pt>
                <c:pt idx="130">
                  <c:v>286000</c:v>
                </c:pt>
                <c:pt idx="131">
                  <c:v>285000</c:v>
                </c:pt>
                <c:pt idx="132">
                  <c:v>285000</c:v>
                </c:pt>
                <c:pt idx="133">
                  <c:v>285000</c:v>
                </c:pt>
                <c:pt idx="134">
                  <c:v>284000</c:v>
                </c:pt>
                <c:pt idx="135">
                  <c:v>284000</c:v>
                </c:pt>
                <c:pt idx="136">
                  <c:v>283463</c:v>
                </c:pt>
                <c:pt idx="137">
                  <c:v>282922</c:v>
                </c:pt>
                <c:pt idx="138">
                  <c:v>281213</c:v>
                </c:pt>
                <c:pt idx="139">
                  <c:v>281000</c:v>
                </c:pt>
                <c:pt idx="140">
                  <c:v>280000</c:v>
                </c:pt>
                <c:pt idx="141">
                  <c:v>280000</c:v>
                </c:pt>
                <c:pt idx="142">
                  <c:v>280000</c:v>
                </c:pt>
                <c:pt idx="143">
                  <c:v>280000</c:v>
                </c:pt>
                <c:pt idx="144">
                  <c:v>279500</c:v>
                </c:pt>
                <c:pt idx="145">
                  <c:v>278000</c:v>
                </c:pt>
                <c:pt idx="146">
                  <c:v>278000</c:v>
                </c:pt>
                <c:pt idx="147">
                  <c:v>277500</c:v>
                </c:pt>
                <c:pt idx="148">
                  <c:v>277000</c:v>
                </c:pt>
                <c:pt idx="149">
                  <c:v>277000</c:v>
                </c:pt>
                <c:pt idx="150">
                  <c:v>276000</c:v>
                </c:pt>
                <c:pt idx="151">
                  <c:v>275500</c:v>
                </c:pt>
                <c:pt idx="152">
                  <c:v>275000</c:v>
                </c:pt>
                <c:pt idx="153">
                  <c:v>275000</c:v>
                </c:pt>
                <c:pt idx="154">
                  <c:v>275000</c:v>
                </c:pt>
                <c:pt idx="155">
                  <c:v>275000</c:v>
                </c:pt>
                <c:pt idx="156">
                  <c:v>275000</c:v>
                </c:pt>
                <c:pt idx="157">
                  <c:v>274970</c:v>
                </c:pt>
                <c:pt idx="158">
                  <c:v>274900</c:v>
                </c:pt>
                <c:pt idx="159">
                  <c:v>274725</c:v>
                </c:pt>
                <c:pt idx="160">
                  <c:v>274300</c:v>
                </c:pt>
                <c:pt idx="161">
                  <c:v>274000</c:v>
                </c:pt>
                <c:pt idx="162">
                  <c:v>272000</c:v>
                </c:pt>
                <c:pt idx="163">
                  <c:v>272000</c:v>
                </c:pt>
                <c:pt idx="164">
                  <c:v>271900</c:v>
                </c:pt>
                <c:pt idx="165">
                  <c:v>271000</c:v>
                </c:pt>
                <c:pt idx="166">
                  <c:v>271000</c:v>
                </c:pt>
                <c:pt idx="167">
                  <c:v>270000</c:v>
                </c:pt>
                <c:pt idx="168">
                  <c:v>270000</c:v>
                </c:pt>
                <c:pt idx="169">
                  <c:v>270000</c:v>
                </c:pt>
                <c:pt idx="170">
                  <c:v>269790</c:v>
                </c:pt>
                <c:pt idx="171">
                  <c:v>269500</c:v>
                </c:pt>
                <c:pt idx="172">
                  <c:v>268000</c:v>
                </c:pt>
                <c:pt idx="173">
                  <c:v>268000</c:v>
                </c:pt>
                <c:pt idx="174">
                  <c:v>267000</c:v>
                </c:pt>
                <c:pt idx="175">
                  <c:v>266500</c:v>
                </c:pt>
                <c:pt idx="176">
                  <c:v>266000</c:v>
                </c:pt>
                <c:pt idx="177">
                  <c:v>266000</c:v>
                </c:pt>
                <c:pt idx="178">
                  <c:v>265979</c:v>
                </c:pt>
                <c:pt idx="179">
                  <c:v>265900</c:v>
                </c:pt>
                <c:pt idx="180">
                  <c:v>265000</c:v>
                </c:pt>
                <c:pt idx="181">
                  <c:v>264561</c:v>
                </c:pt>
                <c:pt idx="182">
                  <c:v>264132</c:v>
                </c:pt>
                <c:pt idx="183">
                  <c:v>263435</c:v>
                </c:pt>
                <c:pt idx="184">
                  <c:v>263000</c:v>
                </c:pt>
                <c:pt idx="185">
                  <c:v>262500</c:v>
                </c:pt>
                <c:pt idx="186">
                  <c:v>262500</c:v>
                </c:pt>
                <c:pt idx="187">
                  <c:v>262280</c:v>
                </c:pt>
                <c:pt idx="188">
                  <c:v>262000</c:v>
                </c:pt>
                <c:pt idx="189">
                  <c:v>261500</c:v>
                </c:pt>
                <c:pt idx="190">
                  <c:v>260400</c:v>
                </c:pt>
                <c:pt idx="191">
                  <c:v>260000</c:v>
                </c:pt>
                <c:pt idx="192">
                  <c:v>260000</c:v>
                </c:pt>
                <c:pt idx="193">
                  <c:v>260000</c:v>
                </c:pt>
                <c:pt idx="194">
                  <c:v>260000</c:v>
                </c:pt>
                <c:pt idx="195">
                  <c:v>260000</c:v>
                </c:pt>
                <c:pt idx="196">
                  <c:v>260000</c:v>
                </c:pt>
                <c:pt idx="197">
                  <c:v>259500</c:v>
                </c:pt>
                <c:pt idx="198">
                  <c:v>259000</c:v>
                </c:pt>
                <c:pt idx="199">
                  <c:v>258000</c:v>
                </c:pt>
                <c:pt idx="200">
                  <c:v>257500</c:v>
                </c:pt>
                <c:pt idx="201">
                  <c:v>257000</c:v>
                </c:pt>
                <c:pt idx="202">
                  <c:v>256300</c:v>
                </c:pt>
                <c:pt idx="203">
                  <c:v>256000</c:v>
                </c:pt>
                <c:pt idx="204">
                  <c:v>256000</c:v>
                </c:pt>
                <c:pt idx="205">
                  <c:v>255900</c:v>
                </c:pt>
                <c:pt idx="206">
                  <c:v>255500</c:v>
                </c:pt>
                <c:pt idx="207">
                  <c:v>255000</c:v>
                </c:pt>
                <c:pt idx="208">
                  <c:v>255000</c:v>
                </c:pt>
                <c:pt idx="209">
                  <c:v>254900</c:v>
                </c:pt>
                <c:pt idx="210">
                  <c:v>254000</c:v>
                </c:pt>
                <c:pt idx="211">
                  <c:v>253293</c:v>
                </c:pt>
                <c:pt idx="212">
                  <c:v>253000</c:v>
                </c:pt>
                <c:pt idx="213">
                  <c:v>252678</c:v>
                </c:pt>
                <c:pt idx="214">
                  <c:v>252000</c:v>
                </c:pt>
                <c:pt idx="215">
                  <c:v>251000</c:v>
                </c:pt>
                <c:pt idx="216">
                  <c:v>250580</c:v>
                </c:pt>
                <c:pt idx="217">
                  <c:v>250000</c:v>
                </c:pt>
                <c:pt idx="218">
                  <c:v>250000</c:v>
                </c:pt>
                <c:pt idx="219">
                  <c:v>250000</c:v>
                </c:pt>
                <c:pt idx="220">
                  <c:v>250000</c:v>
                </c:pt>
                <c:pt idx="221">
                  <c:v>250000</c:v>
                </c:pt>
                <c:pt idx="222">
                  <c:v>250000</c:v>
                </c:pt>
                <c:pt idx="223">
                  <c:v>250000</c:v>
                </c:pt>
                <c:pt idx="224">
                  <c:v>250000</c:v>
                </c:pt>
                <c:pt idx="225">
                  <c:v>249700</c:v>
                </c:pt>
                <c:pt idx="226">
                  <c:v>248900</c:v>
                </c:pt>
                <c:pt idx="227">
                  <c:v>248328</c:v>
                </c:pt>
                <c:pt idx="228">
                  <c:v>248000</c:v>
                </c:pt>
                <c:pt idx="229">
                  <c:v>248000</c:v>
                </c:pt>
                <c:pt idx="230">
                  <c:v>246578</c:v>
                </c:pt>
                <c:pt idx="231">
                  <c:v>245500</c:v>
                </c:pt>
                <c:pt idx="232">
                  <c:v>245350</c:v>
                </c:pt>
                <c:pt idx="233">
                  <c:v>245000</c:v>
                </c:pt>
                <c:pt idx="234">
                  <c:v>244600</c:v>
                </c:pt>
                <c:pt idx="235">
                  <c:v>244400</c:v>
                </c:pt>
                <c:pt idx="236">
                  <c:v>244000</c:v>
                </c:pt>
                <c:pt idx="237">
                  <c:v>244000</c:v>
                </c:pt>
                <c:pt idx="238">
                  <c:v>244000</c:v>
                </c:pt>
                <c:pt idx="239">
                  <c:v>243000</c:v>
                </c:pt>
                <c:pt idx="240">
                  <c:v>242000</c:v>
                </c:pt>
                <c:pt idx="241">
                  <c:v>242000</c:v>
                </c:pt>
                <c:pt idx="242">
                  <c:v>241500</c:v>
                </c:pt>
                <c:pt idx="243">
                  <c:v>241500</c:v>
                </c:pt>
                <c:pt idx="244">
                  <c:v>241000</c:v>
                </c:pt>
                <c:pt idx="245">
                  <c:v>240000</c:v>
                </c:pt>
                <c:pt idx="246">
                  <c:v>240000</c:v>
                </c:pt>
                <c:pt idx="247">
                  <c:v>240000</c:v>
                </c:pt>
                <c:pt idx="248">
                  <c:v>240000</c:v>
                </c:pt>
                <c:pt idx="249">
                  <c:v>240000</c:v>
                </c:pt>
                <c:pt idx="250">
                  <c:v>240000</c:v>
                </c:pt>
                <c:pt idx="251">
                  <c:v>239900</c:v>
                </c:pt>
                <c:pt idx="252">
                  <c:v>239799</c:v>
                </c:pt>
                <c:pt idx="253">
                  <c:v>239686</c:v>
                </c:pt>
                <c:pt idx="254">
                  <c:v>239500</c:v>
                </c:pt>
                <c:pt idx="255">
                  <c:v>239000</c:v>
                </c:pt>
                <c:pt idx="256">
                  <c:v>239000</c:v>
                </c:pt>
                <c:pt idx="257">
                  <c:v>239000</c:v>
                </c:pt>
                <c:pt idx="258">
                  <c:v>239000</c:v>
                </c:pt>
                <c:pt idx="259">
                  <c:v>239000</c:v>
                </c:pt>
                <c:pt idx="260">
                  <c:v>239000</c:v>
                </c:pt>
                <c:pt idx="261">
                  <c:v>238000</c:v>
                </c:pt>
                <c:pt idx="262">
                  <c:v>237500</c:v>
                </c:pt>
                <c:pt idx="263">
                  <c:v>237000</c:v>
                </c:pt>
                <c:pt idx="264">
                  <c:v>237000</c:v>
                </c:pt>
                <c:pt idx="265">
                  <c:v>236500</c:v>
                </c:pt>
                <c:pt idx="266">
                  <c:v>236500</c:v>
                </c:pt>
                <c:pt idx="267">
                  <c:v>236000</c:v>
                </c:pt>
                <c:pt idx="268">
                  <c:v>236000</c:v>
                </c:pt>
                <c:pt idx="269">
                  <c:v>235128</c:v>
                </c:pt>
                <c:pt idx="270">
                  <c:v>235000</c:v>
                </c:pt>
                <c:pt idx="271">
                  <c:v>235000</c:v>
                </c:pt>
                <c:pt idx="272">
                  <c:v>235000</c:v>
                </c:pt>
                <c:pt idx="273">
                  <c:v>235000</c:v>
                </c:pt>
                <c:pt idx="274">
                  <c:v>235000</c:v>
                </c:pt>
                <c:pt idx="275">
                  <c:v>235000</c:v>
                </c:pt>
                <c:pt idx="276">
                  <c:v>235000</c:v>
                </c:pt>
                <c:pt idx="277">
                  <c:v>234000</c:v>
                </c:pt>
                <c:pt idx="278">
                  <c:v>234000</c:v>
                </c:pt>
                <c:pt idx="279">
                  <c:v>233230</c:v>
                </c:pt>
                <c:pt idx="280">
                  <c:v>233170</c:v>
                </c:pt>
                <c:pt idx="281">
                  <c:v>233000</c:v>
                </c:pt>
                <c:pt idx="282">
                  <c:v>232600</c:v>
                </c:pt>
                <c:pt idx="283">
                  <c:v>232000</c:v>
                </c:pt>
                <c:pt idx="284">
                  <c:v>232000</c:v>
                </c:pt>
                <c:pt idx="285">
                  <c:v>232000</c:v>
                </c:pt>
                <c:pt idx="286">
                  <c:v>231500</c:v>
                </c:pt>
                <c:pt idx="287">
                  <c:v>231500</c:v>
                </c:pt>
                <c:pt idx="288">
                  <c:v>230500</c:v>
                </c:pt>
                <c:pt idx="289">
                  <c:v>230000</c:v>
                </c:pt>
                <c:pt idx="290">
                  <c:v>230000</c:v>
                </c:pt>
                <c:pt idx="291">
                  <c:v>230000</c:v>
                </c:pt>
                <c:pt idx="292">
                  <c:v>230000</c:v>
                </c:pt>
                <c:pt idx="293">
                  <c:v>230000</c:v>
                </c:pt>
                <c:pt idx="294">
                  <c:v>230000</c:v>
                </c:pt>
                <c:pt idx="295">
                  <c:v>230000</c:v>
                </c:pt>
                <c:pt idx="296">
                  <c:v>230000</c:v>
                </c:pt>
                <c:pt idx="297">
                  <c:v>229456</c:v>
                </c:pt>
                <c:pt idx="298">
                  <c:v>229000</c:v>
                </c:pt>
                <c:pt idx="299">
                  <c:v>228950</c:v>
                </c:pt>
                <c:pt idx="300">
                  <c:v>228500</c:v>
                </c:pt>
                <c:pt idx="301">
                  <c:v>228500</c:v>
                </c:pt>
                <c:pt idx="302">
                  <c:v>228000</c:v>
                </c:pt>
                <c:pt idx="303">
                  <c:v>228000</c:v>
                </c:pt>
                <c:pt idx="304">
                  <c:v>227875</c:v>
                </c:pt>
                <c:pt idx="305">
                  <c:v>227680</c:v>
                </c:pt>
                <c:pt idx="306">
                  <c:v>227000</c:v>
                </c:pt>
                <c:pt idx="307">
                  <c:v>227000</c:v>
                </c:pt>
                <c:pt idx="308">
                  <c:v>227000</c:v>
                </c:pt>
                <c:pt idx="309">
                  <c:v>226700</c:v>
                </c:pt>
                <c:pt idx="310">
                  <c:v>226000</c:v>
                </c:pt>
                <c:pt idx="311">
                  <c:v>226000</c:v>
                </c:pt>
                <c:pt idx="312">
                  <c:v>226000</c:v>
                </c:pt>
                <c:pt idx="313">
                  <c:v>225000</c:v>
                </c:pt>
                <c:pt idx="314">
                  <c:v>225000</c:v>
                </c:pt>
                <c:pt idx="315">
                  <c:v>225000</c:v>
                </c:pt>
                <c:pt idx="316">
                  <c:v>225000</c:v>
                </c:pt>
                <c:pt idx="317">
                  <c:v>225000</c:v>
                </c:pt>
                <c:pt idx="318">
                  <c:v>225000</c:v>
                </c:pt>
                <c:pt idx="319">
                  <c:v>224900</c:v>
                </c:pt>
                <c:pt idx="320">
                  <c:v>224900</c:v>
                </c:pt>
                <c:pt idx="321">
                  <c:v>224500</c:v>
                </c:pt>
                <c:pt idx="322">
                  <c:v>224000</c:v>
                </c:pt>
                <c:pt idx="323">
                  <c:v>224000</c:v>
                </c:pt>
                <c:pt idx="324">
                  <c:v>223500</c:v>
                </c:pt>
                <c:pt idx="325">
                  <c:v>223500</c:v>
                </c:pt>
                <c:pt idx="326">
                  <c:v>223000</c:v>
                </c:pt>
                <c:pt idx="327">
                  <c:v>222500</c:v>
                </c:pt>
                <c:pt idx="328">
                  <c:v>222500</c:v>
                </c:pt>
                <c:pt idx="329">
                  <c:v>222000</c:v>
                </c:pt>
                <c:pt idx="330">
                  <c:v>222000</c:v>
                </c:pt>
                <c:pt idx="331">
                  <c:v>222000</c:v>
                </c:pt>
                <c:pt idx="332">
                  <c:v>221500</c:v>
                </c:pt>
                <c:pt idx="333">
                  <c:v>221000</c:v>
                </c:pt>
                <c:pt idx="334">
                  <c:v>221000</c:v>
                </c:pt>
                <c:pt idx="335">
                  <c:v>220000</c:v>
                </c:pt>
                <c:pt idx="336">
                  <c:v>220000</c:v>
                </c:pt>
                <c:pt idx="337">
                  <c:v>220000</c:v>
                </c:pt>
                <c:pt idx="338">
                  <c:v>220000</c:v>
                </c:pt>
                <c:pt idx="339">
                  <c:v>220000</c:v>
                </c:pt>
                <c:pt idx="340">
                  <c:v>219500</c:v>
                </c:pt>
                <c:pt idx="341">
                  <c:v>219500</c:v>
                </c:pt>
                <c:pt idx="342">
                  <c:v>219500</c:v>
                </c:pt>
                <c:pt idx="343">
                  <c:v>219210</c:v>
                </c:pt>
                <c:pt idx="344">
                  <c:v>218000</c:v>
                </c:pt>
                <c:pt idx="345">
                  <c:v>217500</c:v>
                </c:pt>
                <c:pt idx="346">
                  <c:v>217000</c:v>
                </c:pt>
                <c:pt idx="347">
                  <c:v>217000</c:v>
                </c:pt>
                <c:pt idx="348">
                  <c:v>216837</c:v>
                </c:pt>
                <c:pt idx="349">
                  <c:v>216500</c:v>
                </c:pt>
                <c:pt idx="350">
                  <c:v>216000</c:v>
                </c:pt>
                <c:pt idx="351">
                  <c:v>215200</c:v>
                </c:pt>
                <c:pt idx="352">
                  <c:v>215000</c:v>
                </c:pt>
                <c:pt idx="353">
                  <c:v>215000</c:v>
                </c:pt>
                <c:pt idx="354">
                  <c:v>215000</c:v>
                </c:pt>
                <c:pt idx="355">
                  <c:v>215000</c:v>
                </c:pt>
                <c:pt idx="356">
                  <c:v>215000</c:v>
                </c:pt>
                <c:pt idx="357">
                  <c:v>215000</c:v>
                </c:pt>
                <c:pt idx="358">
                  <c:v>215000</c:v>
                </c:pt>
                <c:pt idx="359">
                  <c:v>215000</c:v>
                </c:pt>
                <c:pt idx="360">
                  <c:v>214900</c:v>
                </c:pt>
                <c:pt idx="361">
                  <c:v>214500</c:v>
                </c:pt>
                <c:pt idx="362">
                  <c:v>214000</c:v>
                </c:pt>
                <c:pt idx="363">
                  <c:v>214000</c:v>
                </c:pt>
                <c:pt idx="364">
                  <c:v>214000</c:v>
                </c:pt>
                <c:pt idx="365">
                  <c:v>214000</c:v>
                </c:pt>
                <c:pt idx="366">
                  <c:v>214000</c:v>
                </c:pt>
                <c:pt idx="367">
                  <c:v>213500</c:v>
                </c:pt>
                <c:pt idx="368">
                  <c:v>213500</c:v>
                </c:pt>
                <c:pt idx="369">
                  <c:v>213490</c:v>
                </c:pt>
                <c:pt idx="370">
                  <c:v>213250</c:v>
                </c:pt>
                <c:pt idx="371">
                  <c:v>213000</c:v>
                </c:pt>
                <c:pt idx="372">
                  <c:v>213000</c:v>
                </c:pt>
                <c:pt idx="373">
                  <c:v>213000</c:v>
                </c:pt>
                <c:pt idx="374">
                  <c:v>212900</c:v>
                </c:pt>
                <c:pt idx="375">
                  <c:v>212000</c:v>
                </c:pt>
                <c:pt idx="376">
                  <c:v>212000</c:v>
                </c:pt>
                <c:pt idx="377">
                  <c:v>212000</c:v>
                </c:pt>
                <c:pt idx="378">
                  <c:v>211000</c:v>
                </c:pt>
                <c:pt idx="379">
                  <c:v>211000</c:v>
                </c:pt>
                <c:pt idx="380">
                  <c:v>210000</c:v>
                </c:pt>
                <c:pt idx="381">
                  <c:v>210000</c:v>
                </c:pt>
                <c:pt idx="382">
                  <c:v>210000</c:v>
                </c:pt>
                <c:pt idx="383">
                  <c:v>210000</c:v>
                </c:pt>
                <c:pt idx="384">
                  <c:v>210000</c:v>
                </c:pt>
                <c:pt idx="385">
                  <c:v>209500</c:v>
                </c:pt>
                <c:pt idx="386">
                  <c:v>208900</c:v>
                </c:pt>
                <c:pt idx="387">
                  <c:v>208900</c:v>
                </c:pt>
                <c:pt idx="388">
                  <c:v>208500</c:v>
                </c:pt>
                <c:pt idx="389">
                  <c:v>208300</c:v>
                </c:pt>
                <c:pt idx="390">
                  <c:v>207500</c:v>
                </c:pt>
                <c:pt idx="391">
                  <c:v>207500</c:v>
                </c:pt>
                <c:pt idx="392">
                  <c:v>207500</c:v>
                </c:pt>
                <c:pt idx="393">
                  <c:v>207500</c:v>
                </c:pt>
                <c:pt idx="394">
                  <c:v>207500</c:v>
                </c:pt>
                <c:pt idx="395">
                  <c:v>207000</c:v>
                </c:pt>
                <c:pt idx="396">
                  <c:v>207000</c:v>
                </c:pt>
                <c:pt idx="397">
                  <c:v>206900</c:v>
                </c:pt>
                <c:pt idx="398">
                  <c:v>206300</c:v>
                </c:pt>
                <c:pt idx="399">
                  <c:v>206000</c:v>
                </c:pt>
                <c:pt idx="400">
                  <c:v>205950</c:v>
                </c:pt>
                <c:pt idx="401">
                  <c:v>205000</c:v>
                </c:pt>
                <c:pt idx="402">
                  <c:v>205000</c:v>
                </c:pt>
                <c:pt idx="403">
                  <c:v>205000</c:v>
                </c:pt>
                <c:pt idx="404">
                  <c:v>205000</c:v>
                </c:pt>
                <c:pt idx="405">
                  <c:v>205000</c:v>
                </c:pt>
                <c:pt idx="406">
                  <c:v>205000</c:v>
                </c:pt>
                <c:pt idx="407">
                  <c:v>204900</c:v>
                </c:pt>
                <c:pt idx="408">
                  <c:v>204750</c:v>
                </c:pt>
                <c:pt idx="409">
                  <c:v>204000</c:v>
                </c:pt>
                <c:pt idx="410">
                  <c:v>204000</c:v>
                </c:pt>
                <c:pt idx="411">
                  <c:v>203000</c:v>
                </c:pt>
                <c:pt idx="412">
                  <c:v>203000</c:v>
                </c:pt>
                <c:pt idx="413">
                  <c:v>202900</c:v>
                </c:pt>
                <c:pt idx="414">
                  <c:v>202665</c:v>
                </c:pt>
                <c:pt idx="415">
                  <c:v>202500</c:v>
                </c:pt>
                <c:pt idx="416">
                  <c:v>202500</c:v>
                </c:pt>
                <c:pt idx="417">
                  <c:v>202500</c:v>
                </c:pt>
                <c:pt idx="418">
                  <c:v>201800</c:v>
                </c:pt>
                <c:pt idx="419">
                  <c:v>201000</c:v>
                </c:pt>
                <c:pt idx="420">
                  <c:v>201000</c:v>
                </c:pt>
                <c:pt idx="421">
                  <c:v>201000</c:v>
                </c:pt>
                <c:pt idx="422">
                  <c:v>200624</c:v>
                </c:pt>
                <c:pt idx="423">
                  <c:v>200500</c:v>
                </c:pt>
                <c:pt idx="424">
                  <c:v>200500</c:v>
                </c:pt>
                <c:pt idx="425">
                  <c:v>200141</c:v>
                </c:pt>
                <c:pt idx="426">
                  <c:v>200100</c:v>
                </c:pt>
                <c:pt idx="427">
                  <c:v>200000</c:v>
                </c:pt>
                <c:pt idx="428">
                  <c:v>200000</c:v>
                </c:pt>
                <c:pt idx="429">
                  <c:v>200000</c:v>
                </c:pt>
                <c:pt idx="430">
                  <c:v>200000</c:v>
                </c:pt>
                <c:pt idx="431">
                  <c:v>200000</c:v>
                </c:pt>
                <c:pt idx="432">
                  <c:v>200000</c:v>
                </c:pt>
                <c:pt idx="433">
                  <c:v>200000</c:v>
                </c:pt>
                <c:pt idx="434">
                  <c:v>200000</c:v>
                </c:pt>
                <c:pt idx="435">
                  <c:v>199900</c:v>
                </c:pt>
                <c:pt idx="436">
                  <c:v>199900</c:v>
                </c:pt>
                <c:pt idx="437">
                  <c:v>198900</c:v>
                </c:pt>
                <c:pt idx="438">
                  <c:v>198500</c:v>
                </c:pt>
                <c:pt idx="439">
                  <c:v>197900</c:v>
                </c:pt>
                <c:pt idx="440">
                  <c:v>197900</c:v>
                </c:pt>
                <c:pt idx="441">
                  <c:v>197900</c:v>
                </c:pt>
                <c:pt idx="442">
                  <c:v>197500</c:v>
                </c:pt>
                <c:pt idx="443">
                  <c:v>197500</c:v>
                </c:pt>
                <c:pt idx="444">
                  <c:v>197000</c:v>
                </c:pt>
                <c:pt idx="445">
                  <c:v>197000</c:v>
                </c:pt>
                <c:pt idx="446">
                  <c:v>197000</c:v>
                </c:pt>
                <c:pt idx="447">
                  <c:v>197000</c:v>
                </c:pt>
                <c:pt idx="448">
                  <c:v>196500</c:v>
                </c:pt>
                <c:pt idx="449">
                  <c:v>196500</c:v>
                </c:pt>
                <c:pt idx="450">
                  <c:v>196000</c:v>
                </c:pt>
                <c:pt idx="451">
                  <c:v>196000</c:v>
                </c:pt>
                <c:pt idx="452">
                  <c:v>196000</c:v>
                </c:pt>
                <c:pt idx="453">
                  <c:v>195400</c:v>
                </c:pt>
                <c:pt idx="454">
                  <c:v>195000</c:v>
                </c:pt>
                <c:pt idx="455">
                  <c:v>195000</c:v>
                </c:pt>
                <c:pt idx="456">
                  <c:v>195000</c:v>
                </c:pt>
                <c:pt idx="457">
                  <c:v>194700</c:v>
                </c:pt>
                <c:pt idx="458">
                  <c:v>194500</c:v>
                </c:pt>
                <c:pt idx="459">
                  <c:v>194500</c:v>
                </c:pt>
                <c:pt idx="460">
                  <c:v>194500</c:v>
                </c:pt>
                <c:pt idx="461">
                  <c:v>194201</c:v>
                </c:pt>
                <c:pt idx="462">
                  <c:v>194000</c:v>
                </c:pt>
                <c:pt idx="463">
                  <c:v>194000</c:v>
                </c:pt>
                <c:pt idx="464">
                  <c:v>194000</c:v>
                </c:pt>
                <c:pt idx="465">
                  <c:v>193879</c:v>
                </c:pt>
                <c:pt idx="466">
                  <c:v>193500</c:v>
                </c:pt>
                <c:pt idx="467">
                  <c:v>193500</c:v>
                </c:pt>
                <c:pt idx="468">
                  <c:v>193000</c:v>
                </c:pt>
                <c:pt idx="469">
                  <c:v>193000</c:v>
                </c:pt>
                <c:pt idx="470">
                  <c:v>193000</c:v>
                </c:pt>
                <c:pt idx="471">
                  <c:v>192500</c:v>
                </c:pt>
                <c:pt idx="472">
                  <c:v>192500</c:v>
                </c:pt>
                <c:pt idx="473">
                  <c:v>192140</c:v>
                </c:pt>
                <c:pt idx="474">
                  <c:v>192000</c:v>
                </c:pt>
                <c:pt idx="475">
                  <c:v>192000</c:v>
                </c:pt>
                <c:pt idx="476">
                  <c:v>192000</c:v>
                </c:pt>
                <c:pt idx="477">
                  <c:v>192000</c:v>
                </c:pt>
                <c:pt idx="478">
                  <c:v>192000</c:v>
                </c:pt>
                <c:pt idx="479">
                  <c:v>191000</c:v>
                </c:pt>
                <c:pt idx="480">
                  <c:v>191000</c:v>
                </c:pt>
                <c:pt idx="481">
                  <c:v>191000</c:v>
                </c:pt>
                <c:pt idx="482">
                  <c:v>191000</c:v>
                </c:pt>
                <c:pt idx="483">
                  <c:v>190000</c:v>
                </c:pt>
                <c:pt idx="484">
                  <c:v>190000</c:v>
                </c:pt>
                <c:pt idx="485">
                  <c:v>190000</c:v>
                </c:pt>
                <c:pt idx="486">
                  <c:v>190000</c:v>
                </c:pt>
                <c:pt idx="487">
                  <c:v>190000</c:v>
                </c:pt>
                <c:pt idx="488">
                  <c:v>190000</c:v>
                </c:pt>
                <c:pt idx="489">
                  <c:v>190000</c:v>
                </c:pt>
                <c:pt idx="490">
                  <c:v>190000</c:v>
                </c:pt>
                <c:pt idx="491">
                  <c:v>190000</c:v>
                </c:pt>
                <c:pt idx="492">
                  <c:v>190000</c:v>
                </c:pt>
                <c:pt idx="493">
                  <c:v>190000</c:v>
                </c:pt>
                <c:pt idx="494">
                  <c:v>190000</c:v>
                </c:pt>
                <c:pt idx="495">
                  <c:v>190000</c:v>
                </c:pt>
                <c:pt idx="496">
                  <c:v>189950</c:v>
                </c:pt>
                <c:pt idx="497">
                  <c:v>189000</c:v>
                </c:pt>
                <c:pt idx="498">
                  <c:v>189000</c:v>
                </c:pt>
                <c:pt idx="499">
                  <c:v>189000</c:v>
                </c:pt>
                <c:pt idx="500">
                  <c:v>189000</c:v>
                </c:pt>
                <c:pt idx="501">
                  <c:v>189000</c:v>
                </c:pt>
                <c:pt idx="502">
                  <c:v>189000</c:v>
                </c:pt>
                <c:pt idx="503">
                  <c:v>188700</c:v>
                </c:pt>
                <c:pt idx="504">
                  <c:v>188500</c:v>
                </c:pt>
                <c:pt idx="505">
                  <c:v>188000</c:v>
                </c:pt>
                <c:pt idx="506">
                  <c:v>188000</c:v>
                </c:pt>
                <c:pt idx="507">
                  <c:v>188000</c:v>
                </c:pt>
                <c:pt idx="508">
                  <c:v>187750</c:v>
                </c:pt>
                <c:pt idx="509">
                  <c:v>187500</c:v>
                </c:pt>
                <c:pt idx="510">
                  <c:v>187500</c:v>
                </c:pt>
                <c:pt idx="511">
                  <c:v>187500</c:v>
                </c:pt>
                <c:pt idx="512">
                  <c:v>187500</c:v>
                </c:pt>
                <c:pt idx="513">
                  <c:v>187500</c:v>
                </c:pt>
                <c:pt idx="514">
                  <c:v>187500</c:v>
                </c:pt>
                <c:pt idx="515">
                  <c:v>187100</c:v>
                </c:pt>
                <c:pt idx="516">
                  <c:v>187000</c:v>
                </c:pt>
                <c:pt idx="517">
                  <c:v>187000</c:v>
                </c:pt>
                <c:pt idx="518">
                  <c:v>187000</c:v>
                </c:pt>
                <c:pt idx="519">
                  <c:v>186700</c:v>
                </c:pt>
                <c:pt idx="520">
                  <c:v>186500</c:v>
                </c:pt>
                <c:pt idx="521">
                  <c:v>186500</c:v>
                </c:pt>
                <c:pt idx="522">
                  <c:v>186000</c:v>
                </c:pt>
                <c:pt idx="523">
                  <c:v>185900</c:v>
                </c:pt>
                <c:pt idx="524">
                  <c:v>185850</c:v>
                </c:pt>
                <c:pt idx="525">
                  <c:v>185750</c:v>
                </c:pt>
                <c:pt idx="526">
                  <c:v>185500</c:v>
                </c:pt>
                <c:pt idx="527">
                  <c:v>185000</c:v>
                </c:pt>
                <c:pt idx="528">
                  <c:v>185000</c:v>
                </c:pt>
                <c:pt idx="529">
                  <c:v>185000</c:v>
                </c:pt>
                <c:pt idx="530">
                  <c:v>185000</c:v>
                </c:pt>
                <c:pt idx="531">
                  <c:v>185000</c:v>
                </c:pt>
                <c:pt idx="532">
                  <c:v>185000</c:v>
                </c:pt>
                <c:pt idx="533">
                  <c:v>185000</c:v>
                </c:pt>
                <c:pt idx="534">
                  <c:v>185000</c:v>
                </c:pt>
                <c:pt idx="535">
                  <c:v>185000</c:v>
                </c:pt>
                <c:pt idx="536">
                  <c:v>185000</c:v>
                </c:pt>
                <c:pt idx="537">
                  <c:v>184900</c:v>
                </c:pt>
                <c:pt idx="538">
                  <c:v>184750</c:v>
                </c:pt>
                <c:pt idx="539">
                  <c:v>184100</c:v>
                </c:pt>
                <c:pt idx="540">
                  <c:v>184000</c:v>
                </c:pt>
                <c:pt idx="541">
                  <c:v>184000</c:v>
                </c:pt>
                <c:pt idx="542">
                  <c:v>184000</c:v>
                </c:pt>
                <c:pt idx="543">
                  <c:v>184000</c:v>
                </c:pt>
                <c:pt idx="544">
                  <c:v>183900</c:v>
                </c:pt>
                <c:pt idx="545">
                  <c:v>183500</c:v>
                </c:pt>
                <c:pt idx="546">
                  <c:v>183200</c:v>
                </c:pt>
                <c:pt idx="547">
                  <c:v>183000</c:v>
                </c:pt>
                <c:pt idx="548">
                  <c:v>182900</c:v>
                </c:pt>
                <c:pt idx="549">
                  <c:v>182000</c:v>
                </c:pt>
                <c:pt idx="550">
                  <c:v>181900</c:v>
                </c:pt>
                <c:pt idx="551">
                  <c:v>181500</c:v>
                </c:pt>
                <c:pt idx="552">
                  <c:v>181134</c:v>
                </c:pt>
                <c:pt idx="553">
                  <c:v>181000</c:v>
                </c:pt>
                <c:pt idx="554">
                  <c:v>181000</c:v>
                </c:pt>
                <c:pt idx="555">
                  <c:v>181000</c:v>
                </c:pt>
                <c:pt idx="556">
                  <c:v>181000</c:v>
                </c:pt>
                <c:pt idx="557">
                  <c:v>181000</c:v>
                </c:pt>
                <c:pt idx="558">
                  <c:v>181000</c:v>
                </c:pt>
                <c:pt idx="559">
                  <c:v>181000</c:v>
                </c:pt>
                <c:pt idx="560">
                  <c:v>180500</c:v>
                </c:pt>
                <c:pt idx="561">
                  <c:v>180500</c:v>
                </c:pt>
                <c:pt idx="562">
                  <c:v>180500</c:v>
                </c:pt>
                <c:pt idx="563">
                  <c:v>180500</c:v>
                </c:pt>
                <c:pt idx="564">
                  <c:v>180000</c:v>
                </c:pt>
                <c:pt idx="565">
                  <c:v>180000</c:v>
                </c:pt>
                <c:pt idx="566">
                  <c:v>180000</c:v>
                </c:pt>
                <c:pt idx="567">
                  <c:v>180000</c:v>
                </c:pt>
                <c:pt idx="568">
                  <c:v>180000</c:v>
                </c:pt>
                <c:pt idx="569">
                  <c:v>180000</c:v>
                </c:pt>
                <c:pt idx="570">
                  <c:v>180000</c:v>
                </c:pt>
                <c:pt idx="571">
                  <c:v>180000</c:v>
                </c:pt>
                <c:pt idx="572">
                  <c:v>180000</c:v>
                </c:pt>
                <c:pt idx="573">
                  <c:v>180000</c:v>
                </c:pt>
                <c:pt idx="574">
                  <c:v>179900</c:v>
                </c:pt>
                <c:pt idx="575">
                  <c:v>179900</c:v>
                </c:pt>
                <c:pt idx="576">
                  <c:v>179900</c:v>
                </c:pt>
                <c:pt idx="577">
                  <c:v>179900</c:v>
                </c:pt>
                <c:pt idx="578">
                  <c:v>179900</c:v>
                </c:pt>
                <c:pt idx="579">
                  <c:v>179665</c:v>
                </c:pt>
                <c:pt idx="580">
                  <c:v>179600</c:v>
                </c:pt>
                <c:pt idx="581">
                  <c:v>179540</c:v>
                </c:pt>
                <c:pt idx="582">
                  <c:v>179500</c:v>
                </c:pt>
                <c:pt idx="583">
                  <c:v>179400</c:v>
                </c:pt>
                <c:pt idx="584">
                  <c:v>179200</c:v>
                </c:pt>
                <c:pt idx="585">
                  <c:v>179200</c:v>
                </c:pt>
                <c:pt idx="586">
                  <c:v>179000</c:v>
                </c:pt>
                <c:pt idx="587">
                  <c:v>179000</c:v>
                </c:pt>
                <c:pt idx="588">
                  <c:v>179000</c:v>
                </c:pt>
                <c:pt idx="589">
                  <c:v>178900</c:v>
                </c:pt>
                <c:pt idx="590">
                  <c:v>178740</c:v>
                </c:pt>
                <c:pt idx="591">
                  <c:v>178400</c:v>
                </c:pt>
                <c:pt idx="592">
                  <c:v>178000</c:v>
                </c:pt>
                <c:pt idx="593">
                  <c:v>178000</c:v>
                </c:pt>
                <c:pt idx="594">
                  <c:v>178000</c:v>
                </c:pt>
                <c:pt idx="595">
                  <c:v>178000</c:v>
                </c:pt>
                <c:pt idx="596">
                  <c:v>178000</c:v>
                </c:pt>
                <c:pt idx="597">
                  <c:v>178000</c:v>
                </c:pt>
                <c:pt idx="598">
                  <c:v>178000</c:v>
                </c:pt>
                <c:pt idx="599">
                  <c:v>177500</c:v>
                </c:pt>
                <c:pt idx="600">
                  <c:v>177500</c:v>
                </c:pt>
                <c:pt idx="601">
                  <c:v>177500</c:v>
                </c:pt>
                <c:pt idx="602">
                  <c:v>177000</c:v>
                </c:pt>
                <c:pt idx="603">
                  <c:v>177000</c:v>
                </c:pt>
                <c:pt idx="604">
                  <c:v>177000</c:v>
                </c:pt>
                <c:pt idx="605">
                  <c:v>177000</c:v>
                </c:pt>
                <c:pt idx="606">
                  <c:v>177000</c:v>
                </c:pt>
                <c:pt idx="607">
                  <c:v>176500</c:v>
                </c:pt>
                <c:pt idx="608">
                  <c:v>176500</c:v>
                </c:pt>
                <c:pt idx="609">
                  <c:v>176485</c:v>
                </c:pt>
                <c:pt idx="610">
                  <c:v>176432</c:v>
                </c:pt>
                <c:pt idx="611">
                  <c:v>176000</c:v>
                </c:pt>
                <c:pt idx="612">
                  <c:v>176000</c:v>
                </c:pt>
                <c:pt idx="613">
                  <c:v>176000</c:v>
                </c:pt>
                <c:pt idx="614">
                  <c:v>176000</c:v>
                </c:pt>
                <c:pt idx="615">
                  <c:v>176000</c:v>
                </c:pt>
                <c:pt idx="616">
                  <c:v>176000</c:v>
                </c:pt>
                <c:pt idx="617">
                  <c:v>176000</c:v>
                </c:pt>
                <c:pt idx="618">
                  <c:v>176000</c:v>
                </c:pt>
                <c:pt idx="619">
                  <c:v>175900</c:v>
                </c:pt>
                <c:pt idx="620">
                  <c:v>175900</c:v>
                </c:pt>
                <c:pt idx="621">
                  <c:v>175500</c:v>
                </c:pt>
                <c:pt idx="622">
                  <c:v>175500</c:v>
                </c:pt>
                <c:pt idx="623">
                  <c:v>175500</c:v>
                </c:pt>
                <c:pt idx="624">
                  <c:v>175000</c:v>
                </c:pt>
                <c:pt idx="625">
                  <c:v>175000</c:v>
                </c:pt>
                <c:pt idx="626">
                  <c:v>175000</c:v>
                </c:pt>
                <c:pt idx="627">
                  <c:v>175000</c:v>
                </c:pt>
                <c:pt idx="628">
                  <c:v>175000</c:v>
                </c:pt>
                <c:pt idx="629">
                  <c:v>175000</c:v>
                </c:pt>
                <c:pt idx="630">
                  <c:v>175000</c:v>
                </c:pt>
                <c:pt idx="631">
                  <c:v>175000</c:v>
                </c:pt>
                <c:pt idx="632">
                  <c:v>175000</c:v>
                </c:pt>
                <c:pt idx="633">
                  <c:v>174900</c:v>
                </c:pt>
                <c:pt idx="634">
                  <c:v>174500</c:v>
                </c:pt>
                <c:pt idx="635">
                  <c:v>174000</c:v>
                </c:pt>
                <c:pt idx="636">
                  <c:v>174000</c:v>
                </c:pt>
                <c:pt idx="637">
                  <c:v>174000</c:v>
                </c:pt>
                <c:pt idx="638">
                  <c:v>174000</c:v>
                </c:pt>
                <c:pt idx="639">
                  <c:v>174000</c:v>
                </c:pt>
                <c:pt idx="640">
                  <c:v>174000</c:v>
                </c:pt>
                <c:pt idx="641">
                  <c:v>174000</c:v>
                </c:pt>
                <c:pt idx="642">
                  <c:v>173900</c:v>
                </c:pt>
                <c:pt idx="643">
                  <c:v>173733</c:v>
                </c:pt>
                <c:pt idx="644">
                  <c:v>173500</c:v>
                </c:pt>
                <c:pt idx="645">
                  <c:v>173000</c:v>
                </c:pt>
                <c:pt idx="646">
                  <c:v>173000</c:v>
                </c:pt>
                <c:pt idx="647">
                  <c:v>173000</c:v>
                </c:pt>
                <c:pt idx="648">
                  <c:v>173000</c:v>
                </c:pt>
                <c:pt idx="649">
                  <c:v>173000</c:v>
                </c:pt>
                <c:pt idx="650">
                  <c:v>173000</c:v>
                </c:pt>
                <c:pt idx="651">
                  <c:v>173000</c:v>
                </c:pt>
                <c:pt idx="652">
                  <c:v>172785</c:v>
                </c:pt>
                <c:pt idx="653">
                  <c:v>172500</c:v>
                </c:pt>
                <c:pt idx="654">
                  <c:v>172500</c:v>
                </c:pt>
                <c:pt idx="655">
                  <c:v>172500</c:v>
                </c:pt>
                <c:pt idx="656">
                  <c:v>172500</c:v>
                </c:pt>
                <c:pt idx="657">
                  <c:v>172500</c:v>
                </c:pt>
                <c:pt idx="658">
                  <c:v>172400</c:v>
                </c:pt>
                <c:pt idx="659">
                  <c:v>172000</c:v>
                </c:pt>
                <c:pt idx="660">
                  <c:v>171900</c:v>
                </c:pt>
                <c:pt idx="661">
                  <c:v>171750</c:v>
                </c:pt>
                <c:pt idx="662">
                  <c:v>171500</c:v>
                </c:pt>
                <c:pt idx="663">
                  <c:v>171000</c:v>
                </c:pt>
                <c:pt idx="664">
                  <c:v>171000</c:v>
                </c:pt>
                <c:pt idx="665">
                  <c:v>171000</c:v>
                </c:pt>
                <c:pt idx="666">
                  <c:v>171000</c:v>
                </c:pt>
                <c:pt idx="667">
                  <c:v>171000</c:v>
                </c:pt>
                <c:pt idx="668">
                  <c:v>170000</c:v>
                </c:pt>
                <c:pt idx="669">
                  <c:v>170000</c:v>
                </c:pt>
                <c:pt idx="670">
                  <c:v>170000</c:v>
                </c:pt>
                <c:pt idx="671">
                  <c:v>170000</c:v>
                </c:pt>
                <c:pt idx="672">
                  <c:v>170000</c:v>
                </c:pt>
                <c:pt idx="673">
                  <c:v>170000</c:v>
                </c:pt>
                <c:pt idx="674">
                  <c:v>170000</c:v>
                </c:pt>
                <c:pt idx="675">
                  <c:v>170000</c:v>
                </c:pt>
                <c:pt idx="676">
                  <c:v>169990</c:v>
                </c:pt>
                <c:pt idx="677">
                  <c:v>169900</c:v>
                </c:pt>
                <c:pt idx="678">
                  <c:v>169500</c:v>
                </c:pt>
                <c:pt idx="679">
                  <c:v>169500</c:v>
                </c:pt>
                <c:pt idx="680">
                  <c:v>169000</c:v>
                </c:pt>
                <c:pt idx="681">
                  <c:v>169000</c:v>
                </c:pt>
                <c:pt idx="682">
                  <c:v>169000</c:v>
                </c:pt>
                <c:pt idx="683">
                  <c:v>168500</c:v>
                </c:pt>
                <c:pt idx="684">
                  <c:v>168500</c:v>
                </c:pt>
                <c:pt idx="685">
                  <c:v>168500</c:v>
                </c:pt>
                <c:pt idx="686">
                  <c:v>168000</c:v>
                </c:pt>
                <c:pt idx="687">
                  <c:v>168000</c:v>
                </c:pt>
                <c:pt idx="688">
                  <c:v>168000</c:v>
                </c:pt>
                <c:pt idx="689">
                  <c:v>168000</c:v>
                </c:pt>
                <c:pt idx="690">
                  <c:v>167900</c:v>
                </c:pt>
                <c:pt idx="691">
                  <c:v>167900</c:v>
                </c:pt>
                <c:pt idx="692">
                  <c:v>167500</c:v>
                </c:pt>
                <c:pt idx="693">
                  <c:v>167500</c:v>
                </c:pt>
                <c:pt idx="694">
                  <c:v>167500</c:v>
                </c:pt>
                <c:pt idx="695">
                  <c:v>167240</c:v>
                </c:pt>
                <c:pt idx="696">
                  <c:v>167000</c:v>
                </c:pt>
                <c:pt idx="697">
                  <c:v>167000</c:v>
                </c:pt>
                <c:pt idx="698">
                  <c:v>167000</c:v>
                </c:pt>
                <c:pt idx="699">
                  <c:v>167000</c:v>
                </c:pt>
                <c:pt idx="700">
                  <c:v>166000</c:v>
                </c:pt>
                <c:pt idx="701">
                  <c:v>166000</c:v>
                </c:pt>
                <c:pt idx="702">
                  <c:v>165600</c:v>
                </c:pt>
                <c:pt idx="703">
                  <c:v>165500</c:v>
                </c:pt>
                <c:pt idx="704">
                  <c:v>165500</c:v>
                </c:pt>
                <c:pt idx="705">
                  <c:v>165500</c:v>
                </c:pt>
                <c:pt idx="706">
                  <c:v>165400</c:v>
                </c:pt>
                <c:pt idx="707">
                  <c:v>165150</c:v>
                </c:pt>
                <c:pt idx="708">
                  <c:v>165000</c:v>
                </c:pt>
                <c:pt idx="709">
                  <c:v>165000</c:v>
                </c:pt>
                <c:pt idx="710">
                  <c:v>165000</c:v>
                </c:pt>
                <c:pt idx="711">
                  <c:v>165000</c:v>
                </c:pt>
                <c:pt idx="712">
                  <c:v>165000</c:v>
                </c:pt>
                <c:pt idx="713">
                  <c:v>165000</c:v>
                </c:pt>
                <c:pt idx="714">
                  <c:v>165000</c:v>
                </c:pt>
                <c:pt idx="715">
                  <c:v>165000</c:v>
                </c:pt>
                <c:pt idx="716">
                  <c:v>164990</c:v>
                </c:pt>
                <c:pt idx="717">
                  <c:v>164900</c:v>
                </c:pt>
                <c:pt idx="718">
                  <c:v>164700</c:v>
                </c:pt>
                <c:pt idx="719">
                  <c:v>164500</c:v>
                </c:pt>
                <c:pt idx="720">
                  <c:v>164500</c:v>
                </c:pt>
                <c:pt idx="721">
                  <c:v>164000</c:v>
                </c:pt>
                <c:pt idx="722">
                  <c:v>164000</c:v>
                </c:pt>
                <c:pt idx="723">
                  <c:v>164000</c:v>
                </c:pt>
                <c:pt idx="724">
                  <c:v>163990</c:v>
                </c:pt>
                <c:pt idx="725">
                  <c:v>163900</c:v>
                </c:pt>
                <c:pt idx="726">
                  <c:v>163500</c:v>
                </c:pt>
                <c:pt idx="727">
                  <c:v>163500</c:v>
                </c:pt>
                <c:pt idx="728">
                  <c:v>163000</c:v>
                </c:pt>
                <c:pt idx="729">
                  <c:v>163000</c:v>
                </c:pt>
                <c:pt idx="730">
                  <c:v>163000</c:v>
                </c:pt>
                <c:pt idx="731">
                  <c:v>163000</c:v>
                </c:pt>
                <c:pt idx="732">
                  <c:v>162900</c:v>
                </c:pt>
                <c:pt idx="733">
                  <c:v>162900</c:v>
                </c:pt>
                <c:pt idx="734">
                  <c:v>162500</c:v>
                </c:pt>
                <c:pt idx="735">
                  <c:v>162000</c:v>
                </c:pt>
                <c:pt idx="736">
                  <c:v>162000</c:v>
                </c:pt>
                <c:pt idx="737">
                  <c:v>162000</c:v>
                </c:pt>
                <c:pt idx="738">
                  <c:v>162000</c:v>
                </c:pt>
                <c:pt idx="739">
                  <c:v>161750</c:v>
                </c:pt>
                <c:pt idx="740">
                  <c:v>161500</c:v>
                </c:pt>
                <c:pt idx="741">
                  <c:v>161500</c:v>
                </c:pt>
                <c:pt idx="742">
                  <c:v>161000</c:v>
                </c:pt>
                <c:pt idx="743">
                  <c:v>161000</c:v>
                </c:pt>
                <c:pt idx="744">
                  <c:v>160200</c:v>
                </c:pt>
                <c:pt idx="745">
                  <c:v>160000</c:v>
                </c:pt>
                <c:pt idx="746">
                  <c:v>160000</c:v>
                </c:pt>
                <c:pt idx="747">
                  <c:v>160000</c:v>
                </c:pt>
                <c:pt idx="748">
                  <c:v>160000</c:v>
                </c:pt>
                <c:pt idx="749">
                  <c:v>160000</c:v>
                </c:pt>
                <c:pt idx="750">
                  <c:v>160000</c:v>
                </c:pt>
                <c:pt idx="751">
                  <c:v>160000</c:v>
                </c:pt>
                <c:pt idx="752">
                  <c:v>160000</c:v>
                </c:pt>
                <c:pt idx="753">
                  <c:v>160000</c:v>
                </c:pt>
                <c:pt idx="754">
                  <c:v>160000</c:v>
                </c:pt>
                <c:pt idx="755">
                  <c:v>160000</c:v>
                </c:pt>
                <c:pt idx="756">
                  <c:v>160000</c:v>
                </c:pt>
                <c:pt idx="757">
                  <c:v>159950</c:v>
                </c:pt>
                <c:pt idx="758">
                  <c:v>159895</c:v>
                </c:pt>
                <c:pt idx="759">
                  <c:v>159500</c:v>
                </c:pt>
                <c:pt idx="760">
                  <c:v>159500</c:v>
                </c:pt>
                <c:pt idx="761">
                  <c:v>159500</c:v>
                </c:pt>
                <c:pt idx="762">
                  <c:v>159434</c:v>
                </c:pt>
                <c:pt idx="763">
                  <c:v>159000</c:v>
                </c:pt>
                <c:pt idx="764">
                  <c:v>159000</c:v>
                </c:pt>
                <c:pt idx="765">
                  <c:v>159000</c:v>
                </c:pt>
                <c:pt idx="766">
                  <c:v>159000</c:v>
                </c:pt>
                <c:pt idx="767">
                  <c:v>158900</c:v>
                </c:pt>
                <c:pt idx="768">
                  <c:v>158500</c:v>
                </c:pt>
                <c:pt idx="769">
                  <c:v>158000</c:v>
                </c:pt>
                <c:pt idx="770">
                  <c:v>158000</c:v>
                </c:pt>
                <c:pt idx="771">
                  <c:v>158000</c:v>
                </c:pt>
                <c:pt idx="772">
                  <c:v>158000</c:v>
                </c:pt>
                <c:pt idx="773">
                  <c:v>158000</c:v>
                </c:pt>
                <c:pt idx="774">
                  <c:v>158000</c:v>
                </c:pt>
                <c:pt idx="775">
                  <c:v>157900</c:v>
                </c:pt>
                <c:pt idx="776">
                  <c:v>157900</c:v>
                </c:pt>
                <c:pt idx="777">
                  <c:v>157500</c:v>
                </c:pt>
                <c:pt idx="778">
                  <c:v>157500</c:v>
                </c:pt>
                <c:pt idx="779">
                  <c:v>157000</c:v>
                </c:pt>
                <c:pt idx="780">
                  <c:v>157000</c:v>
                </c:pt>
                <c:pt idx="781">
                  <c:v>157000</c:v>
                </c:pt>
                <c:pt idx="782">
                  <c:v>157000</c:v>
                </c:pt>
                <c:pt idx="783">
                  <c:v>157000</c:v>
                </c:pt>
                <c:pt idx="784">
                  <c:v>157000</c:v>
                </c:pt>
                <c:pt idx="785">
                  <c:v>156932</c:v>
                </c:pt>
                <c:pt idx="786">
                  <c:v>156500</c:v>
                </c:pt>
                <c:pt idx="787">
                  <c:v>156000</c:v>
                </c:pt>
                <c:pt idx="788">
                  <c:v>156000</c:v>
                </c:pt>
                <c:pt idx="789">
                  <c:v>156000</c:v>
                </c:pt>
                <c:pt idx="790">
                  <c:v>156000</c:v>
                </c:pt>
                <c:pt idx="791">
                  <c:v>155900</c:v>
                </c:pt>
                <c:pt idx="792">
                  <c:v>155835</c:v>
                </c:pt>
                <c:pt idx="793">
                  <c:v>155000</c:v>
                </c:pt>
                <c:pt idx="794">
                  <c:v>155000</c:v>
                </c:pt>
                <c:pt idx="795">
                  <c:v>155000</c:v>
                </c:pt>
                <c:pt idx="796">
                  <c:v>155000</c:v>
                </c:pt>
                <c:pt idx="797">
                  <c:v>155000</c:v>
                </c:pt>
                <c:pt idx="798">
                  <c:v>155000</c:v>
                </c:pt>
                <c:pt idx="799">
                  <c:v>155000</c:v>
                </c:pt>
                <c:pt idx="800">
                  <c:v>155000</c:v>
                </c:pt>
                <c:pt idx="801">
                  <c:v>155000</c:v>
                </c:pt>
                <c:pt idx="802">
                  <c:v>155000</c:v>
                </c:pt>
                <c:pt idx="803">
                  <c:v>155000</c:v>
                </c:pt>
                <c:pt idx="804">
                  <c:v>155000</c:v>
                </c:pt>
                <c:pt idx="805">
                  <c:v>155000</c:v>
                </c:pt>
                <c:pt idx="806">
                  <c:v>155000</c:v>
                </c:pt>
                <c:pt idx="807">
                  <c:v>154900</c:v>
                </c:pt>
                <c:pt idx="808">
                  <c:v>154500</c:v>
                </c:pt>
                <c:pt idx="809">
                  <c:v>154300</c:v>
                </c:pt>
                <c:pt idx="810">
                  <c:v>154000</c:v>
                </c:pt>
                <c:pt idx="811">
                  <c:v>154000</c:v>
                </c:pt>
                <c:pt idx="812">
                  <c:v>154000</c:v>
                </c:pt>
                <c:pt idx="813">
                  <c:v>154000</c:v>
                </c:pt>
                <c:pt idx="814">
                  <c:v>154000</c:v>
                </c:pt>
                <c:pt idx="815">
                  <c:v>153900</c:v>
                </c:pt>
                <c:pt idx="816">
                  <c:v>153900</c:v>
                </c:pt>
                <c:pt idx="817">
                  <c:v>153575</c:v>
                </c:pt>
                <c:pt idx="818">
                  <c:v>153500</c:v>
                </c:pt>
                <c:pt idx="819">
                  <c:v>153500</c:v>
                </c:pt>
                <c:pt idx="820">
                  <c:v>153500</c:v>
                </c:pt>
                <c:pt idx="821">
                  <c:v>153337</c:v>
                </c:pt>
                <c:pt idx="822">
                  <c:v>153000</c:v>
                </c:pt>
                <c:pt idx="823">
                  <c:v>153000</c:v>
                </c:pt>
                <c:pt idx="824">
                  <c:v>153000</c:v>
                </c:pt>
                <c:pt idx="825">
                  <c:v>152000</c:v>
                </c:pt>
                <c:pt idx="826">
                  <c:v>152000</c:v>
                </c:pt>
                <c:pt idx="827">
                  <c:v>152000</c:v>
                </c:pt>
                <c:pt idx="828">
                  <c:v>152000</c:v>
                </c:pt>
                <c:pt idx="829">
                  <c:v>152000</c:v>
                </c:pt>
                <c:pt idx="830">
                  <c:v>152000</c:v>
                </c:pt>
                <c:pt idx="831">
                  <c:v>151500</c:v>
                </c:pt>
                <c:pt idx="832">
                  <c:v>151400</c:v>
                </c:pt>
                <c:pt idx="833">
                  <c:v>151000</c:v>
                </c:pt>
                <c:pt idx="834">
                  <c:v>151000</c:v>
                </c:pt>
                <c:pt idx="835">
                  <c:v>151000</c:v>
                </c:pt>
                <c:pt idx="836">
                  <c:v>151000</c:v>
                </c:pt>
                <c:pt idx="837">
                  <c:v>151000</c:v>
                </c:pt>
                <c:pt idx="838">
                  <c:v>150900</c:v>
                </c:pt>
                <c:pt idx="839">
                  <c:v>150750</c:v>
                </c:pt>
                <c:pt idx="840">
                  <c:v>150500</c:v>
                </c:pt>
                <c:pt idx="841">
                  <c:v>150000</c:v>
                </c:pt>
                <c:pt idx="842">
                  <c:v>150000</c:v>
                </c:pt>
                <c:pt idx="843">
                  <c:v>150000</c:v>
                </c:pt>
                <c:pt idx="844">
                  <c:v>150000</c:v>
                </c:pt>
                <c:pt idx="845">
                  <c:v>149900</c:v>
                </c:pt>
                <c:pt idx="846">
                  <c:v>149900</c:v>
                </c:pt>
                <c:pt idx="847">
                  <c:v>149900</c:v>
                </c:pt>
                <c:pt idx="848">
                  <c:v>149900</c:v>
                </c:pt>
                <c:pt idx="849">
                  <c:v>149700</c:v>
                </c:pt>
                <c:pt idx="850">
                  <c:v>149500</c:v>
                </c:pt>
                <c:pt idx="851">
                  <c:v>149500</c:v>
                </c:pt>
                <c:pt idx="852">
                  <c:v>149350</c:v>
                </c:pt>
                <c:pt idx="853">
                  <c:v>149300</c:v>
                </c:pt>
                <c:pt idx="854">
                  <c:v>149000</c:v>
                </c:pt>
                <c:pt idx="855">
                  <c:v>149000</c:v>
                </c:pt>
                <c:pt idx="856">
                  <c:v>149000</c:v>
                </c:pt>
                <c:pt idx="857">
                  <c:v>149000</c:v>
                </c:pt>
                <c:pt idx="858">
                  <c:v>148800</c:v>
                </c:pt>
                <c:pt idx="859">
                  <c:v>148500</c:v>
                </c:pt>
                <c:pt idx="860">
                  <c:v>148500</c:v>
                </c:pt>
                <c:pt idx="861">
                  <c:v>148500</c:v>
                </c:pt>
                <c:pt idx="862">
                  <c:v>148000</c:v>
                </c:pt>
                <c:pt idx="863">
                  <c:v>148000</c:v>
                </c:pt>
                <c:pt idx="864">
                  <c:v>148000</c:v>
                </c:pt>
                <c:pt idx="865">
                  <c:v>148000</c:v>
                </c:pt>
                <c:pt idx="866">
                  <c:v>148000</c:v>
                </c:pt>
                <c:pt idx="867">
                  <c:v>148000</c:v>
                </c:pt>
                <c:pt idx="868">
                  <c:v>148000</c:v>
                </c:pt>
                <c:pt idx="869">
                  <c:v>147500</c:v>
                </c:pt>
                <c:pt idx="870">
                  <c:v>147400</c:v>
                </c:pt>
                <c:pt idx="871">
                  <c:v>147000</c:v>
                </c:pt>
                <c:pt idx="872">
                  <c:v>147000</c:v>
                </c:pt>
                <c:pt idx="873">
                  <c:v>147000</c:v>
                </c:pt>
                <c:pt idx="874">
                  <c:v>147000</c:v>
                </c:pt>
                <c:pt idx="875">
                  <c:v>147000</c:v>
                </c:pt>
                <c:pt idx="876">
                  <c:v>147000</c:v>
                </c:pt>
                <c:pt idx="877">
                  <c:v>147000</c:v>
                </c:pt>
                <c:pt idx="878">
                  <c:v>147000</c:v>
                </c:pt>
                <c:pt idx="879">
                  <c:v>147000</c:v>
                </c:pt>
                <c:pt idx="880">
                  <c:v>146800</c:v>
                </c:pt>
                <c:pt idx="881">
                  <c:v>146500</c:v>
                </c:pt>
                <c:pt idx="882">
                  <c:v>146000</c:v>
                </c:pt>
                <c:pt idx="883">
                  <c:v>146000</c:v>
                </c:pt>
                <c:pt idx="884">
                  <c:v>146000</c:v>
                </c:pt>
                <c:pt idx="885">
                  <c:v>145900</c:v>
                </c:pt>
                <c:pt idx="886">
                  <c:v>145500</c:v>
                </c:pt>
                <c:pt idx="887">
                  <c:v>145250</c:v>
                </c:pt>
                <c:pt idx="888">
                  <c:v>145000</c:v>
                </c:pt>
                <c:pt idx="889">
                  <c:v>145000</c:v>
                </c:pt>
                <c:pt idx="890">
                  <c:v>145000</c:v>
                </c:pt>
                <c:pt idx="891">
                  <c:v>145000</c:v>
                </c:pt>
                <c:pt idx="892">
                  <c:v>145000</c:v>
                </c:pt>
                <c:pt idx="893">
                  <c:v>145000</c:v>
                </c:pt>
                <c:pt idx="894">
                  <c:v>145000</c:v>
                </c:pt>
                <c:pt idx="895">
                  <c:v>145000</c:v>
                </c:pt>
                <c:pt idx="896">
                  <c:v>145000</c:v>
                </c:pt>
                <c:pt idx="897">
                  <c:v>145000</c:v>
                </c:pt>
                <c:pt idx="898">
                  <c:v>145000</c:v>
                </c:pt>
                <c:pt idx="899">
                  <c:v>145000</c:v>
                </c:pt>
                <c:pt idx="900">
                  <c:v>145000</c:v>
                </c:pt>
                <c:pt idx="901">
                  <c:v>145000</c:v>
                </c:pt>
                <c:pt idx="902">
                  <c:v>144900</c:v>
                </c:pt>
                <c:pt idx="903">
                  <c:v>144500</c:v>
                </c:pt>
                <c:pt idx="904">
                  <c:v>144500</c:v>
                </c:pt>
                <c:pt idx="905">
                  <c:v>144152</c:v>
                </c:pt>
                <c:pt idx="906">
                  <c:v>144000</c:v>
                </c:pt>
                <c:pt idx="907">
                  <c:v>144000</c:v>
                </c:pt>
                <c:pt idx="908">
                  <c:v>144000</c:v>
                </c:pt>
                <c:pt idx="909">
                  <c:v>144000</c:v>
                </c:pt>
                <c:pt idx="910">
                  <c:v>144000</c:v>
                </c:pt>
                <c:pt idx="911">
                  <c:v>144000</c:v>
                </c:pt>
                <c:pt idx="912">
                  <c:v>144000</c:v>
                </c:pt>
                <c:pt idx="913">
                  <c:v>144000</c:v>
                </c:pt>
                <c:pt idx="914">
                  <c:v>144000</c:v>
                </c:pt>
                <c:pt idx="915">
                  <c:v>144000</c:v>
                </c:pt>
                <c:pt idx="916">
                  <c:v>143900</c:v>
                </c:pt>
                <c:pt idx="917">
                  <c:v>143750</c:v>
                </c:pt>
                <c:pt idx="918">
                  <c:v>143500</c:v>
                </c:pt>
                <c:pt idx="919">
                  <c:v>143500</c:v>
                </c:pt>
                <c:pt idx="920">
                  <c:v>143250</c:v>
                </c:pt>
                <c:pt idx="921">
                  <c:v>143000</c:v>
                </c:pt>
                <c:pt idx="922">
                  <c:v>143000</c:v>
                </c:pt>
                <c:pt idx="923">
                  <c:v>143000</c:v>
                </c:pt>
                <c:pt idx="924">
                  <c:v>143000</c:v>
                </c:pt>
                <c:pt idx="925">
                  <c:v>143000</c:v>
                </c:pt>
                <c:pt idx="926">
                  <c:v>143000</c:v>
                </c:pt>
                <c:pt idx="927">
                  <c:v>143000</c:v>
                </c:pt>
                <c:pt idx="928">
                  <c:v>143000</c:v>
                </c:pt>
                <c:pt idx="929">
                  <c:v>143000</c:v>
                </c:pt>
                <c:pt idx="930">
                  <c:v>143000</c:v>
                </c:pt>
                <c:pt idx="931">
                  <c:v>142953</c:v>
                </c:pt>
                <c:pt idx="932">
                  <c:v>142600</c:v>
                </c:pt>
                <c:pt idx="933">
                  <c:v>142500</c:v>
                </c:pt>
                <c:pt idx="934">
                  <c:v>142500</c:v>
                </c:pt>
                <c:pt idx="935">
                  <c:v>142500</c:v>
                </c:pt>
                <c:pt idx="936">
                  <c:v>142125</c:v>
                </c:pt>
                <c:pt idx="937">
                  <c:v>142000</c:v>
                </c:pt>
                <c:pt idx="938">
                  <c:v>142000</c:v>
                </c:pt>
                <c:pt idx="939">
                  <c:v>142000</c:v>
                </c:pt>
                <c:pt idx="940">
                  <c:v>142000</c:v>
                </c:pt>
                <c:pt idx="941">
                  <c:v>141500</c:v>
                </c:pt>
                <c:pt idx="942">
                  <c:v>141000</c:v>
                </c:pt>
                <c:pt idx="943">
                  <c:v>141000</c:v>
                </c:pt>
                <c:pt idx="944">
                  <c:v>141000</c:v>
                </c:pt>
                <c:pt idx="945">
                  <c:v>141000</c:v>
                </c:pt>
                <c:pt idx="946">
                  <c:v>141000</c:v>
                </c:pt>
                <c:pt idx="947">
                  <c:v>141000</c:v>
                </c:pt>
                <c:pt idx="948">
                  <c:v>141000</c:v>
                </c:pt>
                <c:pt idx="949">
                  <c:v>141000</c:v>
                </c:pt>
                <c:pt idx="950">
                  <c:v>140200</c:v>
                </c:pt>
                <c:pt idx="951">
                  <c:v>140000</c:v>
                </c:pt>
                <c:pt idx="952">
                  <c:v>140000</c:v>
                </c:pt>
                <c:pt idx="953">
                  <c:v>140000</c:v>
                </c:pt>
                <c:pt idx="954">
                  <c:v>140000</c:v>
                </c:pt>
                <c:pt idx="955">
                  <c:v>140000</c:v>
                </c:pt>
                <c:pt idx="956">
                  <c:v>140000</c:v>
                </c:pt>
                <c:pt idx="957">
                  <c:v>140000</c:v>
                </c:pt>
                <c:pt idx="958">
                  <c:v>140000</c:v>
                </c:pt>
                <c:pt idx="959">
                  <c:v>140000</c:v>
                </c:pt>
                <c:pt idx="960">
                  <c:v>140000</c:v>
                </c:pt>
                <c:pt idx="961">
                  <c:v>140000</c:v>
                </c:pt>
                <c:pt idx="962">
                  <c:v>140000</c:v>
                </c:pt>
                <c:pt idx="963">
                  <c:v>140000</c:v>
                </c:pt>
                <c:pt idx="964">
                  <c:v>140000</c:v>
                </c:pt>
                <c:pt idx="965">
                  <c:v>140000</c:v>
                </c:pt>
                <c:pt idx="966">
                  <c:v>140000</c:v>
                </c:pt>
                <c:pt idx="967">
                  <c:v>140000</c:v>
                </c:pt>
                <c:pt idx="968">
                  <c:v>140000</c:v>
                </c:pt>
                <c:pt idx="969">
                  <c:v>140000</c:v>
                </c:pt>
                <c:pt idx="970">
                  <c:v>140000</c:v>
                </c:pt>
                <c:pt idx="971">
                  <c:v>139950</c:v>
                </c:pt>
                <c:pt idx="972">
                  <c:v>139900</c:v>
                </c:pt>
                <c:pt idx="973">
                  <c:v>139600</c:v>
                </c:pt>
                <c:pt idx="974">
                  <c:v>139500</c:v>
                </c:pt>
                <c:pt idx="975">
                  <c:v>139400</c:v>
                </c:pt>
                <c:pt idx="976">
                  <c:v>139400</c:v>
                </c:pt>
                <c:pt idx="977">
                  <c:v>139000</c:v>
                </c:pt>
                <c:pt idx="978">
                  <c:v>139000</c:v>
                </c:pt>
                <c:pt idx="979">
                  <c:v>139000</c:v>
                </c:pt>
                <c:pt idx="980">
                  <c:v>139000</c:v>
                </c:pt>
                <c:pt idx="981">
                  <c:v>139000</c:v>
                </c:pt>
                <c:pt idx="982">
                  <c:v>139000</c:v>
                </c:pt>
                <c:pt idx="983">
                  <c:v>139000</c:v>
                </c:pt>
                <c:pt idx="984">
                  <c:v>139000</c:v>
                </c:pt>
                <c:pt idx="985">
                  <c:v>139000</c:v>
                </c:pt>
                <c:pt idx="986">
                  <c:v>139000</c:v>
                </c:pt>
                <c:pt idx="987">
                  <c:v>139000</c:v>
                </c:pt>
                <c:pt idx="988">
                  <c:v>138887</c:v>
                </c:pt>
                <c:pt idx="989">
                  <c:v>138800</c:v>
                </c:pt>
                <c:pt idx="990">
                  <c:v>138500</c:v>
                </c:pt>
                <c:pt idx="991">
                  <c:v>138500</c:v>
                </c:pt>
                <c:pt idx="992">
                  <c:v>138000</c:v>
                </c:pt>
                <c:pt idx="993">
                  <c:v>138000</c:v>
                </c:pt>
                <c:pt idx="994">
                  <c:v>138000</c:v>
                </c:pt>
                <c:pt idx="995">
                  <c:v>137900</c:v>
                </c:pt>
                <c:pt idx="996">
                  <c:v>137500</c:v>
                </c:pt>
                <c:pt idx="997">
                  <c:v>137500</c:v>
                </c:pt>
                <c:pt idx="998">
                  <c:v>137500</c:v>
                </c:pt>
                <c:pt idx="999">
                  <c:v>137500</c:v>
                </c:pt>
                <c:pt idx="1000">
                  <c:v>137500</c:v>
                </c:pt>
                <c:pt idx="1001">
                  <c:v>137500</c:v>
                </c:pt>
                <c:pt idx="1002">
                  <c:v>137450</c:v>
                </c:pt>
                <c:pt idx="1003">
                  <c:v>137000</c:v>
                </c:pt>
                <c:pt idx="1004">
                  <c:v>137000</c:v>
                </c:pt>
                <c:pt idx="1005">
                  <c:v>137000</c:v>
                </c:pt>
                <c:pt idx="1006">
                  <c:v>137000</c:v>
                </c:pt>
                <c:pt idx="1007">
                  <c:v>137000</c:v>
                </c:pt>
                <c:pt idx="1008">
                  <c:v>136905</c:v>
                </c:pt>
                <c:pt idx="1009">
                  <c:v>136900</c:v>
                </c:pt>
                <c:pt idx="1010">
                  <c:v>136500</c:v>
                </c:pt>
                <c:pt idx="1011">
                  <c:v>136500</c:v>
                </c:pt>
                <c:pt idx="1012">
                  <c:v>136500</c:v>
                </c:pt>
                <c:pt idx="1013">
                  <c:v>136500</c:v>
                </c:pt>
                <c:pt idx="1014">
                  <c:v>136500</c:v>
                </c:pt>
                <c:pt idx="1015">
                  <c:v>136000</c:v>
                </c:pt>
                <c:pt idx="1016">
                  <c:v>136000</c:v>
                </c:pt>
                <c:pt idx="1017">
                  <c:v>136000</c:v>
                </c:pt>
                <c:pt idx="1018">
                  <c:v>135960</c:v>
                </c:pt>
                <c:pt idx="1019">
                  <c:v>135900</c:v>
                </c:pt>
                <c:pt idx="1020">
                  <c:v>135750</c:v>
                </c:pt>
                <c:pt idx="1021">
                  <c:v>135500</c:v>
                </c:pt>
                <c:pt idx="1022">
                  <c:v>135500</c:v>
                </c:pt>
                <c:pt idx="1023">
                  <c:v>135000</c:v>
                </c:pt>
                <c:pt idx="1024">
                  <c:v>135000</c:v>
                </c:pt>
                <c:pt idx="1025">
                  <c:v>135000</c:v>
                </c:pt>
                <c:pt idx="1026">
                  <c:v>135000</c:v>
                </c:pt>
                <c:pt idx="1027">
                  <c:v>135000</c:v>
                </c:pt>
                <c:pt idx="1028">
                  <c:v>135000</c:v>
                </c:pt>
                <c:pt idx="1029">
                  <c:v>135000</c:v>
                </c:pt>
                <c:pt idx="1030">
                  <c:v>135000</c:v>
                </c:pt>
                <c:pt idx="1031">
                  <c:v>135000</c:v>
                </c:pt>
                <c:pt idx="1032">
                  <c:v>135000</c:v>
                </c:pt>
                <c:pt idx="1033">
                  <c:v>135000</c:v>
                </c:pt>
                <c:pt idx="1034">
                  <c:v>135000</c:v>
                </c:pt>
                <c:pt idx="1035">
                  <c:v>135000</c:v>
                </c:pt>
                <c:pt idx="1036">
                  <c:v>135000</c:v>
                </c:pt>
                <c:pt idx="1037">
                  <c:v>135000</c:v>
                </c:pt>
                <c:pt idx="1038">
                  <c:v>135000</c:v>
                </c:pt>
                <c:pt idx="1039">
                  <c:v>135000</c:v>
                </c:pt>
                <c:pt idx="1040">
                  <c:v>134900</c:v>
                </c:pt>
                <c:pt idx="1041">
                  <c:v>134900</c:v>
                </c:pt>
                <c:pt idx="1042">
                  <c:v>134800</c:v>
                </c:pt>
                <c:pt idx="1043">
                  <c:v>134500</c:v>
                </c:pt>
                <c:pt idx="1044">
                  <c:v>134500</c:v>
                </c:pt>
                <c:pt idx="1045">
                  <c:v>134450</c:v>
                </c:pt>
                <c:pt idx="1046">
                  <c:v>134432</c:v>
                </c:pt>
                <c:pt idx="1047">
                  <c:v>134000</c:v>
                </c:pt>
                <c:pt idx="1048">
                  <c:v>134000</c:v>
                </c:pt>
                <c:pt idx="1049">
                  <c:v>134000</c:v>
                </c:pt>
                <c:pt idx="1050">
                  <c:v>133900</c:v>
                </c:pt>
                <c:pt idx="1051">
                  <c:v>133900</c:v>
                </c:pt>
                <c:pt idx="1052">
                  <c:v>133700</c:v>
                </c:pt>
                <c:pt idx="1053">
                  <c:v>133500</c:v>
                </c:pt>
                <c:pt idx="1054">
                  <c:v>133000</c:v>
                </c:pt>
                <c:pt idx="1055">
                  <c:v>133000</c:v>
                </c:pt>
                <c:pt idx="1056">
                  <c:v>133000</c:v>
                </c:pt>
                <c:pt idx="1057">
                  <c:v>133000</c:v>
                </c:pt>
                <c:pt idx="1058">
                  <c:v>133000</c:v>
                </c:pt>
                <c:pt idx="1059">
                  <c:v>133000</c:v>
                </c:pt>
                <c:pt idx="1060">
                  <c:v>132500</c:v>
                </c:pt>
                <c:pt idx="1061">
                  <c:v>132500</c:v>
                </c:pt>
                <c:pt idx="1062">
                  <c:v>132500</c:v>
                </c:pt>
                <c:pt idx="1063">
                  <c:v>132500</c:v>
                </c:pt>
                <c:pt idx="1064">
                  <c:v>132500</c:v>
                </c:pt>
                <c:pt idx="1065">
                  <c:v>132500</c:v>
                </c:pt>
                <c:pt idx="1066">
                  <c:v>132250</c:v>
                </c:pt>
                <c:pt idx="1067">
                  <c:v>132000</c:v>
                </c:pt>
                <c:pt idx="1068">
                  <c:v>132000</c:v>
                </c:pt>
                <c:pt idx="1069">
                  <c:v>132000</c:v>
                </c:pt>
                <c:pt idx="1070">
                  <c:v>132000</c:v>
                </c:pt>
                <c:pt idx="1071">
                  <c:v>132000</c:v>
                </c:pt>
                <c:pt idx="1072">
                  <c:v>132000</c:v>
                </c:pt>
                <c:pt idx="1073">
                  <c:v>131500</c:v>
                </c:pt>
                <c:pt idx="1074">
                  <c:v>131500</c:v>
                </c:pt>
                <c:pt idx="1075">
                  <c:v>131500</c:v>
                </c:pt>
                <c:pt idx="1076">
                  <c:v>131400</c:v>
                </c:pt>
                <c:pt idx="1077">
                  <c:v>131000</c:v>
                </c:pt>
                <c:pt idx="1078">
                  <c:v>131000</c:v>
                </c:pt>
                <c:pt idx="1079">
                  <c:v>131000</c:v>
                </c:pt>
                <c:pt idx="1080">
                  <c:v>130500</c:v>
                </c:pt>
                <c:pt idx="1081">
                  <c:v>130500</c:v>
                </c:pt>
                <c:pt idx="1082">
                  <c:v>130500</c:v>
                </c:pt>
                <c:pt idx="1083">
                  <c:v>130250</c:v>
                </c:pt>
                <c:pt idx="1084">
                  <c:v>130000</c:v>
                </c:pt>
                <c:pt idx="1085">
                  <c:v>130000</c:v>
                </c:pt>
                <c:pt idx="1086">
                  <c:v>130000</c:v>
                </c:pt>
                <c:pt idx="1087">
                  <c:v>130000</c:v>
                </c:pt>
                <c:pt idx="1088">
                  <c:v>130000</c:v>
                </c:pt>
                <c:pt idx="1089">
                  <c:v>130000</c:v>
                </c:pt>
                <c:pt idx="1090">
                  <c:v>130000</c:v>
                </c:pt>
                <c:pt idx="1091">
                  <c:v>130000</c:v>
                </c:pt>
                <c:pt idx="1092">
                  <c:v>130000</c:v>
                </c:pt>
                <c:pt idx="1093">
                  <c:v>130000</c:v>
                </c:pt>
                <c:pt idx="1094">
                  <c:v>130000</c:v>
                </c:pt>
                <c:pt idx="1095">
                  <c:v>129900</c:v>
                </c:pt>
                <c:pt idx="1096">
                  <c:v>129900</c:v>
                </c:pt>
                <c:pt idx="1097">
                  <c:v>129900</c:v>
                </c:pt>
                <c:pt idx="1098">
                  <c:v>129900</c:v>
                </c:pt>
                <c:pt idx="1099">
                  <c:v>129500</c:v>
                </c:pt>
                <c:pt idx="1100">
                  <c:v>129500</c:v>
                </c:pt>
                <c:pt idx="1101">
                  <c:v>129500</c:v>
                </c:pt>
                <c:pt idx="1102">
                  <c:v>129500</c:v>
                </c:pt>
                <c:pt idx="1103">
                  <c:v>129000</c:v>
                </c:pt>
                <c:pt idx="1104">
                  <c:v>129000</c:v>
                </c:pt>
                <c:pt idx="1105">
                  <c:v>129000</c:v>
                </c:pt>
                <c:pt idx="1106">
                  <c:v>129000</c:v>
                </c:pt>
                <c:pt idx="1107">
                  <c:v>129000</c:v>
                </c:pt>
                <c:pt idx="1108">
                  <c:v>129000</c:v>
                </c:pt>
                <c:pt idx="1109">
                  <c:v>129000</c:v>
                </c:pt>
                <c:pt idx="1110">
                  <c:v>129000</c:v>
                </c:pt>
                <c:pt idx="1111">
                  <c:v>128950</c:v>
                </c:pt>
                <c:pt idx="1112">
                  <c:v>128900</c:v>
                </c:pt>
                <c:pt idx="1113">
                  <c:v>128500</c:v>
                </c:pt>
                <c:pt idx="1114">
                  <c:v>128500</c:v>
                </c:pt>
                <c:pt idx="1115">
                  <c:v>128500</c:v>
                </c:pt>
                <c:pt idx="1116">
                  <c:v>128500</c:v>
                </c:pt>
                <c:pt idx="1117">
                  <c:v>128200</c:v>
                </c:pt>
                <c:pt idx="1118">
                  <c:v>128000</c:v>
                </c:pt>
                <c:pt idx="1119">
                  <c:v>128000</c:v>
                </c:pt>
                <c:pt idx="1120">
                  <c:v>128000</c:v>
                </c:pt>
                <c:pt idx="1121">
                  <c:v>128000</c:v>
                </c:pt>
                <c:pt idx="1122">
                  <c:v>128000</c:v>
                </c:pt>
                <c:pt idx="1123">
                  <c:v>128000</c:v>
                </c:pt>
                <c:pt idx="1124">
                  <c:v>128000</c:v>
                </c:pt>
                <c:pt idx="1125">
                  <c:v>127500</c:v>
                </c:pt>
                <c:pt idx="1126">
                  <c:v>127500</c:v>
                </c:pt>
                <c:pt idx="1127">
                  <c:v>127500</c:v>
                </c:pt>
                <c:pt idx="1128">
                  <c:v>127500</c:v>
                </c:pt>
                <c:pt idx="1129">
                  <c:v>127500</c:v>
                </c:pt>
                <c:pt idx="1130">
                  <c:v>127500</c:v>
                </c:pt>
                <c:pt idx="1131">
                  <c:v>127000</c:v>
                </c:pt>
                <c:pt idx="1132">
                  <c:v>127000</c:v>
                </c:pt>
                <c:pt idx="1133">
                  <c:v>127000</c:v>
                </c:pt>
                <c:pt idx="1134">
                  <c:v>127000</c:v>
                </c:pt>
                <c:pt idx="1135">
                  <c:v>127000</c:v>
                </c:pt>
                <c:pt idx="1136">
                  <c:v>127000</c:v>
                </c:pt>
                <c:pt idx="1137">
                  <c:v>127000</c:v>
                </c:pt>
                <c:pt idx="1138">
                  <c:v>127000</c:v>
                </c:pt>
                <c:pt idx="1139">
                  <c:v>127000</c:v>
                </c:pt>
                <c:pt idx="1140">
                  <c:v>126500</c:v>
                </c:pt>
                <c:pt idx="1141">
                  <c:v>126175</c:v>
                </c:pt>
                <c:pt idx="1142">
                  <c:v>126000</c:v>
                </c:pt>
                <c:pt idx="1143">
                  <c:v>126000</c:v>
                </c:pt>
                <c:pt idx="1144">
                  <c:v>126000</c:v>
                </c:pt>
                <c:pt idx="1145">
                  <c:v>125500</c:v>
                </c:pt>
                <c:pt idx="1146">
                  <c:v>125500</c:v>
                </c:pt>
                <c:pt idx="1147">
                  <c:v>125500</c:v>
                </c:pt>
                <c:pt idx="1148">
                  <c:v>125500</c:v>
                </c:pt>
                <c:pt idx="1149">
                  <c:v>125000</c:v>
                </c:pt>
                <c:pt idx="1150">
                  <c:v>125000</c:v>
                </c:pt>
                <c:pt idx="1151">
                  <c:v>125000</c:v>
                </c:pt>
                <c:pt idx="1152">
                  <c:v>125000</c:v>
                </c:pt>
                <c:pt idx="1153">
                  <c:v>125000</c:v>
                </c:pt>
                <c:pt idx="1154">
                  <c:v>125000</c:v>
                </c:pt>
                <c:pt idx="1155">
                  <c:v>125000</c:v>
                </c:pt>
                <c:pt idx="1156">
                  <c:v>125000</c:v>
                </c:pt>
                <c:pt idx="1157">
                  <c:v>125000</c:v>
                </c:pt>
                <c:pt idx="1158">
                  <c:v>125000</c:v>
                </c:pt>
                <c:pt idx="1159">
                  <c:v>124900</c:v>
                </c:pt>
                <c:pt idx="1160">
                  <c:v>124900</c:v>
                </c:pt>
                <c:pt idx="1161">
                  <c:v>124500</c:v>
                </c:pt>
                <c:pt idx="1162">
                  <c:v>124500</c:v>
                </c:pt>
                <c:pt idx="1163">
                  <c:v>124500</c:v>
                </c:pt>
                <c:pt idx="1164">
                  <c:v>124500</c:v>
                </c:pt>
                <c:pt idx="1165">
                  <c:v>124000</c:v>
                </c:pt>
                <c:pt idx="1166">
                  <c:v>124000</c:v>
                </c:pt>
                <c:pt idx="1167">
                  <c:v>124000</c:v>
                </c:pt>
                <c:pt idx="1168">
                  <c:v>124000</c:v>
                </c:pt>
                <c:pt idx="1169">
                  <c:v>124000</c:v>
                </c:pt>
                <c:pt idx="1170">
                  <c:v>124000</c:v>
                </c:pt>
                <c:pt idx="1171">
                  <c:v>123600</c:v>
                </c:pt>
                <c:pt idx="1172">
                  <c:v>123500</c:v>
                </c:pt>
                <c:pt idx="1173">
                  <c:v>123000</c:v>
                </c:pt>
                <c:pt idx="1174">
                  <c:v>123000</c:v>
                </c:pt>
                <c:pt idx="1175">
                  <c:v>123000</c:v>
                </c:pt>
                <c:pt idx="1176">
                  <c:v>123000</c:v>
                </c:pt>
                <c:pt idx="1177">
                  <c:v>122900</c:v>
                </c:pt>
                <c:pt idx="1178">
                  <c:v>122500</c:v>
                </c:pt>
                <c:pt idx="1179">
                  <c:v>122500</c:v>
                </c:pt>
                <c:pt idx="1180">
                  <c:v>122000</c:v>
                </c:pt>
                <c:pt idx="1181">
                  <c:v>122000</c:v>
                </c:pt>
                <c:pt idx="1182">
                  <c:v>122000</c:v>
                </c:pt>
                <c:pt idx="1183">
                  <c:v>122000</c:v>
                </c:pt>
                <c:pt idx="1184">
                  <c:v>121600</c:v>
                </c:pt>
                <c:pt idx="1185">
                  <c:v>121500</c:v>
                </c:pt>
                <c:pt idx="1186">
                  <c:v>121000</c:v>
                </c:pt>
                <c:pt idx="1187">
                  <c:v>120500</c:v>
                </c:pt>
                <c:pt idx="1188">
                  <c:v>120500</c:v>
                </c:pt>
                <c:pt idx="1189">
                  <c:v>120500</c:v>
                </c:pt>
                <c:pt idx="1190">
                  <c:v>120500</c:v>
                </c:pt>
                <c:pt idx="1191">
                  <c:v>120000</c:v>
                </c:pt>
                <c:pt idx="1192">
                  <c:v>120000</c:v>
                </c:pt>
                <c:pt idx="1193">
                  <c:v>120000</c:v>
                </c:pt>
                <c:pt idx="1194">
                  <c:v>120000</c:v>
                </c:pt>
                <c:pt idx="1195">
                  <c:v>120000</c:v>
                </c:pt>
                <c:pt idx="1196">
                  <c:v>120000</c:v>
                </c:pt>
                <c:pt idx="1197">
                  <c:v>120000</c:v>
                </c:pt>
                <c:pt idx="1198">
                  <c:v>119900</c:v>
                </c:pt>
                <c:pt idx="1199">
                  <c:v>119900</c:v>
                </c:pt>
                <c:pt idx="1200">
                  <c:v>119750</c:v>
                </c:pt>
                <c:pt idx="1201">
                  <c:v>119500</c:v>
                </c:pt>
                <c:pt idx="1202">
                  <c:v>119500</c:v>
                </c:pt>
                <c:pt idx="1203">
                  <c:v>119500</c:v>
                </c:pt>
                <c:pt idx="1204">
                  <c:v>119500</c:v>
                </c:pt>
                <c:pt idx="1205">
                  <c:v>119200</c:v>
                </c:pt>
                <c:pt idx="1206">
                  <c:v>119000</c:v>
                </c:pt>
                <c:pt idx="1207">
                  <c:v>119000</c:v>
                </c:pt>
                <c:pt idx="1208">
                  <c:v>119000</c:v>
                </c:pt>
                <c:pt idx="1209">
                  <c:v>119000</c:v>
                </c:pt>
                <c:pt idx="1210">
                  <c:v>119000</c:v>
                </c:pt>
                <c:pt idx="1211">
                  <c:v>119000</c:v>
                </c:pt>
                <c:pt idx="1212">
                  <c:v>119000</c:v>
                </c:pt>
                <c:pt idx="1213">
                  <c:v>118964</c:v>
                </c:pt>
                <c:pt idx="1214">
                  <c:v>118858</c:v>
                </c:pt>
                <c:pt idx="1215">
                  <c:v>118500</c:v>
                </c:pt>
                <c:pt idx="1216">
                  <c:v>118500</c:v>
                </c:pt>
                <c:pt idx="1217">
                  <c:v>118500</c:v>
                </c:pt>
                <c:pt idx="1218">
                  <c:v>118500</c:v>
                </c:pt>
                <c:pt idx="1219">
                  <c:v>118400</c:v>
                </c:pt>
                <c:pt idx="1220">
                  <c:v>118000</c:v>
                </c:pt>
                <c:pt idx="1221">
                  <c:v>118000</c:v>
                </c:pt>
                <c:pt idx="1222">
                  <c:v>118000</c:v>
                </c:pt>
                <c:pt idx="1223">
                  <c:v>118000</c:v>
                </c:pt>
                <c:pt idx="1224">
                  <c:v>118000</c:v>
                </c:pt>
                <c:pt idx="1225">
                  <c:v>118000</c:v>
                </c:pt>
                <c:pt idx="1226">
                  <c:v>117500</c:v>
                </c:pt>
                <c:pt idx="1227">
                  <c:v>117500</c:v>
                </c:pt>
                <c:pt idx="1228">
                  <c:v>117000</c:v>
                </c:pt>
                <c:pt idx="1229">
                  <c:v>117000</c:v>
                </c:pt>
                <c:pt idx="1230">
                  <c:v>117000</c:v>
                </c:pt>
                <c:pt idx="1231">
                  <c:v>117000</c:v>
                </c:pt>
                <c:pt idx="1232">
                  <c:v>116900</c:v>
                </c:pt>
                <c:pt idx="1233">
                  <c:v>116500</c:v>
                </c:pt>
                <c:pt idx="1234">
                  <c:v>116050</c:v>
                </c:pt>
                <c:pt idx="1235">
                  <c:v>116000</c:v>
                </c:pt>
                <c:pt idx="1236">
                  <c:v>116000</c:v>
                </c:pt>
                <c:pt idx="1237">
                  <c:v>116000</c:v>
                </c:pt>
                <c:pt idx="1238">
                  <c:v>115000</c:v>
                </c:pt>
                <c:pt idx="1239">
                  <c:v>115000</c:v>
                </c:pt>
                <c:pt idx="1240">
                  <c:v>115000</c:v>
                </c:pt>
                <c:pt idx="1241">
                  <c:v>115000</c:v>
                </c:pt>
                <c:pt idx="1242">
                  <c:v>115000</c:v>
                </c:pt>
                <c:pt idx="1243">
                  <c:v>115000</c:v>
                </c:pt>
                <c:pt idx="1244">
                  <c:v>115000</c:v>
                </c:pt>
                <c:pt idx="1245">
                  <c:v>115000</c:v>
                </c:pt>
                <c:pt idx="1246">
                  <c:v>115000</c:v>
                </c:pt>
                <c:pt idx="1247">
                  <c:v>115000</c:v>
                </c:pt>
                <c:pt idx="1248">
                  <c:v>115000</c:v>
                </c:pt>
                <c:pt idx="1249">
                  <c:v>115000</c:v>
                </c:pt>
                <c:pt idx="1250">
                  <c:v>114504</c:v>
                </c:pt>
                <c:pt idx="1251">
                  <c:v>114500</c:v>
                </c:pt>
                <c:pt idx="1252">
                  <c:v>114500</c:v>
                </c:pt>
                <c:pt idx="1253">
                  <c:v>113000</c:v>
                </c:pt>
                <c:pt idx="1254">
                  <c:v>113000</c:v>
                </c:pt>
                <c:pt idx="1255">
                  <c:v>113000</c:v>
                </c:pt>
                <c:pt idx="1256">
                  <c:v>113000</c:v>
                </c:pt>
                <c:pt idx="1257">
                  <c:v>113000</c:v>
                </c:pt>
                <c:pt idx="1258">
                  <c:v>113000</c:v>
                </c:pt>
                <c:pt idx="1259">
                  <c:v>112500</c:v>
                </c:pt>
                <c:pt idx="1260">
                  <c:v>112500</c:v>
                </c:pt>
                <c:pt idx="1261">
                  <c:v>112000</c:v>
                </c:pt>
                <c:pt idx="1262">
                  <c:v>112000</c:v>
                </c:pt>
                <c:pt idx="1263">
                  <c:v>112000</c:v>
                </c:pt>
                <c:pt idx="1264">
                  <c:v>112000</c:v>
                </c:pt>
                <c:pt idx="1265">
                  <c:v>112000</c:v>
                </c:pt>
                <c:pt idx="1266">
                  <c:v>112000</c:v>
                </c:pt>
                <c:pt idx="1267">
                  <c:v>112000</c:v>
                </c:pt>
                <c:pt idx="1268">
                  <c:v>111250</c:v>
                </c:pt>
                <c:pt idx="1269">
                  <c:v>111000</c:v>
                </c:pt>
                <c:pt idx="1270">
                  <c:v>110500</c:v>
                </c:pt>
                <c:pt idx="1271">
                  <c:v>110500</c:v>
                </c:pt>
                <c:pt idx="1272">
                  <c:v>110000</c:v>
                </c:pt>
                <c:pt idx="1273">
                  <c:v>110000</c:v>
                </c:pt>
                <c:pt idx="1274">
                  <c:v>110000</c:v>
                </c:pt>
                <c:pt idx="1275">
                  <c:v>110000</c:v>
                </c:pt>
                <c:pt idx="1276">
                  <c:v>110000</c:v>
                </c:pt>
                <c:pt idx="1277">
                  <c:v>110000</c:v>
                </c:pt>
                <c:pt idx="1278">
                  <c:v>110000</c:v>
                </c:pt>
                <c:pt idx="1279">
                  <c:v>110000</c:v>
                </c:pt>
                <c:pt idx="1280">
                  <c:v>110000</c:v>
                </c:pt>
                <c:pt idx="1281">
                  <c:v>110000</c:v>
                </c:pt>
                <c:pt idx="1282">
                  <c:v>110000</c:v>
                </c:pt>
                <c:pt idx="1283">
                  <c:v>110000</c:v>
                </c:pt>
                <c:pt idx="1284">
                  <c:v>110000</c:v>
                </c:pt>
                <c:pt idx="1285">
                  <c:v>109900</c:v>
                </c:pt>
                <c:pt idx="1286">
                  <c:v>109900</c:v>
                </c:pt>
                <c:pt idx="1287">
                  <c:v>109900</c:v>
                </c:pt>
                <c:pt idx="1288">
                  <c:v>109500</c:v>
                </c:pt>
                <c:pt idx="1289">
                  <c:v>109500</c:v>
                </c:pt>
                <c:pt idx="1290">
                  <c:v>109500</c:v>
                </c:pt>
                <c:pt idx="1291">
                  <c:v>109500</c:v>
                </c:pt>
                <c:pt idx="1292">
                  <c:v>109008</c:v>
                </c:pt>
                <c:pt idx="1293">
                  <c:v>109000</c:v>
                </c:pt>
                <c:pt idx="1294">
                  <c:v>109000</c:v>
                </c:pt>
                <c:pt idx="1295">
                  <c:v>108959</c:v>
                </c:pt>
                <c:pt idx="1296">
                  <c:v>108500</c:v>
                </c:pt>
                <c:pt idx="1297">
                  <c:v>108480</c:v>
                </c:pt>
                <c:pt idx="1298">
                  <c:v>108000</c:v>
                </c:pt>
                <c:pt idx="1299">
                  <c:v>108000</c:v>
                </c:pt>
                <c:pt idx="1300">
                  <c:v>108000</c:v>
                </c:pt>
                <c:pt idx="1301">
                  <c:v>108000</c:v>
                </c:pt>
                <c:pt idx="1302">
                  <c:v>108000</c:v>
                </c:pt>
                <c:pt idx="1303">
                  <c:v>108000</c:v>
                </c:pt>
                <c:pt idx="1304">
                  <c:v>107900</c:v>
                </c:pt>
                <c:pt idx="1305">
                  <c:v>107500</c:v>
                </c:pt>
                <c:pt idx="1306">
                  <c:v>107500</c:v>
                </c:pt>
                <c:pt idx="1307">
                  <c:v>107500</c:v>
                </c:pt>
                <c:pt idx="1308">
                  <c:v>107400</c:v>
                </c:pt>
                <c:pt idx="1309">
                  <c:v>107000</c:v>
                </c:pt>
                <c:pt idx="1310">
                  <c:v>107000</c:v>
                </c:pt>
                <c:pt idx="1311">
                  <c:v>107000</c:v>
                </c:pt>
                <c:pt idx="1312">
                  <c:v>106500</c:v>
                </c:pt>
                <c:pt idx="1313">
                  <c:v>106500</c:v>
                </c:pt>
                <c:pt idx="1314">
                  <c:v>106250</c:v>
                </c:pt>
                <c:pt idx="1315">
                  <c:v>106000</c:v>
                </c:pt>
                <c:pt idx="1316">
                  <c:v>106000</c:v>
                </c:pt>
                <c:pt idx="1317">
                  <c:v>106000</c:v>
                </c:pt>
                <c:pt idx="1318">
                  <c:v>105900</c:v>
                </c:pt>
                <c:pt idx="1319">
                  <c:v>105500</c:v>
                </c:pt>
                <c:pt idx="1320">
                  <c:v>105000</c:v>
                </c:pt>
                <c:pt idx="1321">
                  <c:v>105000</c:v>
                </c:pt>
                <c:pt idx="1322">
                  <c:v>105000</c:v>
                </c:pt>
                <c:pt idx="1323">
                  <c:v>105000</c:v>
                </c:pt>
                <c:pt idx="1324">
                  <c:v>105000</c:v>
                </c:pt>
                <c:pt idx="1325">
                  <c:v>104900</c:v>
                </c:pt>
                <c:pt idx="1326">
                  <c:v>104900</c:v>
                </c:pt>
                <c:pt idx="1327">
                  <c:v>104000</c:v>
                </c:pt>
                <c:pt idx="1328">
                  <c:v>103600</c:v>
                </c:pt>
                <c:pt idx="1329">
                  <c:v>103200</c:v>
                </c:pt>
                <c:pt idx="1330">
                  <c:v>103000</c:v>
                </c:pt>
                <c:pt idx="1331">
                  <c:v>102776</c:v>
                </c:pt>
                <c:pt idx="1332">
                  <c:v>102000</c:v>
                </c:pt>
                <c:pt idx="1333">
                  <c:v>102000</c:v>
                </c:pt>
                <c:pt idx="1334">
                  <c:v>102000</c:v>
                </c:pt>
                <c:pt idx="1335">
                  <c:v>101800</c:v>
                </c:pt>
                <c:pt idx="1336">
                  <c:v>101000</c:v>
                </c:pt>
                <c:pt idx="1337">
                  <c:v>100000</c:v>
                </c:pt>
                <c:pt idx="1338">
                  <c:v>100000</c:v>
                </c:pt>
                <c:pt idx="1339">
                  <c:v>100000</c:v>
                </c:pt>
                <c:pt idx="1340">
                  <c:v>100000</c:v>
                </c:pt>
                <c:pt idx="1341">
                  <c:v>100000</c:v>
                </c:pt>
                <c:pt idx="1342">
                  <c:v>100000</c:v>
                </c:pt>
                <c:pt idx="1343">
                  <c:v>100000</c:v>
                </c:pt>
                <c:pt idx="1344">
                  <c:v>100000</c:v>
                </c:pt>
                <c:pt idx="1345">
                  <c:v>100000</c:v>
                </c:pt>
                <c:pt idx="1346">
                  <c:v>99900</c:v>
                </c:pt>
                <c:pt idx="1347">
                  <c:v>99500</c:v>
                </c:pt>
                <c:pt idx="1348">
                  <c:v>98600</c:v>
                </c:pt>
                <c:pt idx="1349">
                  <c:v>98300</c:v>
                </c:pt>
                <c:pt idx="1350">
                  <c:v>98000</c:v>
                </c:pt>
                <c:pt idx="1351">
                  <c:v>98000</c:v>
                </c:pt>
                <c:pt idx="1352">
                  <c:v>98000</c:v>
                </c:pt>
                <c:pt idx="1353">
                  <c:v>97500</c:v>
                </c:pt>
                <c:pt idx="1354">
                  <c:v>97000</c:v>
                </c:pt>
                <c:pt idx="1355">
                  <c:v>97000</c:v>
                </c:pt>
                <c:pt idx="1356">
                  <c:v>97000</c:v>
                </c:pt>
                <c:pt idx="1357">
                  <c:v>96500</c:v>
                </c:pt>
                <c:pt idx="1358">
                  <c:v>96500</c:v>
                </c:pt>
                <c:pt idx="1359">
                  <c:v>95000</c:v>
                </c:pt>
                <c:pt idx="1360">
                  <c:v>95000</c:v>
                </c:pt>
                <c:pt idx="1361">
                  <c:v>94750</c:v>
                </c:pt>
                <c:pt idx="1362">
                  <c:v>94500</c:v>
                </c:pt>
                <c:pt idx="1363">
                  <c:v>94000</c:v>
                </c:pt>
                <c:pt idx="1364">
                  <c:v>93500</c:v>
                </c:pt>
                <c:pt idx="1365">
                  <c:v>93500</c:v>
                </c:pt>
                <c:pt idx="1366">
                  <c:v>93000</c:v>
                </c:pt>
                <c:pt idx="1367">
                  <c:v>93000</c:v>
                </c:pt>
                <c:pt idx="1368">
                  <c:v>93000</c:v>
                </c:pt>
                <c:pt idx="1369">
                  <c:v>92900</c:v>
                </c:pt>
                <c:pt idx="1370">
                  <c:v>92000</c:v>
                </c:pt>
                <c:pt idx="1371">
                  <c:v>91500</c:v>
                </c:pt>
                <c:pt idx="1372">
                  <c:v>91500</c:v>
                </c:pt>
                <c:pt idx="1373">
                  <c:v>91300</c:v>
                </c:pt>
                <c:pt idx="1374">
                  <c:v>91000</c:v>
                </c:pt>
                <c:pt idx="1375">
                  <c:v>91000</c:v>
                </c:pt>
                <c:pt idx="1376">
                  <c:v>91000</c:v>
                </c:pt>
                <c:pt idx="1377">
                  <c:v>90350</c:v>
                </c:pt>
                <c:pt idx="1378">
                  <c:v>90000</c:v>
                </c:pt>
                <c:pt idx="1379">
                  <c:v>90000</c:v>
                </c:pt>
                <c:pt idx="1380">
                  <c:v>90000</c:v>
                </c:pt>
                <c:pt idx="1381">
                  <c:v>89500</c:v>
                </c:pt>
                <c:pt idx="1382">
                  <c:v>89500</c:v>
                </c:pt>
                <c:pt idx="1383">
                  <c:v>89471</c:v>
                </c:pt>
                <c:pt idx="1384">
                  <c:v>89000</c:v>
                </c:pt>
                <c:pt idx="1385">
                  <c:v>88000</c:v>
                </c:pt>
                <c:pt idx="1386">
                  <c:v>88000</c:v>
                </c:pt>
                <c:pt idx="1387">
                  <c:v>88000</c:v>
                </c:pt>
                <c:pt idx="1388">
                  <c:v>88000</c:v>
                </c:pt>
                <c:pt idx="1389">
                  <c:v>87500</c:v>
                </c:pt>
                <c:pt idx="1390">
                  <c:v>87000</c:v>
                </c:pt>
                <c:pt idx="1391">
                  <c:v>87000</c:v>
                </c:pt>
                <c:pt idx="1392">
                  <c:v>87000</c:v>
                </c:pt>
                <c:pt idx="1393">
                  <c:v>87000</c:v>
                </c:pt>
                <c:pt idx="1394">
                  <c:v>86000</c:v>
                </c:pt>
                <c:pt idx="1395">
                  <c:v>86000</c:v>
                </c:pt>
                <c:pt idx="1396">
                  <c:v>86000</c:v>
                </c:pt>
                <c:pt idx="1397">
                  <c:v>85500</c:v>
                </c:pt>
                <c:pt idx="1398">
                  <c:v>85400</c:v>
                </c:pt>
                <c:pt idx="1399">
                  <c:v>85000</c:v>
                </c:pt>
                <c:pt idx="1400">
                  <c:v>85000</c:v>
                </c:pt>
                <c:pt idx="1401">
                  <c:v>85000</c:v>
                </c:pt>
                <c:pt idx="1402">
                  <c:v>85000</c:v>
                </c:pt>
                <c:pt idx="1403">
                  <c:v>84900</c:v>
                </c:pt>
                <c:pt idx="1404">
                  <c:v>84500</c:v>
                </c:pt>
                <c:pt idx="1405">
                  <c:v>84500</c:v>
                </c:pt>
                <c:pt idx="1406">
                  <c:v>84500</c:v>
                </c:pt>
                <c:pt idx="1407">
                  <c:v>84000</c:v>
                </c:pt>
                <c:pt idx="1408">
                  <c:v>83500</c:v>
                </c:pt>
                <c:pt idx="1409">
                  <c:v>83000</c:v>
                </c:pt>
                <c:pt idx="1410">
                  <c:v>83000</c:v>
                </c:pt>
                <c:pt idx="1411">
                  <c:v>82500</c:v>
                </c:pt>
                <c:pt idx="1412">
                  <c:v>82500</c:v>
                </c:pt>
                <c:pt idx="1413">
                  <c:v>82500</c:v>
                </c:pt>
                <c:pt idx="1414">
                  <c:v>82000</c:v>
                </c:pt>
                <c:pt idx="1415">
                  <c:v>82000</c:v>
                </c:pt>
                <c:pt idx="1416">
                  <c:v>82000</c:v>
                </c:pt>
                <c:pt idx="1417">
                  <c:v>81000</c:v>
                </c:pt>
                <c:pt idx="1418">
                  <c:v>81000</c:v>
                </c:pt>
                <c:pt idx="1419">
                  <c:v>81000</c:v>
                </c:pt>
                <c:pt idx="1420">
                  <c:v>80500</c:v>
                </c:pt>
                <c:pt idx="1421">
                  <c:v>80000</c:v>
                </c:pt>
                <c:pt idx="1422">
                  <c:v>80000</c:v>
                </c:pt>
                <c:pt idx="1423">
                  <c:v>80000</c:v>
                </c:pt>
                <c:pt idx="1424">
                  <c:v>80000</c:v>
                </c:pt>
                <c:pt idx="1425">
                  <c:v>79900</c:v>
                </c:pt>
                <c:pt idx="1426">
                  <c:v>79900</c:v>
                </c:pt>
                <c:pt idx="1427">
                  <c:v>79500</c:v>
                </c:pt>
                <c:pt idx="1428">
                  <c:v>79000</c:v>
                </c:pt>
                <c:pt idx="1429">
                  <c:v>79000</c:v>
                </c:pt>
                <c:pt idx="1430">
                  <c:v>79000</c:v>
                </c:pt>
                <c:pt idx="1431">
                  <c:v>78000</c:v>
                </c:pt>
                <c:pt idx="1432">
                  <c:v>76500</c:v>
                </c:pt>
                <c:pt idx="1433">
                  <c:v>76000</c:v>
                </c:pt>
                <c:pt idx="1434">
                  <c:v>75500</c:v>
                </c:pt>
                <c:pt idx="1435">
                  <c:v>75000</c:v>
                </c:pt>
                <c:pt idx="1436">
                  <c:v>73000</c:v>
                </c:pt>
                <c:pt idx="1437">
                  <c:v>72500</c:v>
                </c:pt>
                <c:pt idx="1438">
                  <c:v>68500</c:v>
                </c:pt>
                <c:pt idx="1439">
                  <c:v>68400</c:v>
                </c:pt>
                <c:pt idx="1440">
                  <c:v>67000</c:v>
                </c:pt>
                <c:pt idx="1441">
                  <c:v>67000</c:v>
                </c:pt>
                <c:pt idx="1442">
                  <c:v>66500</c:v>
                </c:pt>
                <c:pt idx="1443">
                  <c:v>64500</c:v>
                </c:pt>
                <c:pt idx="1444">
                  <c:v>62383</c:v>
                </c:pt>
                <c:pt idx="1445">
                  <c:v>61000</c:v>
                </c:pt>
                <c:pt idx="1446">
                  <c:v>60000</c:v>
                </c:pt>
                <c:pt idx="1447">
                  <c:v>60000</c:v>
                </c:pt>
                <c:pt idx="1448">
                  <c:v>60000</c:v>
                </c:pt>
                <c:pt idx="1449">
                  <c:v>58500</c:v>
                </c:pt>
                <c:pt idx="1450">
                  <c:v>55993</c:v>
                </c:pt>
                <c:pt idx="1451">
                  <c:v>55000</c:v>
                </c:pt>
                <c:pt idx="1452">
                  <c:v>55000</c:v>
                </c:pt>
                <c:pt idx="1453">
                  <c:v>52500</c:v>
                </c:pt>
                <c:pt idx="1454">
                  <c:v>52000</c:v>
                </c:pt>
                <c:pt idx="1455">
                  <c:v>40000</c:v>
                </c:pt>
                <c:pt idx="1456">
                  <c:v>39300</c:v>
                </c:pt>
                <c:pt idx="1457">
                  <c:v>37900</c:v>
                </c:pt>
                <c:pt idx="1458">
                  <c:v>35311</c:v>
                </c:pt>
                <c:pt idx="1459">
                  <c:v>34900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40-A24E-BD02-F5866DCCF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6220591"/>
        <c:axId val="1186222271"/>
      </c:barChart>
      <c:catAx>
        <c:axId val="11862205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222271"/>
        <c:crosses val="autoZero"/>
        <c:auto val="1"/>
        <c:lblAlgn val="ctr"/>
        <c:lblOffset val="100"/>
        <c:noMultiLvlLbl val="0"/>
      </c:catAx>
      <c:valAx>
        <c:axId val="118622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22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/>
    </cs:fontRef>
    <cs:defRPr sz="1000" kern="1200"/>
  </cs:axisTitle>
  <cs:categoryAxis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9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/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/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/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/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/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1346200</xdr:colOff>
      <xdr:row>24</xdr:row>
      <xdr:rowOff>50800</xdr:rowOff>
    </xdr:from>
    <xdr:to>
      <xdr:col>5</xdr:col>
      <xdr:colOff>241300</xdr:colOff>
      <xdr:row>42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F05414-F568-A54F-B1EC-6768F82D1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393700</xdr:colOff>
      <xdr:row>41</xdr:row>
      <xdr:rowOff>190500</xdr:rowOff>
    </xdr:from>
    <xdr:to>
      <xdr:col>3</xdr:col>
      <xdr:colOff>241300</xdr:colOff>
      <xdr:row>55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0CE19-C80E-1440-B74A-7B2017107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42</xdr:row>
      <xdr:rowOff>12700</xdr:rowOff>
    </xdr:from>
    <xdr:to>
      <xdr:col>7</xdr:col>
      <xdr:colOff>279400</xdr:colOff>
      <xdr:row>55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9B82FF-306C-DE4E-9791-6CC2F37DDF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463550</xdr:colOff>
      <xdr:row>26</xdr:row>
      <xdr:rowOff>0</xdr:rowOff>
    </xdr:from>
    <xdr:to>
      <xdr:col>5</xdr:col>
      <xdr:colOff>298450</xdr:colOff>
      <xdr:row>39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32403F-5B13-CB40-99EF-63505D3C4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1</xdr:row>
      <xdr:rowOff>139700</xdr:rowOff>
    </xdr:from>
    <xdr:to>
      <xdr:col>20</xdr:col>
      <xdr:colOff>165100</xdr:colOff>
      <xdr:row>20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B3BCA1-583E-DA4C-B1BA-D881D1DDB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e Wung" refreshedDate="44274.982797569442" createdVersion="6" refreshedVersion="6" minRefreshableVersion="3" recordCount="1460" xr:uid="{00000000-000A-0000-FFFF-FFFF08000000}">
  <cacheSource type="worksheet">
    <worksheetSource ref="A1:CC1461" sheet="housing price working data"/>
  </cacheSource>
  <cacheFields count="81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 count="5">
        <s v="RL"/>
        <s v="RM"/>
        <s v="C (all)"/>
        <s v="FV"/>
        <s v="RH"/>
      </sharedItems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 count="2">
        <s v="Pave"/>
        <s v="Grvl"/>
      </sharedItems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 count="2">
        <s v="AllPub"/>
        <s v="NoSeWa"/>
      </sharedItems>
    </cacheField>
    <cacheField name="LotConfig" numFmtId="0">
      <sharedItems/>
    </cacheField>
    <cacheField name="LandSlope" numFmtId="0">
      <sharedItems/>
    </cacheField>
    <cacheField name="Neighborhood" numFmtId="0">
      <sharedItems count="25">
        <s v="CollgCr"/>
        <s v="Veenker"/>
        <s v="Crawfor"/>
        <s v="NoRidge"/>
        <s v="Mitchel"/>
        <s v="Somerst"/>
        <s v="NWAmes"/>
        <s v="OldTown"/>
        <s v="BrkSide"/>
        <s v="Sawyer"/>
        <s v="NridgHt"/>
        <s v="NAmes"/>
        <s v="SawyerW"/>
        <s v="IDOTRR"/>
        <s v="MeadowV"/>
        <s v="Edwards"/>
        <s v="Timber"/>
        <s v="Gilbert"/>
        <s v="StoneBr"/>
        <s v="ClearCr"/>
        <s v="NPkVill"/>
        <s v="Blmngtn"/>
        <s v="BrDale"/>
        <s v="SWISU"/>
        <s v="Blueste"/>
      </sharedItems>
    </cacheField>
    <cacheField name="Condition1" numFmtId="0">
      <sharedItems count="9">
        <s v="Norm"/>
        <s v="Feedr"/>
        <s v="PosN"/>
        <s v="Artery"/>
        <s v="RRAe"/>
        <s v="RRNn"/>
        <s v="RRAn"/>
        <s v="PosA"/>
        <s v="RRNe"/>
      </sharedItems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/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/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/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 count="663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83.695779745372" createdVersion="6" refreshedVersion="6" minRefreshableVersion="3" recordCount="1461" xr:uid="{68EB36CC-D159-C44B-869F-CECC0BAA8C0C}">
  <cacheSource type="worksheet">
    <worksheetSource ref="A1:CC1048576" sheet="housing-price-data-04042019"/>
  </cacheSource>
  <cacheFields count="81">
    <cacheField name="Id" numFmtId="0">
      <sharedItems containsString="0" containsBlank="1" containsNumber="1" containsInteger="1" minValue="1" maxValue="1460" count="146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m/>
      </sharedItems>
    </cacheField>
    <cacheField name="MSSubClass" numFmtId="0">
      <sharedItems containsString="0" containsBlank="1" containsNumber="1" containsInteger="1" minValue="20" maxValue="190" count="16">
        <n v="60"/>
        <n v="20"/>
        <n v="70"/>
        <n v="50"/>
        <n v="190"/>
        <n v="45"/>
        <n v="90"/>
        <n v="120"/>
        <n v="30"/>
        <n v="85"/>
        <n v="80"/>
        <n v="160"/>
        <n v="75"/>
        <n v="180"/>
        <n v="40"/>
        <m/>
      </sharedItems>
    </cacheField>
    <cacheField name="MSZoning" numFmtId="0">
      <sharedItems containsBlank="1" count="6">
        <s v="RL"/>
        <s v="RM"/>
        <s v="C (all)"/>
        <s v="FV"/>
        <s v="RH"/>
        <m/>
      </sharedItems>
    </cacheField>
    <cacheField name="LotFrontage" numFmtId="0">
      <sharedItems containsBlank="1" containsMixedTypes="1" containsNumber="1" containsInteger="1" minValue="21" maxValue="313"/>
    </cacheField>
    <cacheField name="LotArea" numFmtId="0">
      <sharedItems containsString="0" containsBlank="1" containsNumber="1" containsInteger="1" minValue="1300" maxValue="215245"/>
    </cacheField>
    <cacheField name="Street" numFmtId="0">
      <sharedItems containsBlank="1"/>
    </cacheField>
    <cacheField name="Alley" numFmtId="0">
      <sharedItems containsBlank="1"/>
    </cacheField>
    <cacheField name="LotShape" numFmtId="0">
      <sharedItems containsBlank="1"/>
    </cacheField>
    <cacheField name="LandContour" numFmtId="0">
      <sharedItems containsBlank="1"/>
    </cacheField>
    <cacheField name="Utilities" numFmtId="0">
      <sharedItems containsBlank="1" count="3">
        <s v="AllPub"/>
        <s v="NoSeWa"/>
        <m/>
      </sharedItems>
    </cacheField>
    <cacheField name="LotConfig" numFmtId="0">
      <sharedItems containsBlank="1"/>
    </cacheField>
    <cacheField name="LandSlope" numFmtId="0">
      <sharedItems containsBlank="1"/>
    </cacheField>
    <cacheField name="Neighborhood" numFmtId="0">
      <sharedItems containsBlank="1"/>
    </cacheField>
    <cacheField name="Condition1" numFmtId="0">
      <sharedItems containsBlank="1" count="10">
        <s v="Norm"/>
        <s v="Feedr"/>
        <s v="PosN"/>
        <s v="Artery"/>
        <s v="RRAe"/>
        <s v="RRNn"/>
        <s v="RRAn"/>
        <s v="PosA"/>
        <s v="RRNe"/>
        <m/>
      </sharedItems>
    </cacheField>
    <cacheField name="Condition2" numFmtId="0">
      <sharedItems containsBlank="1"/>
    </cacheField>
    <cacheField name="BldgType" numFmtId="0">
      <sharedItems containsBlank="1"/>
    </cacheField>
    <cacheField name="HouseStyle" numFmtId="0">
      <sharedItems containsBlank="1" count="9">
        <s v="2Story"/>
        <s v="1Story"/>
        <s v="1.5Fin"/>
        <s v="1.5Unf"/>
        <s v="SFoyer"/>
        <s v="SLvl"/>
        <s v="2.5Unf"/>
        <s v="2.5Fin"/>
        <m/>
      </sharedItems>
    </cacheField>
    <cacheField name="OverallQual" numFmtId="0">
      <sharedItems containsString="0" containsBlank="1" containsNumber="1" containsInteger="1" minValue="1" maxValue="10" count="11">
        <n v="7"/>
        <n v="6"/>
        <n v="8"/>
        <n v="5"/>
        <n v="9"/>
        <n v="4"/>
        <n v="10"/>
        <n v="3"/>
        <n v="1"/>
        <n v="2"/>
        <m/>
      </sharedItems>
    </cacheField>
    <cacheField name="OverallCond" numFmtId="0">
      <sharedItems containsString="0" containsBlank="1" containsNumber="1" containsInteger="1" minValue="1" maxValue="9"/>
    </cacheField>
    <cacheField name="YearBuilt" numFmtId="0">
      <sharedItems containsString="0" containsBlank="1" containsNumber="1" containsInteger="1" minValue="1872" maxValue="2010"/>
    </cacheField>
    <cacheField name="YearRemodAdd" numFmtId="0">
      <sharedItems containsString="0" containsBlank="1" containsNumber="1" containsInteger="1" minValue="1950" maxValue="2010"/>
    </cacheField>
    <cacheField name="RoofStyle" numFmtId="0">
      <sharedItems containsBlank="1"/>
    </cacheField>
    <cacheField name="RoofMatl" numFmtId="0">
      <sharedItems containsBlank="1"/>
    </cacheField>
    <cacheField name="Exterior1st" numFmtId="0">
      <sharedItems containsBlank="1"/>
    </cacheField>
    <cacheField name="Exterior2nd" numFmtId="0">
      <sharedItems containsBlank="1"/>
    </cacheField>
    <cacheField name="MasVnrType" numFmtId="0">
      <sharedItems containsBlank="1"/>
    </cacheField>
    <cacheField name="MasVnrArea" numFmtId="0">
      <sharedItems containsBlank="1" containsMixedTypes="1" containsNumber="1" containsInteger="1" minValue="0" maxValue="1600"/>
    </cacheField>
    <cacheField name="ExterQual" numFmtId="0">
      <sharedItems containsBlank="1"/>
    </cacheField>
    <cacheField name="ExterCond" numFmtId="0">
      <sharedItems containsBlank="1"/>
    </cacheField>
    <cacheField name="Foundation" numFmtId="0">
      <sharedItems containsBlank="1"/>
    </cacheField>
    <cacheField name="BsmtQual" numFmtId="0">
      <sharedItems containsBlank="1"/>
    </cacheField>
    <cacheField name="BsmtCond" numFmtId="0">
      <sharedItems containsBlank="1"/>
    </cacheField>
    <cacheField name="BsmtExposure" numFmtId="0">
      <sharedItems containsBlank="1"/>
    </cacheField>
    <cacheField name="BsmtFinType1" numFmtId="0">
      <sharedItems containsBlank="1"/>
    </cacheField>
    <cacheField name="BsmtFinSF1" numFmtId="0">
      <sharedItems containsString="0" containsBlank="1" containsNumber="1" containsInteger="1" minValue="0" maxValue="5644"/>
    </cacheField>
    <cacheField name="BsmtFinType2" numFmtId="0">
      <sharedItems containsBlank="1"/>
    </cacheField>
    <cacheField name="BsmtFinSF2" numFmtId="0">
      <sharedItems containsString="0" containsBlank="1" containsNumber="1" containsInteger="1" minValue="0" maxValue="1474"/>
    </cacheField>
    <cacheField name="BsmtUnfSF" numFmtId="0">
      <sharedItems containsString="0" containsBlank="1" containsNumber="1" containsInteger="1" minValue="0" maxValue="2336"/>
    </cacheField>
    <cacheField name="TotalBsmtSF" numFmtId="0">
      <sharedItems containsString="0" containsBlank="1" containsNumber="1" containsInteger="1" minValue="0" maxValue="6110"/>
    </cacheField>
    <cacheField name="Heating" numFmtId="0">
      <sharedItems containsBlank="1"/>
    </cacheField>
    <cacheField name="HeatingQC" numFmtId="0">
      <sharedItems containsBlank="1"/>
    </cacheField>
    <cacheField name="CentralAir" numFmtId="0">
      <sharedItems containsBlank="1"/>
    </cacheField>
    <cacheField name="Electrical" numFmtId="0">
      <sharedItems containsBlank="1"/>
    </cacheField>
    <cacheField name="1stFlrSF" numFmtId="0">
      <sharedItems containsString="0" containsBlank="1" containsNumber="1" containsInteger="1" minValue="334" maxValue="4692"/>
    </cacheField>
    <cacheField name="2ndFlrSF" numFmtId="0">
      <sharedItems containsString="0" containsBlank="1" containsNumber="1" containsInteger="1" minValue="0" maxValue="2065"/>
    </cacheField>
    <cacheField name="LowQualFinSF" numFmtId="0">
      <sharedItems containsString="0" containsBlank="1" containsNumber="1" containsInteger="1" minValue="0" maxValue="572"/>
    </cacheField>
    <cacheField name="GrLivArea" numFmtId="0">
      <sharedItems containsString="0" containsBlank="1" containsNumber="1" containsInteger="1" minValue="334" maxValue="5642"/>
    </cacheField>
    <cacheField name="BsmtFullBath" numFmtId="0">
      <sharedItems containsString="0" containsBlank="1" containsNumber="1" containsInteger="1" minValue="0" maxValue="3"/>
    </cacheField>
    <cacheField name="BsmtHalfBath" numFmtId="0">
      <sharedItems containsString="0" containsBlank="1" containsNumber="1" containsInteger="1" minValue="0" maxValue="2"/>
    </cacheField>
    <cacheField name="FullBath" numFmtId="0">
      <sharedItems containsString="0" containsBlank="1" containsNumber="1" containsInteger="1" minValue="0" maxValue="3"/>
    </cacheField>
    <cacheField name="HalfBath" numFmtId="0">
      <sharedItems containsString="0" containsBlank="1" containsNumber="1" containsInteger="1" minValue="0" maxValue="2"/>
    </cacheField>
    <cacheField name="BedroomAbvGr" numFmtId="0">
      <sharedItems containsString="0" containsBlank="1" containsNumber="1" containsInteger="1" minValue="0" maxValue="8"/>
    </cacheField>
    <cacheField name="KitchenAbvGr" numFmtId="0">
      <sharedItems containsString="0" containsBlank="1" containsNumber="1" containsInteger="1" minValue="0" maxValue="3"/>
    </cacheField>
    <cacheField name="KitchenQual" numFmtId="0">
      <sharedItems containsBlank="1"/>
    </cacheField>
    <cacheField name="TotRmsAbvGrd" numFmtId="0">
      <sharedItems containsString="0" containsBlank="1" containsNumber="1" containsInteger="1" minValue="2" maxValue="14"/>
    </cacheField>
    <cacheField name="Functional" numFmtId="0">
      <sharedItems containsBlank="1"/>
    </cacheField>
    <cacheField name="Fireplaces" numFmtId="0">
      <sharedItems containsString="0" containsBlank="1" containsNumber="1" containsInteger="1" minValue="0" maxValue="3"/>
    </cacheField>
    <cacheField name="FireplaceQu" numFmtId="0">
      <sharedItems containsBlank="1"/>
    </cacheField>
    <cacheField name="GarageType" numFmtId="0">
      <sharedItems containsBlank="1"/>
    </cacheField>
    <cacheField name="GarageYrBlt" numFmtId="0">
      <sharedItems containsBlank="1" containsMixedTypes="1" containsNumber="1" containsInteger="1" minValue="1900" maxValue="2010"/>
    </cacheField>
    <cacheField name="GarageFinish" numFmtId="0">
      <sharedItems containsBlank="1"/>
    </cacheField>
    <cacheField name="GarageCars" numFmtId="0">
      <sharedItems containsString="0" containsBlank="1" containsNumber="1" containsInteger="1" minValue="0" maxValue="4"/>
    </cacheField>
    <cacheField name="GarageArea" numFmtId="0">
      <sharedItems containsString="0" containsBlank="1" containsNumber="1" containsInteger="1" minValue="0" maxValue="1418"/>
    </cacheField>
    <cacheField name="GarageQual" numFmtId="0">
      <sharedItems containsBlank="1"/>
    </cacheField>
    <cacheField name="GarageCond" numFmtId="0">
      <sharedItems containsBlank="1"/>
    </cacheField>
    <cacheField name="PavedDrive" numFmtId="0">
      <sharedItems containsBlank="1"/>
    </cacheField>
    <cacheField name="WoodDeckSF" numFmtId="0">
      <sharedItems containsString="0" containsBlank="1" containsNumber="1" containsInteger="1" minValue="0" maxValue="857"/>
    </cacheField>
    <cacheField name="OpenPorchSF" numFmtId="0">
      <sharedItems containsString="0" containsBlank="1" containsNumber="1" containsInteger="1" minValue="0" maxValue="547"/>
    </cacheField>
    <cacheField name="EnclosedPorch" numFmtId="0">
      <sharedItems containsString="0" containsBlank="1" containsNumber="1" containsInteger="1" minValue="0" maxValue="552"/>
    </cacheField>
    <cacheField name="3SsnPorch" numFmtId="0">
      <sharedItems containsString="0" containsBlank="1" containsNumber="1" containsInteger="1" minValue="0" maxValue="508"/>
    </cacheField>
    <cacheField name="ScreenPorch" numFmtId="0">
      <sharedItems containsString="0" containsBlank="1" containsNumber="1" containsInteger="1" minValue="0" maxValue="480"/>
    </cacheField>
    <cacheField name="PoolArea" numFmtId="0">
      <sharedItems containsString="0" containsBlank="1" containsNumber="1" containsInteger="1" minValue="0" maxValue="738"/>
    </cacheField>
    <cacheField name="PoolQC" numFmtId="0">
      <sharedItems containsBlank="1"/>
    </cacheField>
    <cacheField name="Fence" numFmtId="0">
      <sharedItems containsBlank="1"/>
    </cacheField>
    <cacheField name="MiscFeature" numFmtId="0">
      <sharedItems containsBlank="1"/>
    </cacheField>
    <cacheField name="MiscVal" numFmtId="0">
      <sharedItems containsString="0" containsBlank="1" containsNumber="1" containsInteger="1" minValue="0" maxValue="15500"/>
    </cacheField>
    <cacheField name="MoSold" numFmtId="0">
      <sharedItems containsString="0" containsBlank="1" containsNumber="1" containsInteger="1" minValue="1" maxValue="12"/>
    </cacheField>
    <cacheField name="YrSold" numFmtId="0">
      <sharedItems containsString="0" containsBlank="1" containsNumber="1" containsInteger="1" minValue="2006" maxValue="2010"/>
    </cacheField>
    <cacheField name="SaleType" numFmtId="0">
      <sharedItems containsBlank="1"/>
    </cacheField>
    <cacheField name="SaleCondition" numFmtId="0">
      <sharedItems containsBlank="1"/>
    </cacheField>
    <cacheField name="SalePrice" numFmtId="0">
      <sharedItems containsString="0" containsBlank="1" containsNumber="1" containsInteger="1" minValue="34900" maxValue="755000" count="664">
        <n v="208500"/>
        <n v="181500"/>
        <n v="223500"/>
        <n v="140000"/>
        <n v="250000"/>
        <n v="143000"/>
        <n v="307000"/>
        <n v="200000"/>
        <n v="129900"/>
        <n v="118000"/>
        <n v="129500"/>
        <n v="345000"/>
        <n v="144000"/>
        <n v="279500"/>
        <n v="157000"/>
        <n v="132000"/>
        <n v="149000"/>
        <n v="90000"/>
        <n v="159000"/>
        <n v="139000"/>
        <n v="325300"/>
        <n v="139400"/>
        <n v="230000"/>
        <n v="154000"/>
        <n v="256300"/>
        <n v="134800"/>
        <n v="306000"/>
        <n v="207500"/>
        <n v="68500"/>
        <n v="40000"/>
        <n v="149350"/>
        <n v="179900"/>
        <n v="165500"/>
        <n v="277500"/>
        <n v="309000"/>
        <n v="145000"/>
        <n v="153000"/>
        <n v="109000"/>
        <n v="82000"/>
        <n v="160000"/>
        <n v="170000"/>
        <n v="130250"/>
        <n v="141000"/>
        <n v="319900"/>
        <n v="239686"/>
        <n v="249700"/>
        <n v="113000"/>
        <n v="127000"/>
        <n v="177000"/>
        <n v="114500"/>
        <n v="110000"/>
        <n v="385000"/>
        <n v="130000"/>
        <n v="180500"/>
        <n v="172500"/>
        <n v="196500"/>
        <n v="438780"/>
        <n v="124900"/>
        <n v="158000"/>
        <n v="101000"/>
        <n v="202500"/>
        <n v="219500"/>
        <n v="317000"/>
        <n v="180000"/>
        <n v="226000"/>
        <n v="80000"/>
        <n v="225000"/>
        <n v="244000"/>
        <n v="185000"/>
        <n v="144900"/>
        <n v="107400"/>
        <n v="91000"/>
        <n v="135750"/>
        <n v="136500"/>
        <n v="193500"/>
        <n v="153500"/>
        <n v="245000"/>
        <n v="126500"/>
        <n v="168500"/>
        <n v="260000"/>
        <n v="174000"/>
        <n v="164500"/>
        <n v="85000"/>
        <n v="123600"/>
        <n v="109900"/>
        <n v="98600"/>
        <n v="163500"/>
        <n v="133900"/>
        <n v="204750"/>
        <n v="214000"/>
        <n v="94750"/>
        <n v="83000"/>
        <n v="128950"/>
        <n v="205000"/>
        <n v="178000"/>
        <n v="118964"/>
        <n v="198900"/>
        <n v="169500"/>
        <n v="100000"/>
        <n v="115000"/>
        <n v="190000"/>
        <n v="136900"/>
        <n v="383970"/>
        <n v="217000"/>
        <n v="259500"/>
        <n v="176000"/>
        <n v="155000"/>
        <n v="320000"/>
        <n v="163990"/>
        <n v="136000"/>
        <n v="153900"/>
        <n v="181000"/>
        <n v="84500"/>
        <n v="128000"/>
        <n v="87000"/>
        <n v="150000"/>
        <n v="150750"/>
        <n v="220000"/>
        <n v="171000"/>
        <n v="231500"/>
        <n v="166000"/>
        <n v="204000"/>
        <n v="125000"/>
        <n v="105000"/>
        <n v="222500"/>
        <n v="122000"/>
        <n v="372402"/>
        <n v="235000"/>
        <n v="79000"/>
        <n v="109500"/>
        <n v="269500"/>
        <n v="254900"/>
        <n v="162500"/>
        <n v="412500"/>
        <n v="103200"/>
        <n v="152000"/>
        <n v="127500"/>
        <n v="325624"/>
        <n v="183500"/>
        <n v="228000"/>
        <n v="128500"/>
        <n v="215000"/>
        <n v="239000"/>
        <n v="163000"/>
        <n v="184000"/>
        <n v="243000"/>
        <n v="211000"/>
        <n v="501837"/>
        <n v="200100"/>
        <n v="120000"/>
        <n v="475000"/>
        <n v="173000"/>
        <n v="135000"/>
        <n v="153337"/>
        <n v="286000"/>
        <n v="315000"/>
        <n v="192000"/>
        <n v="148500"/>
        <n v="311872"/>
        <n v="104000"/>
        <n v="274900"/>
        <n v="171500"/>
        <n v="112000"/>
        <n v="143900"/>
        <n v="277000"/>
        <n v="98000"/>
        <n v="186000"/>
        <n v="252678"/>
        <n v="156000"/>
        <n v="161750"/>
        <n v="134450"/>
        <n v="210000"/>
        <n v="107000"/>
        <n v="311500"/>
        <n v="167240"/>
        <n v="204900"/>
        <n v="97000"/>
        <n v="386250"/>
        <n v="290000"/>
        <n v="106000"/>
        <n v="192500"/>
        <n v="148000"/>
        <n v="403000"/>
        <n v="94500"/>
        <n v="128200"/>
        <n v="216500"/>
        <n v="89500"/>
        <n v="185500"/>
        <n v="194500"/>
        <n v="318000"/>
        <n v="262500"/>
        <n v="110500"/>
        <n v="241500"/>
        <n v="137000"/>
        <n v="76500"/>
        <n v="276000"/>
        <n v="151000"/>
        <n v="73000"/>
        <n v="175500"/>
        <n v="179500"/>
        <n v="120500"/>
        <n v="266000"/>
        <n v="124500"/>
        <n v="201000"/>
        <n v="415298"/>
        <n v="228500"/>
        <n v="244600"/>
        <n v="179200"/>
        <n v="164700"/>
        <n v="88000"/>
        <n v="153575"/>
        <n v="233230"/>
        <n v="135900"/>
        <n v="131000"/>
        <n v="167000"/>
        <n v="142500"/>
        <n v="175000"/>
        <n v="158500"/>
        <n v="267000"/>
        <n v="149900"/>
        <n v="295000"/>
        <n v="305900"/>
        <n v="82500"/>
        <n v="360000"/>
        <n v="165600"/>
        <n v="119900"/>
        <n v="375000"/>
        <n v="188500"/>
        <n v="270000"/>
        <n v="187500"/>
        <n v="342643"/>
        <n v="354000"/>
        <n v="301000"/>
        <n v="126175"/>
        <n v="242000"/>
        <n v="324000"/>
        <n v="145250"/>
        <n v="214500"/>
        <n v="78000"/>
        <n v="119000"/>
        <n v="284000"/>
        <n v="207000"/>
        <n v="228950"/>
        <n v="377426"/>
        <n v="202900"/>
        <n v="87500"/>
        <n v="140200"/>
        <n v="151500"/>
        <n v="157500"/>
        <n v="437154"/>
        <n v="318061"/>
        <n v="95000"/>
        <n v="105900"/>
        <n v="177500"/>
        <n v="134000"/>
        <n v="280000"/>
        <n v="198500"/>
        <n v="147000"/>
        <n v="165000"/>
        <n v="162000"/>
        <n v="172400"/>
        <n v="134432"/>
        <n v="123000"/>
        <n v="61000"/>
        <n v="340000"/>
        <n v="394432"/>
        <n v="179000"/>
        <n v="187750"/>
        <n v="213500"/>
        <n v="76000"/>
        <n v="240000"/>
        <n v="81000"/>
        <n v="191000"/>
        <n v="426000"/>
        <n v="106500"/>
        <n v="129000"/>
        <n v="67000"/>
        <n v="241000"/>
        <n v="245500"/>
        <n v="164990"/>
        <n v="108000"/>
        <n v="258000"/>
        <n v="168000"/>
        <n v="339750"/>
        <n v="60000"/>
        <n v="222000"/>
        <n v="181134"/>
        <n v="149500"/>
        <n v="126000"/>
        <n v="142000"/>
        <n v="206300"/>
        <n v="275000"/>
        <n v="109008"/>
        <n v="195400"/>
        <n v="85400"/>
        <n v="79900"/>
        <n v="122500"/>
        <n v="212000"/>
        <n v="116000"/>
        <n v="90350"/>
        <n v="555000"/>
        <n v="162900"/>
        <n v="199900"/>
        <n v="119500"/>
        <n v="188000"/>
        <n v="256000"/>
        <n v="161000"/>
        <n v="263435"/>
        <n v="62383"/>
        <n v="188700"/>
        <n v="124000"/>
        <n v="178740"/>
        <n v="146500"/>
        <n v="187000"/>
        <n v="440000"/>
        <n v="251000"/>
        <n v="132500"/>
        <n v="208900"/>
        <n v="380000"/>
        <n v="297000"/>
        <n v="89471"/>
        <n v="326000"/>
        <n v="374000"/>
        <n v="164000"/>
        <n v="86000"/>
        <n v="133000"/>
        <n v="172785"/>
        <n v="91300"/>
        <n v="34900"/>
        <n v="430000"/>
        <n v="226700"/>
        <n v="289000"/>
        <n v="208300"/>
        <n v="164900"/>
        <n v="202665"/>
        <n v="96500"/>
        <n v="402861"/>
        <n v="265000"/>
        <n v="234000"/>
        <n v="106250"/>
        <n v="184750"/>
        <n v="315750"/>
        <n v="446261"/>
        <n v="200624"/>
        <n v="107500"/>
        <n v="39300"/>
        <n v="111250"/>
        <n v="272000"/>
        <n v="248000"/>
        <n v="213250"/>
        <n v="179665"/>
        <n v="229000"/>
        <n v="263000"/>
        <n v="112500"/>
        <n v="255500"/>
        <n v="121500"/>
        <n v="268000"/>
        <n v="325000"/>
        <n v="316600"/>
        <n v="135960"/>
        <n v="142600"/>
        <n v="224500"/>
        <n v="118500"/>
        <n v="146000"/>
        <n v="131500"/>
        <n v="181900"/>
        <n v="253293"/>
        <n v="369900"/>
        <n v="79500"/>
        <n v="185900"/>
        <n v="451950"/>
        <n v="138000"/>
        <n v="319000"/>
        <n v="114504"/>
        <n v="194201"/>
        <n v="217500"/>
        <n v="221000"/>
        <n v="359100"/>
        <n v="313000"/>
        <n v="261500"/>
        <n v="75500"/>
        <n v="137500"/>
        <n v="183200"/>
        <n v="105500"/>
        <n v="314813"/>
        <n v="305000"/>
        <n v="165150"/>
        <n v="139900"/>
        <n v="209500"/>
        <n v="93000"/>
        <n v="264561"/>
        <n v="274000"/>
        <n v="370878"/>
        <n v="143250"/>
        <n v="98300"/>
        <n v="205950"/>
        <n v="350000"/>
        <n v="145500"/>
        <n v="97500"/>
        <n v="197900"/>
        <n v="402000"/>
        <n v="423000"/>
        <n v="230500"/>
        <n v="173500"/>
        <n v="103600"/>
        <n v="257500"/>
        <n v="372500"/>
        <n v="159434"/>
        <n v="285000"/>
        <n v="227875"/>
        <n v="148800"/>
        <n v="392000"/>
        <n v="194700"/>
        <n v="755000"/>
        <n v="335000"/>
        <n v="108480"/>
        <n v="141500"/>
        <n v="89000"/>
        <n v="123500"/>
        <n v="138500"/>
        <n v="196000"/>
        <n v="312500"/>
        <n v="361919"/>
        <n v="213000"/>
        <n v="55000"/>
        <n v="302000"/>
        <n v="254000"/>
        <n v="179540"/>
        <n v="52000"/>
        <n v="102776"/>
        <n v="189000"/>
        <n v="130500"/>
        <n v="159500"/>
        <n v="341000"/>
        <n v="103000"/>
        <n v="236500"/>
        <n v="131400"/>
        <n v="93500"/>
        <n v="239900"/>
        <n v="299800"/>
        <n v="236000"/>
        <n v="265979"/>
        <n v="260400"/>
        <n v="275500"/>
        <n v="158900"/>
        <n v="179400"/>
        <n v="215200"/>
        <n v="337000"/>
        <n v="264132"/>
        <n v="216837"/>
        <n v="538000"/>
        <n v="134900"/>
        <n v="102000"/>
        <n v="395000"/>
        <n v="221500"/>
        <n v="175900"/>
        <n v="187100"/>
        <n v="161500"/>
        <n v="233000"/>
        <n v="107900"/>
        <n v="160200"/>
        <n v="146800"/>
        <n v="269790"/>
        <n v="143500"/>
        <n v="485000"/>
        <n v="582933"/>
        <n v="227680"/>
        <n v="135500"/>
        <n v="159950"/>
        <n v="144500"/>
        <n v="55993"/>
        <n v="157900"/>
        <n v="224900"/>
        <n v="271000"/>
        <n v="224000"/>
        <n v="183000"/>
        <n v="139500"/>
        <n v="232600"/>
        <n v="147400"/>
        <n v="237000"/>
        <n v="139950"/>
        <n v="174900"/>
        <n v="133500"/>
        <n v="189950"/>
        <n v="250580"/>
        <n v="248900"/>
        <n v="169000"/>
        <n v="200500"/>
        <n v="66500"/>
        <n v="303477"/>
        <n v="132250"/>
        <n v="328900"/>
        <n v="122900"/>
        <n v="154500"/>
        <n v="118858"/>
        <n v="142953"/>
        <n v="611657"/>
        <n v="125500"/>
        <n v="255000"/>
        <n v="154300"/>
        <n v="173733"/>
        <n v="75000"/>
        <n v="35311"/>
        <n v="238000"/>
        <n v="176500"/>
        <n v="145900"/>
        <n v="169990"/>
        <n v="193000"/>
        <n v="117500"/>
        <n v="184900"/>
        <n v="253000"/>
        <n v="239799"/>
        <n v="244400"/>
        <n v="150900"/>
        <n v="197500"/>
        <n v="172000"/>
        <n v="116500"/>
        <n v="214900"/>
        <n v="178900"/>
        <n v="37900"/>
        <n v="99500"/>
        <n v="182000"/>
        <n v="167500"/>
        <n v="85500"/>
        <n v="178400"/>
        <n v="336000"/>
        <n v="159895"/>
        <n v="255900"/>
        <n v="117000"/>
        <n v="395192"/>
        <n v="195000"/>
        <n v="197000"/>
        <n v="348000"/>
        <n v="173900"/>
        <n v="337500"/>
        <n v="121600"/>
        <n v="206000"/>
        <n v="232000"/>
        <n v="136905"/>
        <n v="119200"/>
        <n v="227000"/>
        <n v="203000"/>
        <n v="213490"/>
        <n v="194000"/>
        <n v="287000"/>
        <n v="293077"/>
        <n v="310000"/>
        <n v="119750"/>
        <n v="84000"/>
        <n v="315500"/>
        <n v="262280"/>
        <n v="278000"/>
        <n v="139600"/>
        <n v="556581"/>
        <n v="84900"/>
        <n v="176485"/>
        <n v="200141"/>
        <n v="185850"/>
        <n v="328000"/>
        <n v="167900"/>
        <n v="151400"/>
        <n v="91500"/>
        <n v="138800"/>
        <n v="155900"/>
        <n v="83500"/>
        <n v="252000"/>
        <n v="92900"/>
        <n v="176432"/>
        <n v="274725"/>
        <n v="134500"/>
        <n v="184100"/>
        <n v="133700"/>
        <n v="118400"/>
        <n v="212900"/>
        <n v="163900"/>
        <n v="259000"/>
        <n v="239500"/>
        <n v="94000"/>
        <n v="424870"/>
        <n v="174500"/>
        <n v="116900"/>
        <n v="201800"/>
        <n v="218000"/>
        <n v="235128"/>
        <n v="108959"/>
        <n v="233170"/>
        <n v="245350"/>
        <n v="625000"/>
        <n v="171900"/>
        <n v="154900"/>
        <n v="392500"/>
        <n v="745000"/>
        <n v="186700"/>
        <n v="104900"/>
        <n v="262000"/>
        <n v="219210"/>
        <n v="116050"/>
        <n v="271900"/>
        <n v="229456"/>
        <n v="80500"/>
        <n v="137900"/>
        <n v="367294"/>
        <n v="101800"/>
        <n v="138887"/>
        <n v="265900"/>
        <n v="248328"/>
        <n v="465000"/>
        <n v="186500"/>
        <n v="169900"/>
        <n v="171750"/>
        <n v="294000"/>
        <n v="165400"/>
        <n v="301500"/>
        <n v="99900"/>
        <n v="128900"/>
        <n v="183900"/>
        <n v="378500"/>
        <n v="381000"/>
        <n v="185750"/>
        <n v="68400"/>
        <n v="150500"/>
        <n v="281000"/>
        <n v="333168"/>
        <n v="206900"/>
        <n v="295493"/>
        <n v="111000"/>
        <n v="156500"/>
        <n v="72500"/>
        <n v="52500"/>
        <n v="155835"/>
        <n v="108500"/>
        <n v="283463"/>
        <n v="410000"/>
        <n v="156932"/>
        <n v="144152"/>
        <n v="216000"/>
        <n v="274300"/>
        <n v="466500"/>
        <n v="58500"/>
        <n v="237500"/>
        <n v="377500"/>
        <n v="246578"/>
        <n v="281213"/>
        <n v="137450"/>
        <n v="193879"/>
        <n v="282922"/>
        <n v="257000"/>
        <n v="223000"/>
        <n v="274970"/>
        <n v="182900"/>
        <n v="192140"/>
        <n v="143750"/>
        <n v="64500"/>
        <n v="394617"/>
        <n v="149700"/>
        <n v="149300"/>
        <n v="121000"/>
        <n v="179600"/>
        <n v="92000"/>
        <n v="287090"/>
        <n v="266500"/>
        <n v="142125"/>
        <n v="1475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0">
  <r>
    <x v="0"/>
    <n v="60"/>
    <x v="0"/>
    <n v="65"/>
    <n v="8450"/>
    <x v="0"/>
    <s v="NA"/>
    <s v="Reg"/>
    <s v="Lvl"/>
    <x v="0"/>
    <s v="Inside"/>
    <s v="Gtl"/>
    <x v="0"/>
    <x v="0"/>
    <s v="Norm"/>
    <s v="1Fam"/>
    <s v="2Story"/>
    <n v="7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x v="0"/>
  </r>
  <r>
    <x v="1"/>
    <n v="20"/>
    <x v="0"/>
    <n v="80"/>
    <n v="9600"/>
    <x v="0"/>
    <s v="NA"/>
    <s v="Reg"/>
    <s v="Lvl"/>
    <x v="0"/>
    <s v="FR2"/>
    <s v="Gtl"/>
    <x v="1"/>
    <x v="1"/>
    <s v="Norm"/>
    <s v="1Fam"/>
    <s v="1Story"/>
    <n v="6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x v="1"/>
  </r>
  <r>
    <x v="2"/>
    <n v="60"/>
    <x v="0"/>
    <n v="68"/>
    <n v="11250"/>
    <x v="0"/>
    <s v="NA"/>
    <s v="IR1"/>
    <s v="Lvl"/>
    <x v="0"/>
    <s v="Inside"/>
    <s v="Gtl"/>
    <x v="0"/>
    <x v="0"/>
    <s v="Norm"/>
    <s v="1Fam"/>
    <s v="2Story"/>
    <n v="7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x v="2"/>
  </r>
  <r>
    <x v="3"/>
    <n v="70"/>
    <x v="0"/>
    <n v="60"/>
    <n v="9550"/>
    <x v="0"/>
    <s v="NA"/>
    <s v="IR1"/>
    <s v="Lvl"/>
    <x v="0"/>
    <s v="Corner"/>
    <s v="Gtl"/>
    <x v="2"/>
    <x v="0"/>
    <s v="Norm"/>
    <s v="1Fam"/>
    <s v="2Story"/>
    <n v="7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x v="3"/>
  </r>
  <r>
    <x v="4"/>
    <n v="60"/>
    <x v="0"/>
    <n v="84"/>
    <n v="14260"/>
    <x v="0"/>
    <s v="NA"/>
    <s v="IR1"/>
    <s v="Lvl"/>
    <x v="0"/>
    <s v="FR2"/>
    <s v="Gtl"/>
    <x v="3"/>
    <x v="0"/>
    <s v="Norm"/>
    <s v="1Fam"/>
    <s v="2Story"/>
    <n v="8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x v="4"/>
  </r>
  <r>
    <x v="5"/>
    <n v="50"/>
    <x v="0"/>
    <n v="85"/>
    <n v="14115"/>
    <x v="0"/>
    <s v="NA"/>
    <s v="IR1"/>
    <s v="Lvl"/>
    <x v="0"/>
    <s v="Inside"/>
    <s v="Gtl"/>
    <x v="4"/>
    <x v="0"/>
    <s v="Norm"/>
    <s v="1Fam"/>
    <s v="1.5Fin"/>
    <n v="5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x v="5"/>
  </r>
  <r>
    <x v="6"/>
    <n v="20"/>
    <x v="0"/>
    <n v="75"/>
    <n v="10084"/>
    <x v="0"/>
    <s v="NA"/>
    <s v="Reg"/>
    <s v="Lvl"/>
    <x v="0"/>
    <s v="Inside"/>
    <s v="Gtl"/>
    <x v="5"/>
    <x v="0"/>
    <s v="Norm"/>
    <s v="1Fam"/>
    <s v="1Story"/>
    <n v="8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x v="6"/>
  </r>
  <r>
    <x v="7"/>
    <n v="60"/>
    <x v="0"/>
    <s v="NA"/>
    <n v="10382"/>
    <x v="0"/>
    <s v="NA"/>
    <s v="IR1"/>
    <s v="Lvl"/>
    <x v="0"/>
    <s v="Corner"/>
    <s v="Gtl"/>
    <x v="6"/>
    <x v="2"/>
    <s v="Norm"/>
    <s v="1Fam"/>
    <s v="2Story"/>
    <n v="7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x v="7"/>
  </r>
  <r>
    <x v="8"/>
    <n v="50"/>
    <x v="1"/>
    <n v="51"/>
    <n v="6120"/>
    <x v="0"/>
    <s v="NA"/>
    <s v="Reg"/>
    <s v="Lvl"/>
    <x v="0"/>
    <s v="Inside"/>
    <s v="Gtl"/>
    <x v="7"/>
    <x v="3"/>
    <s v="Norm"/>
    <s v="1Fam"/>
    <s v="1.5Fin"/>
    <n v="7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x v="8"/>
  </r>
  <r>
    <x v="9"/>
    <n v="190"/>
    <x v="0"/>
    <n v="50"/>
    <n v="7420"/>
    <x v="0"/>
    <s v="NA"/>
    <s v="Reg"/>
    <s v="Lvl"/>
    <x v="0"/>
    <s v="Corner"/>
    <s v="Gtl"/>
    <x v="8"/>
    <x v="3"/>
    <s v="Artery"/>
    <s v="2fmCon"/>
    <s v="1.5Unf"/>
    <n v="5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x v="9"/>
  </r>
  <r>
    <x v="10"/>
    <n v="20"/>
    <x v="0"/>
    <n v="70"/>
    <n v="11200"/>
    <x v="0"/>
    <s v="NA"/>
    <s v="Reg"/>
    <s v="Lvl"/>
    <x v="0"/>
    <s v="Inside"/>
    <s v="Gtl"/>
    <x v="9"/>
    <x v="0"/>
    <s v="Norm"/>
    <s v="1Fam"/>
    <s v="1Story"/>
    <n v="5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10"/>
  </r>
  <r>
    <x v="11"/>
    <n v="60"/>
    <x v="0"/>
    <n v="85"/>
    <n v="11924"/>
    <x v="0"/>
    <s v="NA"/>
    <s v="IR1"/>
    <s v="Lvl"/>
    <x v="0"/>
    <s v="Inside"/>
    <s v="Gtl"/>
    <x v="10"/>
    <x v="0"/>
    <s v="Norm"/>
    <s v="1Fam"/>
    <s v="2Story"/>
    <n v="9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x v="11"/>
  </r>
  <r>
    <x v="12"/>
    <n v="20"/>
    <x v="0"/>
    <s v="NA"/>
    <n v="12968"/>
    <x v="0"/>
    <s v="NA"/>
    <s v="IR2"/>
    <s v="Lvl"/>
    <x v="0"/>
    <s v="Inside"/>
    <s v="Gtl"/>
    <x v="9"/>
    <x v="0"/>
    <s v="Norm"/>
    <s v="1Fam"/>
    <s v="1Story"/>
    <n v="5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x v="12"/>
  </r>
  <r>
    <x v="13"/>
    <n v="20"/>
    <x v="0"/>
    <n v="91"/>
    <n v="10652"/>
    <x v="0"/>
    <s v="NA"/>
    <s v="IR1"/>
    <s v="Lvl"/>
    <x v="0"/>
    <s v="Inside"/>
    <s v="Gtl"/>
    <x v="0"/>
    <x v="0"/>
    <s v="Norm"/>
    <s v="1Fam"/>
    <s v="1Story"/>
    <n v="7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x v="13"/>
  </r>
  <r>
    <x v="14"/>
    <n v="20"/>
    <x v="0"/>
    <s v="NA"/>
    <n v="10920"/>
    <x v="0"/>
    <s v="NA"/>
    <s v="IR1"/>
    <s v="Lvl"/>
    <x v="0"/>
    <s v="Corner"/>
    <s v="Gtl"/>
    <x v="11"/>
    <x v="0"/>
    <s v="Norm"/>
    <s v="1Fam"/>
    <s v="1Story"/>
    <n v="6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x v="14"/>
  </r>
  <r>
    <x v="15"/>
    <n v="45"/>
    <x v="1"/>
    <n v="51"/>
    <n v="6120"/>
    <x v="0"/>
    <s v="NA"/>
    <s v="Reg"/>
    <s v="Lvl"/>
    <x v="0"/>
    <s v="Corner"/>
    <s v="Gtl"/>
    <x v="8"/>
    <x v="0"/>
    <s v="Norm"/>
    <s v="1Fam"/>
    <s v="1.5Unf"/>
    <n v="7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x v="15"/>
  </r>
  <r>
    <x v="16"/>
    <n v="20"/>
    <x v="0"/>
    <s v="NA"/>
    <n v="11241"/>
    <x v="0"/>
    <s v="NA"/>
    <s v="IR1"/>
    <s v="Lvl"/>
    <x v="0"/>
    <s v="CulDSac"/>
    <s v="Gtl"/>
    <x v="11"/>
    <x v="0"/>
    <s v="Norm"/>
    <s v="1Fam"/>
    <s v="1Story"/>
    <n v="6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x v="16"/>
  </r>
  <r>
    <x v="17"/>
    <n v="90"/>
    <x v="0"/>
    <n v="72"/>
    <n v="10791"/>
    <x v="0"/>
    <s v="NA"/>
    <s v="Reg"/>
    <s v="Lvl"/>
    <x v="0"/>
    <s v="Inside"/>
    <s v="Gtl"/>
    <x v="9"/>
    <x v="0"/>
    <s v="Norm"/>
    <s v="Duplex"/>
    <s v="1Story"/>
    <n v="4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x v="17"/>
  </r>
  <r>
    <x v="18"/>
    <n v="20"/>
    <x v="0"/>
    <n v="66"/>
    <n v="13695"/>
    <x v="0"/>
    <s v="NA"/>
    <s v="Reg"/>
    <s v="Lvl"/>
    <x v="0"/>
    <s v="Inside"/>
    <s v="Gtl"/>
    <x v="12"/>
    <x v="4"/>
    <s v="Norm"/>
    <s v="1Fam"/>
    <s v="1Story"/>
    <n v="5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x v="18"/>
  </r>
  <r>
    <x v="19"/>
    <n v="20"/>
    <x v="0"/>
    <n v="70"/>
    <n v="7560"/>
    <x v="0"/>
    <s v="NA"/>
    <s v="Reg"/>
    <s v="Lvl"/>
    <x v="0"/>
    <s v="Inside"/>
    <s v="Gtl"/>
    <x v="11"/>
    <x v="0"/>
    <s v="Norm"/>
    <s v="1Fam"/>
    <s v="1Story"/>
    <n v="5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x v="19"/>
  </r>
  <r>
    <x v="20"/>
    <n v="60"/>
    <x v="0"/>
    <n v="101"/>
    <n v="14215"/>
    <x v="0"/>
    <s v="NA"/>
    <s v="IR1"/>
    <s v="Lvl"/>
    <x v="0"/>
    <s v="Corner"/>
    <s v="Gtl"/>
    <x v="10"/>
    <x v="0"/>
    <s v="Norm"/>
    <s v="1Fam"/>
    <s v="2Story"/>
    <n v="8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x v="20"/>
  </r>
  <r>
    <x v="21"/>
    <n v="45"/>
    <x v="1"/>
    <n v="57"/>
    <n v="7449"/>
    <x v="0"/>
    <s v="Grvl"/>
    <s v="Reg"/>
    <s v="Bnk"/>
    <x v="0"/>
    <s v="Inside"/>
    <s v="Gtl"/>
    <x v="13"/>
    <x v="0"/>
    <s v="Norm"/>
    <s v="1Fam"/>
    <s v="1.5Unf"/>
    <n v="7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x v="21"/>
  </r>
  <r>
    <x v="22"/>
    <n v="20"/>
    <x v="0"/>
    <n v="75"/>
    <n v="9742"/>
    <x v="0"/>
    <s v="NA"/>
    <s v="Reg"/>
    <s v="Lvl"/>
    <x v="0"/>
    <s v="Inside"/>
    <s v="Gtl"/>
    <x v="0"/>
    <x v="0"/>
    <s v="Norm"/>
    <s v="1Fam"/>
    <s v="1Story"/>
    <n v="8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x v="22"/>
  </r>
  <r>
    <x v="23"/>
    <n v="120"/>
    <x v="1"/>
    <n v="44"/>
    <n v="4224"/>
    <x v="0"/>
    <s v="NA"/>
    <s v="Reg"/>
    <s v="Lvl"/>
    <x v="0"/>
    <s v="Inside"/>
    <s v="Gtl"/>
    <x v="14"/>
    <x v="0"/>
    <s v="Norm"/>
    <s v="TwnhsE"/>
    <s v="1Story"/>
    <n v="5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x v="8"/>
  </r>
  <r>
    <x v="24"/>
    <n v="20"/>
    <x v="0"/>
    <s v="NA"/>
    <n v="8246"/>
    <x v="0"/>
    <s v="NA"/>
    <s v="IR1"/>
    <s v="Lvl"/>
    <x v="0"/>
    <s v="Inside"/>
    <s v="Gtl"/>
    <x v="9"/>
    <x v="0"/>
    <s v="Norm"/>
    <s v="1Fam"/>
    <s v="1Story"/>
    <n v="5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x v="23"/>
  </r>
  <r>
    <x v="25"/>
    <n v="20"/>
    <x v="0"/>
    <n v="110"/>
    <n v="14230"/>
    <x v="0"/>
    <s v="NA"/>
    <s v="Reg"/>
    <s v="Lvl"/>
    <x v="0"/>
    <s v="Corner"/>
    <s v="Gtl"/>
    <x v="10"/>
    <x v="0"/>
    <s v="Norm"/>
    <s v="1Fam"/>
    <s v="1Story"/>
    <n v="8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x v="24"/>
  </r>
  <r>
    <x v="26"/>
    <n v="20"/>
    <x v="0"/>
    <n v="60"/>
    <n v="7200"/>
    <x v="0"/>
    <s v="NA"/>
    <s v="Reg"/>
    <s v="Lvl"/>
    <x v="0"/>
    <s v="Corner"/>
    <s v="Gtl"/>
    <x v="11"/>
    <x v="0"/>
    <s v="Norm"/>
    <s v="1Fam"/>
    <s v="1Story"/>
    <n v="5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x v="25"/>
  </r>
  <r>
    <x v="27"/>
    <n v="20"/>
    <x v="0"/>
    <n v="98"/>
    <n v="11478"/>
    <x v="0"/>
    <s v="NA"/>
    <s v="Reg"/>
    <s v="Lvl"/>
    <x v="0"/>
    <s v="Inside"/>
    <s v="Gtl"/>
    <x v="10"/>
    <x v="0"/>
    <s v="Norm"/>
    <s v="1Fam"/>
    <s v="1Story"/>
    <n v="8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x v="26"/>
  </r>
  <r>
    <x v="28"/>
    <n v="20"/>
    <x v="0"/>
    <n v="47"/>
    <n v="16321"/>
    <x v="0"/>
    <s v="NA"/>
    <s v="IR1"/>
    <s v="Lvl"/>
    <x v="0"/>
    <s v="CulDSac"/>
    <s v="Gtl"/>
    <x v="11"/>
    <x v="0"/>
    <s v="Norm"/>
    <s v="1Fam"/>
    <s v="1Story"/>
    <n v="5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x v="27"/>
  </r>
  <r>
    <x v="29"/>
    <n v="30"/>
    <x v="1"/>
    <n v="60"/>
    <n v="6324"/>
    <x v="0"/>
    <s v="NA"/>
    <s v="IR1"/>
    <s v="Lvl"/>
    <x v="0"/>
    <s v="Inside"/>
    <s v="Gtl"/>
    <x v="8"/>
    <x v="1"/>
    <s v="RRNn"/>
    <s v="1Fam"/>
    <s v="1Story"/>
    <n v="4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x v="28"/>
  </r>
  <r>
    <x v="30"/>
    <n v="70"/>
    <x v="2"/>
    <n v="50"/>
    <n v="8500"/>
    <x v="0"/>
    <s v="Pave"/>
    <s v="Reg"/>
    <s v="Lvl"/>
    <x v="0"/>
    <s v="Inside"/>
    <s v="Gtl"/>
    <x v="13"/>
    <x v="1"/>
    <s v="Norm"/>
    <s v="1Fam"/>
    <s v="2Story"/>
    <n v="4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x v="29"/>
  </r>
  <r>
    <x v="31"/>
    <n v="20"/>
    <x v="0"/>
    <s v="NA"/>
    <n v="8544"/>
    <x v="0"/>
    <s v="NA"/>
    <s v="IR1"/>
    <s v="Lvl"/>
    <x v="0"/>
    <s v="CulDSac"/>
    <s v="Gtl"/>
    <x v="9"/>
    <x v="0"/>
    <s v="Norm"/>
    <s v="1Fam"/>
    <s v="1Story"/>
    <n v="5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x v="30"/>
  </r>
  <r>
    <x v="32"/>
    <n v="20"/>
    <x v="0"/>
    <n v="85"/>
    <n v="11049"/>
    <x v="0"/>
    <s v="NA"/>
    <s v="Reg"/>
    <s v="Lvl"/>
    <x v="0"/>
    <s v="Corner"/>
    <s v="Gtl"/>
    <x v="0"/>
    <x v="0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x v="31"/>
  </r>
  <r>
    <x v="33"/>
    <n v="20"/>
    <x v="0"/>
    <n v="70"/>
    <n v="10552"/>
    <x v="0"/>
    <s v="NA"/>
    <s v="IR1"/>
    <s v="Lvl"/>
    <x v="0"/>
    <s v="Inside"/>
    <s v="Gtl"/>
    <x v="11"/>
    <x v="0"/>
    <s v="Norm"/>
    <s v="1Fam"/>
    <s v="1Story"/>
    <n v="5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x v="32"/>
  </r>
  <r>
    <x v="34"/>
    <n v="120"/>
    <x v="0"/>
    <n v="60"/>
    <n v="7313"/>
    <x v="0"/>
    <s v="NA"/>
    <s v="Reg"/>
    <s v="Lvl"/>
    <x v="0"/>
    <s v="Inside"/>
    <s v="Gtl"/>
    <x v="10"/>
    <x v="0"/>
    <s v="Norm"/>
    <s v="TwnhsE"/>
    <s v="1Story"/>
    <n v="9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x v="33"/>
  </r>
  <r>
    <x v="35"/>
    <n v="60"/>
    <x v="0"/>
    <n v="108"/>
    <n v="13418"/>
    <x v="0"/>
    <s v="NA"/>
    <s v="Reg"/>
    <s v="Lvl"/>
    <x v="0"/>
    <s v="Inside"/>
    <s v="Gtl"/>
    <x v="10"/>
    <x v="0"/>
    <s v="Norm"/>
    <s v="1Fam"/>
    <s v="2Story"/>
    <n v="8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x v="34"/>
  </r>
  <r>
    <x v="36"/>
    <n v="20"/>
    <x v="0"/>
    <n v="112"/>
    <n v="10859"/>
    <x v="0"/>
    <s v="NA"/>
    <s v="Reg"/>
    <s v="Lvl"/>
    <x v="0"/>
    <s v="Corner"/>
    <s v="Gtl"/>
    <x v="0"/>
    <x v="0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x v="35"/>
  </r>
  <r>
    <x v="37"/>
    <n v="20"/>
    <x v="0"/>
    <n v="74"/>
    <n v="8532"/>
    <x v="0"/>
    <s v="NA"/>
    <s v="Reg"/>
    <s v="Lvl"/>
    <x v="0"/>
    <s v="Inside"/>
    <s v="Gtl"/>
    <x v="11"/>
    <x v="0"/>
    <s v="Norm"/>
    <s v="1Fam"/>
    <s v="1Story"/>
    <n v="5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36"/>
  </r>
  <r>
    <x v="38"/>
    <n v="20"/>
    <x v="0"/>
    <n v="68"/>
    <n v="7922"/>
    <x v="0"/>
    <s v="NA"/>
    <s v="Reg"/>
    <s v="Lvl"/>
    <x v="0"/>
    <s v="Inside"/>
    <s v="Gtl"/>
    <x v="11"/>
    <x v="0"/>
    <s v="Norm"/>
    <s v="1Fam"/>
    <s v="1Story"/>
    <n v="5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x v="37"/>
  </r>
  <r>
    <x v="39"/>
    <n v="90"/>
    <x v="0"/>
    <n v="65"/>
    <n v="6040"/>
    <x v="0"/>
    <s v="NA"/>
    <s v="Reg"/>
    <s v="Lvl"/>
    <x v="0"/>
    <s v="Inside"/>
    <s v="Gtl"/>
    <x v="15"/>
    <x v="0"/>
    <s v="Norm"/>
    <s v="Duplex"/>
    <s v="1Story"/>
    <n v="4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x v="38"/>
  </r>
  <r>
    <x v="40"/>
    <n v="20"/>
    <x v="0"/>
    <n v="84"/>
    <n v="8658"/>
    <x v="0"/>
    <s v="NA"/>
    <s v="Reg"/>
    <s v="Lvl"/>
    <x v="0"/>
    <s v="Inside"/>
    <s v="Gtl"/>
    <x v="11"/>
    <x v="0"/>
    <s v="Norm"/>
    <s v="1Fam"/>
    <s v="1Story"/>
    <n v="6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x v="39"/>
  </r>
  <r>
    <x v="41"/>
    <n v="20"/>
    <x v="0"/>
    <n v="115"/>
    <n v="16905"/>
    <x v="0"/>
    <s v="NA"/>
    <s v="Reg"/>
    <s v="Lvl"/>
    <x v="0"/>
    <s v="Inside"/>
    <s v="Gtl"/>
    <x v="16"/>
    <x v="0"/>
    <s v="Norm"/>
    <s v="1Fam"/>
    <s v="1Story"/>
    <n v="5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x v="40"/>
  </r>
  <r>
    <x v="42"/>
    <n v="85"/>
    <x v="0"/>
    <s v="NA"/>
    <n v="9180"/>
    <x v="0"/>
    <s v="NA"/>
    <s v="IR1"/>
    <s v="Lvl"/>
    <x v="0"/>
    <s v="CulDSac"/>
    <s v="Gtl"/>
    <x v="12"/>
    <x v="0"/>
    <s v="Norm"/>
    <s v="1Fam"/>
    <s v="SFoyer"/>
    <n v="5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x v="12"/>
  </r>
  <r>
    <x v="43"/>
    <n v="20"/>
    <x v="0"/>
    <s v="NA"/>
    <n v="9200"/>
    <x v="0"/>
    <s v="NA"/>
    <s v="IR1"/>
    <s v="Lvl"/>
    <x v="0"/>
    <s v="CulDSac"/>
    <s v="Gtl"/>
    <x v="0"/>
    <x v="0"/>
    <s v="Norm"/>
    <s v="1Fam"/>
    <s v="1Story"/>
    <n v="5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x v="41"/>
  </r>
  <r>
    <x v="44"/>
    <n v="20"/>
    <x v="0"/>
    <n v="70"/>
    <n v="7945"/>
    <x v="0"/>
    <s v="NA"/>
    <s v="Reg"/>
    <s v="Lvl"/>
    <x v="0"/>
    <s v="Inside"/>
    <s v="Gtl"/>
    <x v="11"/>
    <x v="0"/>
    <s v="Norm"/>
    <s v="1Fam"/>
    <s v="1Story"/>
    <n v="5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42"/>
  </r>
  <r>
    <x v="45"/>
    <n v="120"/>
    <x v="0"/>
    <n v="61"/>
    <n v="7658"/>
    <x v="0"/>
    <s v="NA"/>
    <s v="Reg"/>
    <s v="Lvl"/>
    <x v="0"/>
    <s v="Inside"/>
    <s v="Gtl"/>
    <x v="10"/>
    <x v="0"/>
    <s v="Norm"/>
    <s v="TwnhsE"/>
    <s v="1Story"/>
    <n v="9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x v="43"/>
  </r>
  <r>
    <x v="46"/>
    <n v="50"/>
    <x v="0"/>
    <n v="48"/>
    <n v="12822"/>
    <x v="0"/>
    <s v="NA"/>
    <s v="IR1"/>
    <s v="Lvl"/>
    <x v="0"/>
    <s v="CulDSac"/>
    <s v="Gtl"/>
    <x v="4"/>
    <x v="0"/>
    <s v="Norm"/>
    <s v="1Fam"/>
    <s v="1.5Fin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x v="44"/>
  </r>
  <r>
    <x v="47"/>
    <n v="20"/>
    <x v="3"/>
    <n v="84"/>
    <n v="11096"/>
    <x v="0"/>
    <s v="NA"/>
    <s v="Reg"/>
    <s v="Lvl"/>
    <x v="0"/>
    <s v="Inside"/>
    <s v="Gtl"/>
    <x v="5"/>
    <x v="0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x v="45"/>
  </r>
  <r>
    <x v="48"/>
    <n v="190"/>
    <x v="1"/>
    <n v="33"/>
    <n v="4456"/>
    <x v="0"/>
    <s v="NA"/>
    <s v="Reg"/>
    <s v="Lvl"/>
    <x v="0"/>
    <s v="Inside"/>
    <s v="Gtl"/>
    <x v="7"/>
    <x v="0"/>
    <s v="Norm"/>
    <s v="2fmCon"/>
    <s v="2Story"/>
    <n v="4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x v="46"/>
  </r>
  <r>
    <x v="49"/>
    <n v="20"/>
    <x v="0"/>
    <n v="66"/>
    <n v="7742"/>
    <x v="0"/>
    <s v="NA"/>
    <s v="Reg"/>
    <s v="Lvl"/>
    <x v="0"/>
    <s v="Inside"/>
    <s v="Gtl"/>
    <x v="9"/>
    <x v="0"/>
    <s v="Norm"/>
    <s v="1Fam"/>
    <s v="1Story"/>
    <n v="5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47"/>
  </r>
  <r>
    <x v="50"/>
    <n v="60"/>
    <x v="0"/>
    <s v="NA"/>
    <n v="13869"/>
    <x v="0"/>
    <s v="NA"/>
    <s v="IR2"/>
    <s v="Lvl"/>
    <x v="0"/>
    <s v="Corner"/>
    <s v="Gtl"/>
    <x v="17"/>
    <x v="0"/>
    <s v="Norm"/>
    <s v="1Fam"/>
    <s v="2Story"/>
    <n v="6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x v="48"/>
  </r>
  <r>
    <x v="51"/>
    <n v="50"/>
    <x v="1"/>
    <n v="52"/>
    <n v="6240"/>
    <x v="0"/>
    <s v="NA"/>
    <s v="Reg"/>
    <s v="Lvl"/>
    <x v="0"/>
    <s v="Inside"/>
    <s v="Gtl"/>
    <x v="8"/>
    <x v="0"/>
    <s v="Norm"/>
    <s v="1Fam"/>
    <s v="1.5Fin"/>
    <n v="6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x v="49"/>
  </r>
  <r>
    <x v="52"/>
    <n v="90"/>
    <x v="1"/>
    <n v="110"/>
    <n v="8472"/>
    <x v="1"/>
    <s v="NA"/>
    <s v="IR2"/>
    <s v="Bnk"/>
    <x v="0"/>
    <s v="Corner"/>
    <s v="Mod"/>
    <x v="13"/>
    <x v="5"/>
    <s v="Norm"/>
    <s v="Duplex"/>
    <s v="1Story"/>
    <n v="5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50"/>
  </r>
  <r>
    <x v="53"/>
    <n v="20"/>
    <x v="0"/>
    <n v="68"/>
    <n v="50271"/>
    <x v="0"/>
    <s v="NA"/>
    <s v="IR1"/>
    <s v="Low"/>
    <x v="0"/>
    <s v="Inside"/>
    <s v="Gtl"/>
    <x v="1"/>
    <x v="0"/>
    <s v="Norm"/>
    <s v="1Fam"/>
    <s v="1Story"/>
    <n v="9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x v="51"/>
  </r>
  <r>
    <x v="54"/>
    <n v="80"/>
    <x v="0"/>
    <n v="60"/>
    <n v="7134"/>
    <x v="0"/>
    <s v="NA"/>
    <s v="Reg"/>
    <s v="Bnk"/>
    <x v="0"/>
    <s v="Inside"/>
    <s v="Mod"/>
    <x v="11"/>
    <x v="0"/>
    <s v="Norm"/>
    <s v="1Fam"/>
    <s v="SLvl"/>
    <n v="5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x v="52"/>
  </r>
  <r>
    <x v="55"/>
    <n v="20"/>
    <x v="0"/>
    <n v="100"/>
    <n v="10175"/>
    <x v="0"/>
    <s v="NA"/>
    <s v="IR1"/>
    <s v="Lvl"/>
    <x v="0"/>
    <s v="Inside"/>
    <s v="Gtl"/>
    <x v="11"/>
    <x v="0"/>
    <s v="Norm"/>
    <s v="1Fam"/>
    <s v="1Story"/>
    <n v="6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x v="53"/>
  </r>
  <r>
    <x v="56"/>
    <n v="160"/>
    <x v="3"/>
    <n v="24"/>
    <n v="2645"/>
    <x v="0"/>
    <s v="Pave"/>
    <s v="Reg"/>
    <s v="Lvl"/>
    <x v="0"/>
    <s v="Inside"/>
    <s v="Gtl"/>
    <x v="5"/>
    <x v="0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x v="54"/>
  </r>
  <r>
    <x v="57"/>
    <n v="60"/>
    <x v="0"/>
    <n v="89"/>
    <n v="11645"/>
    <x v="0"/>
    <s v="NA"/>
    <s v="IR1"/>
    <s v="Lvl"/>
    <x v="0"/>
    <s v="Corner"/>
    <s v="Gtl"/>
    <x v="0"/>
    <x v="0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x v="55"/>
  </r>
  <r>
    <x v="58"/>
    <n v="60"/>
    <x v="0"/>
    <n v="66"/>
    <n v="13682"/>
    <x v="0"/>
    <s v="NA"/>
    <s v="IR2"/>
    <s v="HLS"/>
    <x v="0"/>
    <s v="CulDSac"/>
    <s v="Gtl"/>
    <x v="18"/>
    <x v="0"/>
    <s v="Norm"/>
    <s v="1Fam"/>
    <s v="2Story"/>
    <n v="10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x v="56"/>
  </r>
  <r>
    <x v="59"/>
    <n v="20"/>
    <x v="0"/>
    <n v="60"/>
    <n v="7200"/>
    <x v="0"/>
    <s v="NA"/>
    <s v="Reg"/>
    <s v="Bnk"/>
    <x v="0"/>
    <s v="Inside"/>
    <s v="Gtl"/>
    <x v="0"/>
    <x v="0"/>
    <s v="Norm"/>
    <s v="1Fam"/>
    <s v="1Story"/>
    <n v="5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x v="57"/>
  </r>
  <r>
    <x v="60"/>
    <n v="20"/>
    <x v="0"/>
    <n v="63"/>
    <n v="13072"/>
    <x v="0"/>
    <s v="NA"/>
    <s v="Reg"/>
    <s v="Lvl"/>
    <x v="0"/>
    <s v="Inside"/>
    <s v="Gtl"/>
    <x v="12"/>
    <x v="4"/>
    <s v="Norm"/>
    <s v="1Fam"/>
    <s v="1Story"/>
    <n v="6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x v="58"/>
  </r>
  <r>
    <x v="61"/>
    <n v="75"/>
    <x v="1"/>
    <n v="60"/>
    <n v="7200"/>
    <x v="0"/>
    <s v="NA"/>
    <s v="Reg"/>
    <s v="Lvl"/>
    <x v="0"/>
    <s v="Inside"/>
    <s v="Gtl"/>
    <x v="13"/>
    <x v="0"/>
    <s v="Norm"/>
    <s v="1Fam"/>
    <s v="2.5Unf"/>
    <n v="5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x v="59"/>
  </r>
  <r>
    <x v="62"/>
    <n v="120"/>
    <x v="0"/>
    <n v="44"/>
    <n v="6442"/>
    <x v="0"/>
    <s v="NA"/>
    <s v="IR1"/>
    <s v="Lvl"/>
    <x v="0"/>
    <s v="Inside"/>
    <s v="Gtl"/>
    <x v="10"/>
    <x v="0"/>
    <s v="Norm"/>
    <s v="TwnhsE"/>
    <s v="1Story"/>
    <n v="8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x v="60"/>
  </r>
  <r>
    <x v="63"/>
    <n v="70"/>
    <x v="1"/>
    <n v="50"/>
    <n v="10300"/>
    <x v="0"/>
    <s v="NA"/>
    <s v="IR1"/>
    <s v="Bnk"/>
    <x v="0"/>
    <s v="Inside"/>
    <s v="Gtl"/>
    <x v="7"/>
    <x v="6"/>
    <s v="Feedr"/>
    <s v="1Fam"/>
    <s v="2Story"/>
    <n v="7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x v="3"/>
  </r>
  <r>
    <x v="64"/>
    <n v="60"/>
    <x v="0"/>
    <s v="NA"/>
    <n v="9375"/>
    <x v="0"/>
    <s v="NA"/>
    <s v="Reg"/>
    <s v="Lvl"/>
    <x v="0"/>
    <s v="Inside"/>
    <s v="Gtl"/>
    <x v="0"/>
    <x v="0"/>
    <s v="Norm"/>
    <s v="1Fam"/>
    <s v="2Story"/>
    <n v="7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x v="61"/>
  </r>
  <r>
    <x v="65"/>
    <n v="60"/>
    <x v="0"/>
    <n v="76"/>
    <n v="9591"/>
    <x v="0"/>
    <s v="NA"/>
    <s v="Reg"/>
    <s v="Lvl"/>
    <x v="0"/>
    <s v="Inside"/>
    <s v="Gtl"/>
    <x v="10"/>
    <x v="0"/>
    <s v="Norm"/>
    <s v="1Fam"/>
    <s v="2Story"/>
    <n v="8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x v="62"/>
  </r>
  <r>
    <x v="66"/>
    <n v="20"/>
    <x v="0"/>
    <s v="NA"/>
    <n v="19900"/>
    <x v="0"/>
    <s v="NA"/>
    <s v="Reg"/>
    <s v="Lvl"/>
    <x v="0"/>
    <s v="Inside"/>
    <s v="Gtl"/>
    <x v="11"/>
    <x v="7"/>
    <s v="Norm"/>
    <s v="1Fam"/>
    <s v="1Story"/>
    <n v="7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x v="63"/>
  </r>
  <r>
    <x v="67"/>
    <n v="20"/>
    <x v="0"/>
    <n v="72"/>
    <n v="10665"/>
    <x v="0"/>
    <s v="NA"/>
    <s v="IR1"/>
    <s v="Lvl"/>
    <x v="0"/>
    <s v="Inside"/>
    <s v="Gtl"/>
    <x v="0"/>
    <x v="0"/>
    <s v="Norm"/>
    <s v="1Fam"/>
    <s v="1Story"/>
    <n v="7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x v="64"/>
  </r>
  <r>
    <x v="68"/>
    <n v="30"/>
    <x v="1"/>
    <n v="47"/>
    <n v="4608"/>
    <x v="0"/>
    <s v="NA"/>
    <s v="Reg"/>
    <s v="Lvl"/>
    <x v="0"/>
    <s v="Corner"/>
    <s v="Gtl"/>
    <x v="7"/>
    <x v="3"/>
    <s v="Norm"/>
    <s v="1Fam"/>
    <s v="1Story"/>
    <n v="4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65"/>
  </r>
  <r>
    <x v="69"/>
    <n v="50"/>
    <x v="0"/>
    <n v="81"/>
    <n v="15593"/>
    <x v="0"/>
    <s v="NA"/>
    <s v="Reg"/>
    <s v="Lvl"/>
    <x v="0"/>
    <s v="Corner"/>
    <s v="Gtl"/>
    <x v="19"/>
    <x v="0"/>
    <s v="Norm"/>
    <s v="1Fam"/>
    <s v="1.5Fin"/>
    <n v="7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x v="66"/>
  </r>
  <r>
    <x v="70"/>
    <n v="20"/>
    <x v="0"/>
    <n v="95"/>
    <n v="13651"/>
    <x v="0"/>
    <s v="NA"/>
    <s v="IR1"/>
    <s v="Lvl"/>
    <x v="0"/>
    <s v="Inside"/>
    <s v="Gtl"/>
    <x v="11"/>
    <x v="0"/>
    <s v="Norm"/>
    <s v="1Fam"/>
    <s v="1Story"/>
    <n v="7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x v="67"/>
  </r>
  <r>
    <x v="71"/>
    <n v="20"/>
    <x v="0"/>
    <n v="69"/>
    <n v="7599"/>
    <x v="0"/>
    <s v="NA"/>
    <s v="Reg"/>
    <s v="Lvl"/>
    <x v="0"/>
    <s v="Corner"/>
    <s v="Gtl"/>
    <x v="4"/>
    <x v="0"/>
    <s v="Norm"/>
    <s v="1Fam"/>
    <s v="1Story"/>
    <n v="4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10"/>
  </r>
  <r>
    <x v="72"/>
    <n v="60"/>
    <x v="0"/>
    <n v="74"/>
    <n v="10141"/>
    <x v="0"/>
    <s v="NA"/>
    <s v="IR1"/>
    <s v="Lvl"/>
    <x v="0"/>
    <s v="Corner"/>
    <s v="Gtl"/>
    <x v="17"/>
    <x v="0"/>
    <s v="Norm"/>
    <s v="1Fam"/>
    <s v="2Story"/>
    <n v="7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x v="68"/>
  </r>
  <r>
    <x v="73"/>
    <n v="20"/>
    <x v="0"/>
    <n v="85"/>
    <n v="10200"/>
    <x v="0"/>
    <s v="NA"/>
    <s v="Reg"/>
    <s v="Lvl"/>
    <x v="0"/>
    <s v="Inside"/>
    <s v="Gtl"/>
    <x v="11"/>
    <x v="0"/>
    <s v="Norm"/>
    <s v="1Fam"/>
    <s v="1Story"/>
    <n v="5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x v="69"/>
  </r>
  <r>
    <x v="74"/>
    <n v="50"/>
    <x v="1"/>
    <n v="60"/>
    <n v="5790"/>
    <x v="0"/>
    <s v="NA"/>
    <s v="Reg"/>
    <s v="Lvl"/>
    <x v="0"/>
    <s v="Corner"/>
    <s v="Gtl"/>
    <x v="7"/>
    <x v="0"/>
    <s v="Norm"/>
    <s v="1Fam"/>
    <s v="2Story"/>
    <n v="3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x v="70"/>
  </r>
  <r>
    <x v="75"/>
    <n v="180"/>
    <x v="1"/>
    <n v="21"/>
    <n v="1596"/>
    <x v="0"/>
    <s v="NA"/>
    <s v="Reg"/>
    <s v="Lvl"/>
    <x v="0"/>
    <s v="Inside"/>
    <s v="Gtl"/>
    <x v="14"/>
    <x v="0"/>
    <s v="Norm"/>
    <s v="Twnhs"/>
    <s v="SLvl"/>
    <n v="4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x v="71"/>
  </r>
  <r>
    <x v="76"/>
    <n v="20"/>
    <x v="0"/>
    <s v="NA"/>
    <n v="8475"/>
    <x v="0"/>
    <s v="NA"/>
    <s v="IR1"/>
    <s v="Lvl"/>
    <x v="0"/>
    <s v="Inside"/>
    <s v="Gtl"/>
    <x v="11"/>
    <x v="0"/>
    <s v="Norm"/>
    <s v="1Fam"/>
    <s v="1Story"/>
    <n v="4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72"/>
  </r>
  <r>
    <x v="77"/>
    <n v="50"/>
    <x v="1"/>
    <n v="50"/>
    <n v="8635"/>
    <x v="0"/>
    <s v="NA"/>
    <s v="Reg"/>
    <s v="Lvl"/>
    <x v="0"/>
    <s v="Inside"/>
    <s v="Gtl"/>
    <x v="8"/>
    <x v="0"/>
    <s v="Norm"/>
    <s v="1Fam"/>
    <s v="1.5Fin"/>
    <n v="5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x v="47"/>
  </r>
  <r>
    <x v="78"/>
    <n v="90"/>
    <x v="0"/>
    <n v="72"/>
    <n v="10778"/>
    <x v="0"/>
    <s v="NA"/>
    <s v="Reg"/>
    <s v="Lvl"/>
    <x v="0"/>
    <s v="Inside"/>
    <s v="Gtl"/>
    <x v="9"/>
    <x v="0"/>
    <s v="Norm"/>
    <s v="Duplex"/>
    <s v="1Story"/>
    <n v="4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x v="73"/>
  </r>
  <r>
    <x v="79"/>
    <n v="50"/>
    <x v="1"/>
    <n v="60"/>
    <n v="10440"/>
    <x v="0"/>
    <s v="Grvl"/>
    <s v="Reg"/>
    <s v="Lvl"/>
    <x v="0"/>
    <s v="Corner"/>
    <s v="Gtl"/>
    <x v="7"/>
    <x v="0"/>
    <s v="Norm"/>
    <s v="1Fam"/>
    <s v="2Story"/>
    <n v="5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x v="50"/>
  </r>
  <r>
    <x v="80"/>
    <n v="60"/>
    <x v="0"/>
    <n v="100"/>
    <n v="13000"/>
    <x v="0"/>
    <s v="NA"/>
    <s v="Reg"/>
    <s v="Lvl"/>
    <x v="0"/>
    <s v="Corner"/>
    <s v="Gtl"/>
    <x v="11"/>
    <x v="0"/>
    <s v="Norm"/>
    <s v="1Fam"/>
    <s v="2Story"/>
    <n v="6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x v="74"/>
  </r>
  <r>
    <x v="81"/>
    <n v="120"/>
    <x v="1"/>
    <n v="32"/>
    <n v="4500"/>
    <x v="0"/>
    <s v="NA"/>
    <s v="Reg"/>
    <s v="Lvl"/>
    <x v="0"/>
    <s v="FR2"/>
    <s v="Gtl"/>
    <x v="4"/>
    <x v="0"/>
    <s v="Norm"/>
    <s v="TwnhsE"/>
    <s v="1Story"/>
    <n v="6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x v="75"/>
  </r>
  <r>
    <x v="82"/>
    <n v="20"/>
    <x v="0"/>
    <n v="78"/>
    <n v="10206"/>
    <x v="0"/>
    <s v="NA"/>
    <s v="Reg"/>
    <s v="Lvl"/>
    <x v="0"/>
    <s v="Inside"/>
    <s v="Gtl"/>
    <x v="5"/>
    <x v="0"/>
    <s v="Norm"/>
    <s v="1Fam"/>
    <s v="1Story"/>
    <n v="8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x v="76"/>
  </r>
  <r>
    <x v="83"/>
    <n v="20"/>
    <x v="0"/>
    <n v="80"/>
    <n v="8892"/>
    <x v="0"/>
    <s v="NA"/>
    <s v="IR1"/>
    <s v="Lvl"/>
    <x v="0"/>
    <s v="Inside"/>
    <s v="Gtl"/>
    <x v="11"/>
    <x v="0"/>
    <s v="Norm"/>
    <s v="1Fam"/>
    <s v="1Story"/>
    <n v="5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x v="77"/>
  </r>
  <r>
    <x v="84"/>
    <n v="80"/>
    <x v="0"/>
    <s v="NA"/>
    <n v="8530"/>
    <x v="0"/>
    <s v="NA"/>
    <s v="IR1"/>
    <s v="Lvl"/>
    <x v="0"/>
    <s v="Inside"/>
    <s v="Gtl"/>
    <x v="17"/>
    <x v="0"/>
    <s v="Norm"/>
    <s v="1Fam"/>
    <s v="SLvl"/>
    <n v="7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x v="78"/>
  </r>
  <r>
    <x v="85"/>
    <n v="60"/>
    <x v="0"/>
    <n v="121"/>
    <n v="16059"/>
    <x v="0"/>
    <s v="NA"/>
    <s v="Reg"/>
    <s v="Lvl"/>
    <x v="0"/>
    <s v="Corner"/>
    <s v="Gtl"/>
    <x v="3"/>
    <x v="0"/>
    <s v="Norm"/>
    <s v="1Fam"/>
    <s v="2Story"/>
    <n v="8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x v="79"/>
  </r>
  <r>
    <x v="86"/>
    <n v="60"/>
    <x v="0"/>
    <n v="122"/>
    <n v="11911"/>
    <x v="0"/>
    <s v="NA"/>
    <s v="IR2"/>
    <s v="Lvl"/>
    <x v="0"/>
    <s v="Inside"/>
    <s v="Gtl"/>
    <x v="17"/>
    <x v="0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x v="80"/>
  </r>
  <r>
    <x v="87"/>
    <n v="160"/>
    <x v="3"/>
    <n v="40"/>
    <n v="3951"/>
    <x v="0"/>
    <s v="Pave"/>
    <s v="Reg"/>
    <s v="Lvl"/>
    <x v="0"/>
    <s v="Corner"/>
    <s v="Gtl"/>
    <x v="5"/>
    <x v="0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81"/>
  </r>
  <r>
    <x v="88"/>
    <n v="50"/>
    <x v="2"/>
    <n v="105"/>
    <n v="8470"/>
    <x v="0"/>
    <s v="NA"/>
    <s v="IR1"/>
    <s v="Lvl"/>
    <x v="0"/>
    <s v="Corner"/>
    <s v="Gtl"/>
    <x v="13"/>
    <x v="1"/>
    <s v="Feedr"/>
    <s v="1Fam"/>
    <s v="1.5Fin"/>
    <n v="3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x v="82"/>
  </r>
  <r>
    <x v="89"/>
    <n v="20"/>
    <x v="0"/>
    <n v="60"/>
    <n v="8070"/>
    <x v="0"/>
    <s v="NA"/>
    <s v="Reg"/>
    <s v="Lvl"/>
    <x v="0"/>
    <s v="Inside"/>
    <s v="Gtl"/>
    <x v="0"/>
    <x v="0"/>
    <s v="Norm"/>
    <s v="1Fam"/>
    <s v="1Story"/>
    <n v="4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x v="83"/>
  </r>
  <r>
    <x v="90"/>
    <n v="20"/>
    <x v="0"/>
    <n v="60"/>
    <n v="7200"/>
    <x v="0"/>
    <s v="NA"/>
    <s v="Reg"/>
    <s v="Lvl"/>
    <x v="0"/>
    <s v="Inside"/>
    <s v="Gtl"/>
    <x v="11"/>
    <x v="0"/>
    <s v="Norm"/>
    <s v="1Fam"/>
    <s v="1Story"/>
    <n v="4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x v="84"/>
  </r>
  <r>
    <x v="91"/>
    <n v="20"/>
    <x v="0"/>
    <n v="85"/>
    <n v="8500"/>
    <x v="0"/>
    <s v="NA"/>
    <s v="Reg"/>
    <s v="Lvl"/>
    <x v="0"/>
    <s v="Inside"/>
    <s v="Gtl"/>
    <x v="11"/>
    <x v="0"/>
    <s v="Norm"/>
    <s v="1Fam"/>
    <s v="1Story"/>
    <n v="5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x v="85"/>
  </r>
  <r>
    <x v="92"/>
    <n v="30"/>
    <x v="0"/>
    <n v="80"/>
    <n v="13360"/>
    <x v="0"/>
    <s v="Grvl"/>
    <s v="IR1"/>
    <s v="HLS"/>
    <x v="0"/>
    <s v="Inside"/>
    <s v="Gtl"/>
    <x v="2"/>
    <x v="0"/>
    <s v="Norm"/>
    <s v="1Fam"/>
    <s v="1Story"/>
    <n v="5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x v="86"/>
  </r>
  <r>
    <x v="93"/>
    <n v="190"/>
    <x v="2"/>
    <n v="60"/>
    <n v="7200"/>
    <x v="0"/>
    <s v="NA"/>
    <s v="Reg"/>
    <s v="Lvl"/>
    <x v="0"/>
    <s v="Corner"/>
    <s v="Gtl"/>
    <x v="7"/>
    <x v="0"/>
    <s v="Norm"/>
    <s v="2fmCon"/>
    <s v="2.5Unf"/>
    <n v="6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x v="87"/>
  </r>
  <r>
    <x v="94"/>
    <n v="60"/>
    <x v="0"/>
    <n v="69"/>
    <n v="9337"/>
    <x v="0"/>
    <s v="NA"/>
    <s v="IR1"/>
    <s v="Lvl"/>
    <x v="0"/>
    <s v="Inside"/>
    <s v="Gtl"/>
    <x v="0"/>
    <x v="0"/>
    <s v="Norm"/>
    <s v="1Fam"/>
    <s v="2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x v="88"/>
  </r>
  <r>
    <x v="95"/>
    <n v="60"/>
    <x v="0"/>
    <s v="NA"/>
    <n v="9765"/>
    <x v="0"/>
    <s v="NA"/>
    <s v="IR2"/>
    <s v="Lvl"/>
    <x v="0"/>
    <s v="Corner"/>
    <s v="Gtl"/>
    <x v="17"/>
    <x v="0"/>
    <s v="Norm"/>
    <s v="1Fam"/>
    <s v="2Story"/>
    <n v="6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x v="68"/>
  </r>
  <r>
    <x v="96"/>
    <n v="20"/>
    <x v="0"/>
    <n v="78"/>
    <n v="10264"/>
    <x v="0"/>
    <s v="NA"/>
    <s v="IR1"/>
    <s v="Lvl"/>
    <x v="0"/>
    <s v="Inside"/>
    <s v="Gtl"/>
    <x v="0"/>
    <x v="0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x v="89"/>
  </r>
  <r>
    <x v="97"/>
    <n v="20"/>
    <x v="0"/>
    <n v="73"/>
    <n v="10921"/>
    <x v="0"/>
    <s v="NA"/>
    <s v="Reg"/>
    <s v="HLS"/>
    <x v="0"/>
    <s v="Inside"/>
    <s v="Gtl"/>
    <x v="15"/>
    <x v="0"/>
    <s v="Norm"/>
    <s v="1Fam"/>
    <s v="1Story"/>
    <n v="4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x v="90"/>
  </r>
  <r>
    <x v="98"/>
    <n v="30"/>
    <x v="0"/>
    <n v="85"/>
    <n v="10625"/>
    <x v="0"/>
    <s v="NA"/>
    <s v="Reg"/>
    <s v="Lvl"/>
    <x v="0"/>
    <s v="Corner"/>
    <s v="Gtl"/>
    <x v="15"/>
    <x v="0"/>
    <s v="Norm"/>
    <s v="1Fam"/>
    <s v="1Story"/>
    <n v="5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x v="91"/>
  </r>
  <r>
    <x v="99"/>
    <n v="20"/>
    <x v="0"/>
    <n v="77"/>
    <n v="9320"/>
    <x v="0"/>
    <s v="NA"/>
    <s v="IR1"/>
    <s v="Lvl"/>
    <x v="0"/>
    <s v="Inside"/>
    <s v="Gtl"/>
    <x v="11"/>
    <x v="0"/>
    <s v="Norm"/>
    <s v="1Fam"/>
    <s v="1Story"/>
    <n v="4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x v="92"/>
  </r>
  <r>
    <x v="100"/>
    <n v="20"/>
    <x v="0"/>
    <s v="NA"/>
    <n v="10603"/>
    <x v="0"/>
    <s v="NA"/>
    <s v="IR1"/>
    <s v="Lvl"/>
    <x v="0"/>
    <s v="Inside"/>
    <s v="Gtl"/>
    <x v="6"/>
    <x v="0"/>
    <s v="Norm"/>
    <s v="1Fam"/>
    <s v="1Story"/>
    <n v="6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x v="93"/>
  </r>
  <r>
    <x v="101"/>
    <n v="60"/>
    <x v="0"/>
    <n v="77"/>
    <n v="9206"/>
    <x v="0"/>
    <s v="NA"/>
    <s v="Reg"/>
    <s v="Lvl"/>
    <x v="0"/>
    <s v="Inside"/>
    <s v="Gtl"/>
    <x v="12"/>
    <x v="0"/>
    <s v="Norm"/>
    <s v="1Fam"/>
    <s v="2Story"/>
    <n v="6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x v="94"/>
  </r>
  <r>
    <x v="102"/>
    <n v="90"/>
    <x v="0"/>
    <n v="64"/>
    <n v="7018"/>
    <x v="0"/>
    <s v="NA"/>
    <s v="Reg"/>
    <s v="Bnk"/>
    <x v="0"/>
    <s v="Inside"/>
    <s v="Gtl"/>
    <x v="12"/>
    <x v="0"/>
    <s v="Norm"/>
    <s v="Duplex"/>
    <s v="1Story"/>
    <n v="5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95"/>
  </r>
  <r>
    <x v="103"/>
    <n v="20"/>
    <x v="0"/>
    <n v="94"/>
    <n v="10402"/>
    <x v="0"/>
    <s v="NA"/>
    <s v="IR1"/>
    <s v="Lvl"/>
    <x v="0"/>
    <s v="Corner"/>
    <s v="Gtl"/>
    <x v="0"/>
    <x v="0"/>
    <s v="Norm"/>
    <s v="1Fam"/>
    <s v="1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x v="96"/>
  </r>
  <r>
    <x v="104"/>
    <n v="50"/>
    <x v="1"/>
    <s v="NA"/>
    <n v="7758"/>
    <x v="0"/>
    <s v="NA"/>
    <s v="Reg"/>
    <s v="Lvl"/>
    <x v="0"/>
    <s v="Corner"/>
    <s v="Gtl"/>
    <x v="13"/>
    <x v="0"/>
    <s v="Norm"/>
    <s v="1Fam"/>
    <s v="1.5Fin"/>
    <n v="7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x v="97"/>
  </r>
  <r>
    <x v="105"/>
    <n v="60"/>
    <x v="3"/>
    <n v="75"/>
    <n v="9375"/>
    <x v="0"/>
    <s v="NA"/>
    <s v="Reg"/>
    <s v="Lvl"/>
    <x v="0"/>
    <s v="Inside"/>
    <s v="Gtl"/>
    <x v="5"/>
    <x v="0"/>
    <s v="Norm"/>
    <s v="1Fam"/>
    <s v="2Story"/>
    <n v="8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x v="4"/>
  </r>
  <r>
    <x v="106"/>
    <n v="30"/>
    <x v="1"/>
    <n v="60"/>
    <n v="10800"/>
    <x v="0"/>
    <s v="Grvl"/>
    <s v="Reg"/>
    <s v="Lvl"/>
    <x v="0"/>
    <s v="Inside"/>
    <s v="Gtl"/>
    <x v="7"/>
    <x v="0"/>
    <s v="Norm"/>
    <s v="1Fam"/>
    <s v="1Story"/>
    <n v="4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x v="98"/>
  </r>
  <r>
    <x v="107"/>
    <n v="20"/>
    <x v="1"/>
    <n v="50"/>
    <n v="6000"/>
    <x v="0"/>
    <s v="NA"/>
    <s v="Reg"/>
    <s v="Lvl"/>
    <x v="0"/>
    <s v="Inside"/>
    <s v="Gtl"/>
    <x v="7"/>
    <x v="0"/>
    <s v="Norm"/>
    <s v="1Fam"/>
    <s v="1Story"/>
    <n v="5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x v="99"/>
  </r>
  <r>
    <x v="108"/>
    <n v="50"/>
    <x v="1"/>
    <n v="85"/>
    <n v="8500"/>
    <x v="0"/>
    <s v="NA"/>
    <s v="Reg"/>
    <s v="Lvl"/>
    <x v="0"/>
    <s v="Corner"/>
    <s v="Gtl"/>
    <x v="13"/>
    <x v="3"/>
    <s v="Norm"/>
    <s v="1Fam"/>
    <s v="1.5Fin"/>
    <n v="5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x v="99"/>
  </r>
  <r>
    <x v="109"/>
    <n v="20"/>
    <x v="0"/>
    <n v="105"/>
    <n v="11751"/>
    <x v="0"/>
    <s v="NA"/>
    <s v="IR1"/>
    <s v="Lvl"/>
    <x v="0"/>
    <s v="Inside"/>
    <s v="Gtl"/>
    <x v="6"/>
    <x v="0"/>
    <s v="Norm"/>
    <s v="1Fam"/>
    <s v="1Story"/>
    <n v="6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x v="100"/>
  </r>
  <r>
    <x v="110"/>
    <n v="50"/>
    <x v="0"/>
    <n v="75"/>
    <n v="9525"/>
    <x v="0"/>
    <s v="NA"/>
    <s v="Reg"/>
    <s v="Lvl"/>
    <x v="0"/>
    <s v="Inside"/>
    <s v="Gtl"/>
    <x v="15"/>
    <x v="0"/>
    <s v="Norm"/>
    <s v="1Fam"/>
    <s v="1.5Fin"/>
    <n v="6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x v="101"/>
  </r>
  <r>
    <x v="111"/>
    <n v="80"/>
    <x v="0"/>
    <s v="NA"/>
    <n v="7750"/>
    <x v="0"/>
    <s v="NA"/>
    <s v="IR1"/>
    <s v="Lvl"/>
    <x v="0"/>
    <s v="Inside"/>
    <s v="Gtl"/>
    <x v="17"/>
    <x v="0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x v="63"/>
  </r>
  <r>
    <x v="112"/>
    <n v="60"/>
    <x v="0"/>
    <n v="77"/>
    <n v="9965"/>
    <x v="0"/>
    <s v="NA"/>
    <s v="Reg"/>
    <s v="Lvl"/>
    <x v="0"/>
    <s v="Inside"/>
    <s v="Gtl"/>
    <x v="0"/>
    <x v="0"/>
    <s v="Norm"/>
    <s v="1Fam"/>
    <s v="2Story"/>
    <n v="7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x v="102"/>
  </r>
  <r>
    <x v="113"/>
    <n v="20"/>
    <x v="0"/>
    <s v="NA"/>
    <n v="21000"/>
    <x v="0"/>
    <s v="NA"/>
    <s v="Reg"/>
    <s v="Bnk"/>
    <x v="0"/>
    <s v="Corner"/>
    <s v="Gtl"/>
    <x v="2"/>
    <x v="0"/>
    <s v="Norm"/>
    <s v="1Fam"/>
    <s v="1Story"/>
    <n v="6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x v="103"/>
  </r>
  <r>
    <x v="114"/>
    <n v="70"/>
    <x v="0"/>
    <n v="61"/>
    <n v="7259"/>
    <x v="0"/>
    <s v="NA"/>
    <s v="IR1"/>
    <s v="Lvl"/>
    <x v="0"/>
    <s v="Inside"/>
    <s v="Mod"/>
    <x v="2"/>
    <x v="0"/>
    <s v="Norm"/>
    <s v="1Fam"/>
    <s v="2Story"/>
    <n v="6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x v="104"/>
  </r>
  <r>
    <x v="115"/>
    <n v="160"/>
    <x v="3"/>
    <n v="34"/>
    <n v="3230"/>
    <x v="0"/>
    <s v="Pave"/>
    <s v="Reg"/>
    <s v="Lvl"/>
    <x v="0"/>
    <s v="Corner"/>
    <s v="Gtl"/>
    <x v="5"/>
    <x v="0"/>
    <s v="Norm"/>
    <s v="TwnhsE"/>
    <s v="2Story"/>
    <n v="6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105"/>
  </r>
  <r>
    <x v="116"/>
    <n v="20"/>
    <x v="0"/>
    <s v="NA"/>
    <n v="11616"/>
    <x v="0"/>
    <s v="NA"/>
    <s v="Reg"/>
    <s v="Lvl"/>
    <x v="0"/>
    <s v="Inside"/>
    <s v="Gtl"/>
    <x v="9"/>
    <x v="0"/>
    <s v="Norm"/>
    <s v="1Fam"/>
    <s v="1Story"/>
    <n v="5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x v="19"/>
  </r>
  <r>
    <x v="117"/>
    <n v="20"/>
    <x v="0"/>
    <n v="74"/>
    <n v="8536"/>
    <x v="0"/>
    <s v="NA"/>
    <s v="Reg"/>
    <s v="Lvl"/>
    <x v="0"/>
    <s v="Corner"/>
    <s v="Gtl"/>
    <x v="15"/>
    <x v="0"/>
    <s v="Norm"/>
    <s v="1Fam"/>
    <s v="1Story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x v="106"/>
  </r>
  <r>
    <x v="118"/>
    <n v="60"/>
    <x v="0"/>
    <n v="90"/>
    <n v="12376"/>
    <x v="0"/>
    <s v="NA"/>
    <s v="Reg"/>
    <s v="Lvl"/>
    <x v="0"/>
    <s v="Corner"/>
    <s v="Gtl"/>
    <x v="12"/>
    <x v="0"/>
    <s v="Norm"/>
    <s v="1Fam"/>
    <s v="2Story"/>
    <n v="7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x v="107"/>
  </r>
  <r>
    <x v="119"/>
    <n v="60"/>
    <x v="0"/>
    <n v="65"/>
    <n v="8461"/>
    <x v="0"/>
    <s v="NA"/>
    <s v="Reg"/>
    <s v="Lvl"/>
    <x v="0"/>
    <s v="Inside"/>
    <s v="Gtl"/>
    <x v="0"/>
    <x v="0"/>
    <s v="Norm"/>
    <s v="1Fam"/>
    <s v="2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x v="108"/>
  </r>
  <r>
    <x v="120"/>
    <n v="80"/>
    <x v="0"/>
    <s v="NA"/>
    <n v="21453"/>
    <x v="0"/>
    <s v="NA"/>
    <s v="IR1"/>
    <s v="Low"/>
    <x v="0"/>
    <s v="CulDSac"/>
    <s v="Sev"/>
    <x v="19"/>
    <x v="0"/>
    <s v="Norm"/>
    <s v="1Fam"/>
    <s v="SLvl"/>
    <n v="6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x v="63"/>
  </r>
  <r>
    <x v="121"/>
    <n v="50"/>
    <x v="1"/>
    <n v="50"/>
    <n v="6060"/>
    <x v="0"/>
    <s v="NA"/>
    <s v="Reg"/>
    <s v="Lvl"/>
    <x v="0"/>
    <s v="Inside"/>
    <s v="Gtl"/>
    <x v="13"/>
    <x v="0"/>
    <s v="Norm"/>
    <s v="1Fam"/>
    <s v="1.5Fin"/>
    <n v="4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x v="98"/>
  </r>
  <r>
    <x v="122"/>
    <n v="20"/>
    <x v="0"/>
    <n v="75"/>
    <n v="9464"/>
    <x v="0"/>
    <s v="NA"/>
    <s v="Reg"/>
    <s v="Lvl"/>
    <x v="0"/>
    <s v="Corner"/>
    <s v="Gtl"/>
    <x v="11"/>
    <x v="0"/>
    <s v="Norm"/>
    <s v="1Fam"/>
    <s v="1Story"/>
    <n v="6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x v="109"/>
  </r>
  <r>
    <x v="123"/>
    <n v="120"/>
    <x v="0"/>
    <n v="55"/>
    <n v="7892"/>
    <x v="0"/>
    <s v="NA"/>
    <s v="Reg"/>
    <s v="Lvl"/>
    <x v="0"/>
    <s v="Inside"/>
    <s v="Gtl"/>
    <x v="12"/>
    <x v="0"/>
    <s v="Norm"/>
    <s v="TwnhsE"/>
    <s v="1Story"/>
    <n v="6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x v="110"/>
  </r>
  <r>
    <x v="124"/>
    <n v="20"/>
    <x v="0"/>
    <n v="48"/>
    <n v="17043"/>
    <x v="0"/>
    <s v="NA"/>
    <s v="IR1"/>
    <s v="Lvl"/>
    <x v="0"/>
    <s v="CulDSac"/>
    <s v="Gtl"/>
    <x v="6"/>
    <x v="0"/>
    <s v="Norm"/>
    <s v="1Fam"/>
    <s v="1Story"/>
    <n v="6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x v="111"/>
  </r>
  <r>
    <x v="125"/>
    <n v="190"/>
    <x v="1"/>
    <n v="60"/>
    <n v="6780"/>
    <x v="0"/>
    <s v="NA"/>
    <s v="Reg"/>
    <s v="Lvl"/>
    <x v="0"/>
    <s v="Inside"/>
    <s v="Gtl"/>
    <x v="13"/>
    <x v="0"/>
    <s v="Norm"/>
    <s v="2fmCon"/>
    <s v="1.5Fin"/>
    <n v="6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x v="112"/>
  </r>
  <r>
    <x v="126"/>
    <n v="120"/>
    <x v="0"/>
    <s v="NA"/>
    <n v="4928"/>
    <x v="0"/>
    <s v="NA"/>
    <s v="IR1"/>
    <s v="Lvl"/>
    <x v="0"/>
    <s v="Inside"/>
    <s v="Gtl"/>
    <x v="20"/>
    <x v="0"/>
    <s v="Norm"/>
    <s v="TwnhsE"/>
    <s v="1Story"/>
    <n v="6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x v="113"/>
  </r>
  <r>
    <x v="127"/>
    <n v="45"/>
    <x v="1"/>
    <n v="55"/>
    <n v="4388"/>
    <x v="0"/>
    <s v="NA"/>
    <s v="IR1"/>
    <s v="Bnk"/>
    <x v="0"/>
    <s v="Inside"/>
    <s v="Gtl"/>
    <x v="7"/>
    <x v="1"/>
    <s v="Norm"/>
    <s v="1Fam"/>
    <s v="1.5Unf"/>
    <n v="5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x v="114"/>
  </r>
  <r>
    <x v="128"/>
    <n v="60"/>
    <x v="0"/>
    <n v="69"/>
    <n v="7590"/>
    <x v="0"/>
    <s v="NA"/>
    <s v="Reg"/>
    <s v="Lvl"/>
    <x v="0"/>
    <s v="Inside"/>
    <s v="Gtl"/>
    <x v="11"/>
    <x v="2"/>
    <s v="Norm"/>
    <s v="1Fam"/>
    <s v="2Story"/>
    <n v="6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x v="106"/>
  </r>
  <r>
    <x v="129"/>
    <n v="20"/>
    <x v="0"/>
    <n v="69"/>
    <n v="8973"/>
    <x v="0"/>
    <s v="NA"/>
    <s v="Reg"/>
    <s v="Lvl"/>
    <x v="0"/>
    <s v="Inside"/>
    <s v="Gtl"/>
    <x v="11"/>
    <x v="0"/>
    <s v="Norm"/>
    <s v="1Fam"/>
    <s v="1Story"/>
    <n v="5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x v="115"/>
  </r>
  <r>
    <x v="130"/>
    <n v="60"/>
    <x v="0"/>
    <n v="88"/>
    <n v="14200"/>
    <x v="0"/>
    <s v="NA"/>
    <s v="Reg"/>
    <s v="Lvl"/>
    <x v="0"/>
    <s v="Corner"/>
    <s v="Gtl"/>
    <x v="11"/>
    <x v="0"/>
    <s v="Norm"/>
    <s v="1Fam"/>
    <s v="2Story"/>
    <n v="7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x v="64"/>
  </r>
  <r>
    <x v="131"/>
    <n v="60"/>
    <x v="0"/>
    <s v="NA"/>
    <n v="12224"/>
    <x v="0"/>
    <s v="NA"/>
    <s v="IR1"/>
    <s v="Lvl"/>
    <x v="0"/>
    <s v="Corner"/>
    <s v="Gtl"/>
    <x v="17"/>
    <x v="0"/>
    <s v="Norm"/>
    <s v="1Fam"/>
    <s v="2Story"/>
    <n v="6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x v="67"/>
  </r>
  <r>
    <x v="132"/>
    <n v="20"/>
    <x v="0"/>
    <n v="75"/>
    <n v="7388"/>
    <x v="0"/>
    <s v="NA"/>
    <s v="Reg"/>
    <s v="Lvl"/>
    <x v="0"/>
    <s v="Corner"/>
    <s v="Gtl"/>
    <x v="11"/>
    <x v="0"/>
    <s v="Norm"/>
    <s v="1Fam"/>
    <s v="1Story"/>
    <n v="5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116"/>
  </r>
  <r>
    <x v="133"/>
    <n v="20"/>
    <x v="0"/>
    <s v="NA"/>
    <n v="6853"/>
    <x v="0"/>
    <s v="NA"/>
    <s v="IR1"/>
    <s v="Lvl"/>
    <x v="0"/>
    <s v="Inside"/>
    <s v="Gtl"/>
    <x v="16"/>
    <x v="0"/>
    <s v="Norm"/>
    <s v="1Fam"/>
    <s v="1Story"/>
    <n v="8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x v="117"/>
  </r>
  <r>
    <x v="134"/>
    <n v="20"/>
    <x v="0"/>
    <n v="78"/>
    <n v="10335"/>
    <x v="0"/>
    <s v="NA"/>
    <s v="IR1"/>
    <s v="Lvl"/>
    <x v="0"/>
    <s v="Inside"/>
    <s v="Gtl"/>
    <x v="9"/>
    <x v="0"/>
    <s v="Norm"/>
    <s v="1Fam"/>
    <s v="1Story"/>
    <n v="5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x v="63"/>
  </r>
  <r>
    <x v="135"/>
    <n v="20"/>
    <x v="0"/>
    <n v="80"/>
    <n v="10400"/>
    <x v="0"/>
    <s v="NA"/>
    <s v="Reg"/>
    <s v="Lvl"/>
    <x v="0"/>
    <s v="Inside"/>
    <s v="Gtl"/>
    <x v="6"/>
    <x v="0"/>
    <s v="Norm"/>
    <s v="1Fam"/>
    <s v="1Story"/>
    <n v="7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x v="80"/>
  </r>
  <r>
    <x v="136"/>
    <n v="20"/>
    <x v="0"/>
    <s v="NA"/>
    <n v="10355"/>
    <x v="0"/>
    <s v="NA"/>
    <s v="IR1"/>
    <s v="Lvl"/>
    <x v="0"/>
    <s v="Corner"/>
    <s v="Gtl"/>
    <x v="11"/>
    <x v="0"/>
    <s v="Norm"/>
    <s v="1Fam"/>
    <s v="1Story"/>
    <n v="5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x v="5"/>
  </r>
  <r>
    <x v="137"/>
    <n v="90"/>
    <x v="0"/>
    <n v="82"/>
    <n v="11070"/>
    <x v="0"/>
    <s v="NA"/>
    <s v="Reg"/>
    <s v="Lvl"/>
    <x v="0"/>
    <s v="Inside"/>
    <s v="Gtl"/>
    <x v="4"/>
    <x v="0"/>
    <s v="Norm"/>
    <s v="Duplex"/>
    <s v="1Story"/>
    <n v="7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118"/>
  </r>
  <r>
    <x v="138"/>
    <n v="60"/>
    <x v="0"/>
    <n v="73"/>
    <n v="9066"/>
    <x v="0"/>
    <s v="NA"/>
    <s v="IR1"/>
    <s v="Lvl"/>
    <x v="0"/>
    <s v="Inside"/>
    <s v="Gtl"/>
    <x v="0"/>
    <x v="0"/>
    <s v="Norm"/>
    <s v="1Fam"/>
    <s v="2Story"/>
    <n v="8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x v="22"/>
  </r>
  <r>
    <x v="139"/>
    <n v="60"/>
    <x v="0"/>
    <n v="65"/>
    <n v="15426"/>
    <x v="0"/>
    <s v="NA"/>
    <s v="IR1"/>
    <s v="Lvl"/>
    <x v="0"/>
    <s v="Inside"/>
    <s v="Gtl"/>
    <x v="0"/>
    <x v="0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x v="119"/>
  </r>
  <r>
    <x v="140"/>
    <n v="20"/>
    <x v="0"/>
    <n v="70"/>
    <n v="10500"/>
    <x v="0"/>
    <s v="NA"/>
    <s v="Reg"/>
    <s v="Lvl"/>
    <x v="0"/>
    <s v="FR2"/>
    <s v="Gtl"/>
    <x v="11"/>
    <x v="0"/>
    <s v="Norm"/>
    <s v="1Fam"/>
    <s v="1Story"/>
    <n v="4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x v="99"/>
  </r>
  <r>
    <x v="141"/>
    <n v="20"/>
    <x v="0"/>
    <n v="78"/>
    <n v="11645"/>
    <x v="0"/>
    <s v="NA"/>
    <s v="Reg"/>
    <s v="Lvl"/>
    <x v="0"/>
    <s v="Inside"/>
    <s v="Gtl"/>
    <x v="0"/>
    <x v="0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x v="79"/>
  </r>
  <r>
    <x v="142"/>
    <n v="50"/>
    <x v="0"/>
    <n v="71"/>
    <n v="8520"/>
    <x v="0"/>
    <s v="NA"/>
    <s v="Reg"/>
    <s v="Lvl"/>
    <x v="0"/>
    <s v="Corner"/>
    <s v="Gtl"/>
    <x v="11"/>
    <x v="3"/>
    <s v="Norm"/>
    <s v="1Fam"/>
    <s v="1.5Fin"/>
    <n v="5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120"/>
  </r>
  <r>
    <x v="143"/>
    <n v="20"/>
    <x v="0"/>
    <n v="78"/>
    <n v="10335"/>
    <x v="0"/>
    <s v="NA"/>
    <s v="IR1"/>
    <s v="Lvl"/>
    <x v="0"/>
    <s v="Inside"/>
    <s v="Gtl"/>
    <x v="0"/>
    <x v="0"/>
    <s v="Norm"/>
    <s v="1Fam"/>
    <s v="1Story"/>
    <n v="7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x v="121"/>
  </r>
  <r>
    <x v="144"/>
    <n v="90"/>
    <x v="1"/>
    <n v="70"/>
    <n v="9100"/>
    <x v="0"/>
    <s v="NA"/>
    <s v="Reg"/>
    <s v="Lvl"/>
    <x v="0"/>
    <s v="Inside"/>
    <s v="Gtl"/>
    <x v="9"/>
    <x v="4"/>
    <s v="Norm"/>
    <s v="Duplex"/>
    <s v="1Story"/>
    <n v="5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x v="122"/>
  </r>
  <r>
    <x v="145"/>
    <n v="160"/>
    <x v="1"/>
    <n v="24"/>
    <n v="2522"/>
    <x v="0"/>
    <s v="NA"/>
    <s v="Reg"/>
    <s v="Lvl"/>
    <x v="0"/>
    <s v="Inside"/>
    <s v="Gtl"/>
    <x v="15"/>
    <x v="0"/>
    <s v="Norm"/>
    <s v="Twnhs"/>
    <s v="2Story"/>
    <n v="6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52"/>
  </r>
  <r>
    <x v="146"/>
    <n v="30"/>
    <x v="1"/>
    <n v="51"/>
    <n v="6120"/>
    <x v="0"/>
    <s v="NA"/>
    <s v="Reg"/>
    <s v="Lvl"/>
    <x v="0"/>
    <s v="Corner"/>
    <s v="Gtl"/>
    <x v="8"/>
    <x v="0"/>
    <s v="Norm"/>
    <s v="1Fam"/>
    <s v="1Story"/>
    <n v="5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x v="123"/>
  </r>
  <r>
    <x v="147"/>
    <n v="60"/>
    <x v="0"/>
    <s v="NA"/>
    <n v="9505"/>
    <x v="0"/>
    <s v="NA"/>
    <s v="IR1"/>
    <s v="Lvl"/>
    <x v="0"/>
    <s v="CulDSac"/>
    <s v="Gtl"/>
    <x v="17"/>
    <x v="0"/>
    <s v="Norm"/>
    <s v="1Fam"/>
    <s v="2Story"/>
    <n v="7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x v="124"/>
  </r>
  <r>
    <x v="148"/>
    <n v="20"/>
    <x v="0"/>
    <n v="63"/>
    <n v="7500"/>
    <x v="0"/>
    <s v="NA"/>
    <s v="Reg"/>
    <s v="Lvl"/>
    <x v="0"/>
    <s v="Inside"/>
    <s v="Gtl"/>
    <x v="12"/>
    <x v="0"/>
    <s v="Norm"/>
    <s v="1Fam"/>
    <s v="1Story"/>
    <n v="7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x v="42"/>
  </r>
  <r>
    <x v="149"/>
    <n v="50"/>
    <x v="1"/>
    <s v="NA"/>
    <n v="6240"/>
    <x v="0"/>
    <s v="NA"/>
    <s v="Reg"/>
    <s v="Lvl"/>
    <x v="0"/>
    <s v="Inside"/>
    <s v="Gtl"/>
    <x v="8"/>
    <x v="0"/>
    <s v="Norm"/>
    <s v="1Fam"/>
    <s v="1.5Fin"/>
    <n v="5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x v="99"/>
  </r>
  <r>
    <x v="150"/>
    <n v="20"/>
    <x v="0"/>
    <n v="120"/>
    <n v="10356"/>
    <x v="0"/>
    <s v="NA"/>
    <s v="Reg"/>
    <s v="Lvl"/>
    <x v="0"/>
    <s v="Corner"/>
    <s v="Gtl"/>
    <x v="0"/>
    <x v="0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125"/>
  </r>
  <r>
    <x v="151"/>
    <n v="20"/>
    <x v="0"/>
    <n v="107"/>
    <n v="13891"/>
    <x v="0"/>
    <s v="NA"/>
    <s v="Reg"/>
    <s v="Lvl"/>
    <x v="0"/>
    <s v="Inside"/>
    <s v="Gtl"/>
    <x v="10"/>
    <x v="0"/>
    <s v="Norm"/>
    <s v="1Fam"/>
    <s v="1Story"/>
    <n v="8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x v="126"/>
  </r>
  <r>
    <x v="152"/>
    <n v="60"/>
    <x v="0"/>
    <s v="NA"/>
    <n v="14803"/>
    <x v="0"/>
    <s v="NA"/>
    <s v="IR1"/>
    <s v="Lvl"/>
    <x v="0"/>
    <s v="CulDSac"/>
    <s v="Gtl"/>
    <x v="6"/>
    <x v="0"/>
    <s v="Norm"/>
    <s v="1Fam"/>
    <s v="2Story"/>
    <n v="6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x v="100"/>
  </r>
  <r>
    <x v="153"/>
    <n v="20"/>
    <x v="0"/>
    <s v="NA"/>
    <n v="13500"/>
    <x v="0"/>
    <s v="NA"/>
    <s v="Reg"/>
    <s v="Lvl"/>
    <x v="0"/>
    <s v="Inside"/>
    <s v="Gtl"/>
    <x v="19"/>
    <x v="0"/>
    <s v="Norm"/>
    <s v="1Fam"/>
    <s v="1Story"/>
    <n v="6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x v="127"/>
  </r>
  <r>
    <x v="154"/>
    <n v="30"/>
    <x v="1"/>
    <n v="84"/>
    <n v="11340"/>
    <x v="0"/>
    <s v="NA"/>
    <s v="Reg"/>
    <s v="Lvl"/>
    <x v="0"/>
    <s v="Corner"/>
    <s v="Gtl"/>
    <x v="7"/>
    <x v="0"/>
    <s v="Norm"/>
    <s v="1Fam"/>
    <s v="1Story"/>
    <n v="6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x v="122"/>
  </r>
  <r>
    <x v="155"/>
    <n v="50"/>
    <x v="0"/>
    <n v="60"/>
    <n v="9600"/>
    <x v="0"/>
    <s v="NA"/>
    <s v="Reg"/>
    <s v="Lvl"/>
    <x v="0"/>
    <s v="Corner"/>
    <s v="Gtl"/>
    <x v="15"/>
    <x v="3"/>
    <s v="Norm"/>
    <s v="1Fam"/>
    <s v="1.5Fin"/>
    <n v="6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x v="128"/>
  </r>
  <r>
    <x v="156"/>
    <n v="20"/>
    <x v="0"/>
    <n v="60"/>
    <n v="7200"/>
    <x v="0"/>
    <s v="NA"/>
    <s v="Reg"/>
    <s v="Lvl"/>
    <x v="0"/>
    <s v="Inside"/>
    <s v="Gtl"/>
    <x v="11"/>
    <x v="0"/>
    <s v="Norm"/>
    <s v="1Fam"/>
    <s v="1Story"/>
    <n v="5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29"/>
  </r>
  <r>
    <x v="157"/>
    <n v="60"/>
    <x v="0"/>
    <n v="92"/>
    <n v="12003"/>
    <x v="0"/>
    <s v="NA"/>
    <s v="Reg"/>
    <s v="Lvl"/>
    <x v="0"/>
    <s v="Corner"/>
    <s v="Gtl"/>
    <x v="16"/>
    <x v="0"/>
    <s v="Norm"/>
    <s v="1Fam"/>
    <s v="2Story"/>
    <n v="8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x v="130"/>
  </r>
  <r>
    <x v="158"/>
    <n v="60"/>
    <x v="3"/>
    <n v="100"/>
    <n v="12552"/>
    <x v="0"/>
    <s v="NA"/>
    <s v="Reg"/>
    <s v="Lvl"/>
    <x v="0"/>
    <s v="Corner"/>
    <s v="Gtl"/>
    <x v="5"/>
    <x v="0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x v="131"/>
  </r>
  <r>
    <x v="159"/>
    <n v="60"/>
    <x v="0"/>
    <n v="134"/>
    <n v="19378"/>
    <x v="0"/>
    <s v="NA"/>
    <s v="IR1"/>
    <s v="HLS"/>
    <x v="0"/>
    <s v="Corner"/>
    <s v="Gtl"/>
    <x v="17"/>
    <x v="0"/>
    <s v="Norm"/>
    <s v="1Fam"/>
    <s v="2Story"/>
    <n v="7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x v="107"/>
  </r>
  <r>
    <x v="160"/>
    <n v="20"/>
    <x v="0"/>
    <s v="NA"/>
    <n v="11120"/>
    <x v="0"/>
    <s v="NA"/>
    <s v="IR1"/>
    <s v="Lvl"/>
    <x v="0"/>
    <s v="CulDSac"/>
    <s v="Gtl"/>
    <x v="1"/>
    <x v="0"/>
    <s v="Norm"/>
    <s v="1Fam"/>
    <s v="1Story"/>
    <n v="6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132"/>
  </r>
  <r>
    <x v="161"/>
    <n v="60"/>
    <x v="0"/>
    <n v="110"/>
    <n v="13688"/>
    <x v="0"/>
    <s v="NA"/>
    <s v="IR1"/>
    <s v="Lvl"/>
    <x v="0"/>
    <s v="Inside"/>
    <s v="Gtl"/>
    <x v="10"/>
    <x v="0"/>
    <s v="Norm"/>
    <s v="1Fam"/>
    <s v="2Story"/>
    <n v="9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x v="133"/>
  </r>
  <r>
    <x v="162"/>
    <n v="20"/>
    <x v="0"/>
    <n v="95"/>
    <n v="12182"/>
    <x v="0"/>
    <s v="NA"/>
    <s v="Reg"/>
    <s v="Lvl"/>
    <x v="0"/>
    <s v="Corner"/>
    <s v="Gtl"/>
    <x v="10"/>
    <x v="0"/>
    <s v="Norm"/>
    <s v="1Fam"/>
    <s v="1Story"/>
    <n v="7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x v="117"/>
  </r>
  <r>
    <x v="163"/>
    <n v="45"/>
    <x v="0"/>
    <n v="55"/>
    <n v="5500"/>
    <x v="0"/>
    <s v="NA"/>
    <s v="Reg"/>
    <s v="Lvl"/>
    <x v="0"/>
    <s v="Inside"/>
    <s v="Gtl"/>
    <x v="7"/>
    <x v="0"/>
    <s v="Norm"/>
    <s v="1Fam"/>
    <s v="1.5Unf"/>
    <n v="4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x v="134"/>
  </r>
  <r>
    <x v="164"/>
    <n v="40"/>
    <x v="1"/>
    <n v="40"/>
    <n v="5400"/>
    <x v="0"/>
    <s v="Pave"/>
    <s v="Reg"/>
    <s v="Lvl"/>
    <x v="0"/>
    <s v="Corner"/>
    <s v="Gtl"/>
    <x v="7"/>
    <x v="0"/>
    <s v="Norm"/>
    <s v="1Fam"/>
    <s v="1Story"/>
    <n v="6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x v="135"/>
  </r>
  <r>
    <x v="165"/>
    <n v="190"/>
    <x v="0"/>
    <n v="62"/>
    <n v="10106"/>
    <x v="0"/>
    <s v="NA"/>
    <s v="Reg"/>
    <s v="Lvl"/>
    <x v="0"/>
    <s v="Inside"/>
    <s v="Gtl"/>
    <x v="15"/>
    <x v="0"/>
    <s v="Norm"/>
    <s v="2fmCon"/>
    <s v="1.5Fin"/>
    <n v="5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x v="136"/>
  </r>
  <r>
    <x v="166"/>
    <n v="20"/>
    <x v="0"/>
    <s v="NA"/>
    <n v="10708"/>
    <x v="0"/>
    <s v="NA"/>
    <s v="IR1"/>
    <s v="Lvl"/>
    <x v="0"/>
    <s v="Inside"/>
    <s v="Gtl"/>
    <x v="19"/>
    <x v="0"/>
    <s v="Norm"/>
    <s v="1Fam"/>
    <s v="1Story"/>
    <n v="5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x v="100"/>
  </r>
  <r>
    <x v="167"/>
    <n v="60"/>
    <x v="0"/>
    <n v="86"/>
    <n v="10562"/>
    <x v="0"/>
    <s v="NA"/>
    <s v="Reg"/>
    <s v="Lvl"/>
    <x v="0"/>
    <s v="Inside"/>
    <s v="Gtl"/>
    <x v="10"/>
    <x v="0"/>
    <s v="Norm"/>
    <s v="1Fam"/>
    <s v="2Story"/>
    <n v="8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x v="137"/>
  </r>
  <r>
    <x v="168"/>
    <n v="60"/>
    <x v="0"/>
    <n v="62"/>
    <n v="8244"/>
    <x v="0"/>
    <s v="NA"/>
    <s v="IR1"/>
    <s v="Lvl"/>
    <x v="0"/>
    <s v="Inside"/>
    <s v="Gtl"/>
    <x v="17"/>
    <x v="0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x v="138"/>
  </r>
  <r>
    <x v="169"/>
    <n v="20"/>
    <x v="0"/>
    <s v="NA"/>
    <n v="16669"/>
    <x v="0"/>
    <s v="NA"/>
    <s v="IR1"/>
    <s v="Lvl"/>
    <x v="0"/>
    <s v="Corner"/>
    <s v="Gtl"/>
    <x v="16"/>
    <x v="0"/>
    <s v="Norm"/>
    <s v="1Fam"/>
    <s v="1Story"/>
    <n v="8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x v="139"/>
  </r>
  <r>
    <x v="170"/>
    <n v="50"/>
    <x v="1"/>
    <s v="NA"/>
    <n v="12358"/>
    <x v="0"/>
    <s v="NA"/>
    <s v="IR1"/>
    <s v="Lvl"/>
    <x v="0"/>
    <s v="Inside"/>
    <s v="Gtl"/>
    <x v="7"/>
    <x v="1"/>
    <s v="Norm"/>
    <s v="1Fam"/>
    <s v="1.5Fin"/>
    <n v="5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x v="140"/>
  </r>
  <r>
    <x v="171"/>
    <n v="20"/>
    <x v="0"/>
    <n v="141"/>
    <n v="31770"/>
    <x v="0"/>
    <s v="NA"/>
    <s v="IR1"/>
    <s v="Lvl"/>
    <x v="0"/>
    <s v="Corner"/>
    <s v="Gtl"/>
    <x v="11"/>
    <x v="0"/>
    <s v="Norm"/>
    <s v="1Fam"/>
    <s v="1Story"/>
    <n v="6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x v="141"/>
  </r>
  <r>
    <x v="172"/>
    <n v="160"/>
    <x v="0"/>
    <n v="44"/>
    <n v="5306"/>
    <x v="0"/>
    <s v="NA"/>
    <s v="IR1"/>
    <s v="Lvl"/>
    <x v="0"/>
    <s v="Inside"/>
    <s v="Gtl"/>
    <x v="18"/>
    <x v="0"/>
    <s v="Norm"/>
    <s v="TwnhsE"/>
    <s v="2Story"/>
    <n v="7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x v="142"/>
  </r>
  <r>
    <x v="173"/>
    <n v="20"/>
    <x v="0"/>
    <n v="80"/>
    <n v="10197"/>
    <x v="0"/>
    <s v="NA"/>
    <s v="IR1"/>
    <s v="Lvl"/>
    <x v="0"/>
    <s v="Inside"/>
    <s v="Gtl"/>
    <x v="11"/>
    <x v="0"/>
    <s v="Norm"/>
    <s v="1Fam"/>
    <s v="1Story"/>
    <n v="6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x v="143"/>
  </r>
  <r>
    <x v="174"/>
    <n v="20"/>
    <x v="0"/>
    <n v="47"/>
    <n v="12416"/>
    <x v="0"/>
    <s v="NA"/>
    <s v="IR1"/>
    <s v="Lvl"/>
    <x v="0"/>
    <s v="Inside"/>
    <s v="Gtl"/>
    <x v="16"/>
    <x v="0"/>
    <s v="Norm"/>
    <s v="1Fam"/>
    <s v="1Story"/>
    <n v="6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x v="144"/>
  </r>
  <r>
    <x v="175"/>
    <n v="20"/>
    <x v="0"/>
    <n v="84"/>
    <n v="12615"/>
    <x v="0"/>
    <s v="NA"/>
    <s v="Reg"/>
    <s v="Lvl"/>
    <x v="0"/>
    <s v="Corner"/>
    <s v="Gtl"/>
    <x v="15"/>
    <x v="0"/>
    <s v="Norm"/>
    <s v="1Fam"/>
    <s v="1Story"/>
    <n v="6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x v="145"/>
  </r>
  <r>
    <x v="176"/>
    <n v="60"/>
    <x v="0"/>
    <n v="97"/>
    <n v="10029"/>
    <x v="0"/>
    <s v="NA"/>
    <s v="IR1"/>
    <s v="Lvl"/>
    <x v="0"/>
    <s v="Corner"/>
    <s v="Gtl"/>
    <x v="19"/>
    <x v="0"/>
    <s v="Norm"/>
    <s v="1Fam"/>
    <s v="2Story"/>
    <n v="6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x v="146"/>
  </r>
  <r>
    <x v="177"/>
    <n v="50"/>
    <x v="0"/>
    <s v="NA"/>
    <n v="13650"/>
    <x v="0"/>
    <s v="NA"/>
    <s v="Reg"/>
    <s v="Lvl"/>
    <x v="0"/>
    <s v="Inside"/>
    <s v="Gtl"/>
    <x v="9"/>
    <x v="0"/>
    <s v="Norm"/>
    <s v="1Fam"/>
    <s v="1.5Fin"/>
    <n v="5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54"/>
  </r>
  <r>
    <x v="178"/>
    <n v="20"/>
    <x v="0"/>
    <n v="63"/>
    <n v="17423"/>
    <x v="0"/>
    <s v="NA"/>
    <s v="IR1"/>
    <s v="Lvl"/>
    <x v="0"/>
    <s v="CulDSac"/>
    <s v="Gtl"/>
    <x v="18"/>
    <x v="0"/>
    <s v="Norm"/>
    <s v="1Fam"/>
    <s v="1Story"/>
    <n v="9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x v="147"/>
  </r>
  <r>
    <x v="179"/>
    <n v="30"/>
    <x v="1"/>
    <n v="60"/>
    <n v="8520"/>
    <x v="0"/>
    <s v="NA"/>
    <s v="Reg"/>
    <s v="Lvl"/>
    <x v="0"/>
    <s v="Inside"/>
    <s v="Gtl"/>
    <x v="7"/>
    <x v="0"/>
    <s v="Norm"/>
    <s v="1Fam"/>
    <s v="1Story"/>
    <n v="5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x v="98"/>
  </r>
  <r>
    <x v="180"/>
    <n v="160"/>
    <x v="3"/>
    <s v="NA"/>
    <n v="2117"/>
    <x v="0"/>
    <s v="NA"/>
    <s v="Reg"/>
    <s v="Lvl"/>
    <x v="0"/>
    <s v="Inside"/>
    <s v="Gtl"/>
    <x v="5"/>
    <x v="0"/>
    <s v="Norm"/>
    <s v="Twnhs"/>
    <s v="2Story"/>
    <n v="6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48"/>
  </r>
  <r>
    <x v="181"/>
    <n v="70"/>
    <x v="0"/>
    <n v="54"/>
    <n v="7588"/>
    <x v="0"/>
    <s v="NA"/>
    <s v="Reg"/>
    <s v="Lvl"/>
    <x v="0"/>
    <s v="Inside"/>
    <s v="Gtl"/>
    <x v="2"/>
    <x v="0"/>
    <s v="Norm"/>
    <s v="1Fam"/>
    <s v="2Story"/>
    <n v="7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x v="148"/>
  </r>
  <r>
    <x v="182"/>
    <n v="20"/>
    <x v="0"/>
    <n v="60"/>
    <n v="9060"/>
    <x v="0"/>
    <s v="NA"/>
    <s v="Reg"/>
    <s v="Lvl"/>
    <x v="0"/>
    <s v="Inside"/>
    <s v="Gtl"/>
    <x v="15"/>
    <x v="3"/>
    <s v="Norm"/>
    <s v="1Fam"/>
    <s v="1Story"/>
    <n v="5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x v="149"/>
  </r>
  <r>
    <x v="183"/>
    <n v="50"/>
    <x v="1"/>
    <n v="63"/>
    <n v="11426"/>
    <x v="0"/>
    <s v="NA"/>
    <s v="Reg"/>
    <s v="Lvl"/>
    <x v="0"/>
    <s v="Inside"/>
    <s v="Gtl"/>
    <x v="7"/>
    <x v="0"/>
    <s v="Norm"/>
    <s v="1Fam"/>
    <s v="1.5Fin"/>
    <n v="7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x v="7"/>
  </r>
  <r>
    <x v="184"/>
    <n v="50"/>
    <x v="0"/>
    <n v="92"/>
    <n v="7438"/>
    <x v="0"/>
    <s v="NA"/>
    <s v="IR1"/>
    <s v="Lvl"/>
    <x v="0"/>
    <s v="Inside"/>
    <s v="Gtl"/>
    <x v="8"/>
    <x v="6"/>
    <s v="Feedr"/>
    <s v="1Fam"/>
    <s v="1.5Fin"/>
    <n v="5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x v="47"/>
  </r>
  <r>
    <x v="185"/>
    <n v="75"/>
    <x v="1"/>
    <n v="90"/>
    <n v="22950"/>
    <x v="0"/>
    <s v="NA"/>
    <s v="IR2"/>
    <s v="Lvl"/>
    <x v="0"/>
    <s v="Inside"/>
    <s v="Gtl"/>
    <x v="7"/>
    <x v="3"/>
    <s v="Norm"/>
    <s v="1Fam"/>
    <s v="2.5Fin"/>
    <n v="10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x v="150"/>
  </r>
  <r>
    <x v="186"/>
    <n v="80"/>
    <x v="0"/>
    <s v="NA"/>
    <n v="9947"/>
    <x v="0"/>
    <s v="NA"/>
    <s v="IR1"/>
    <s v="Lvl"/>
    <x v="0"/>
    <s v="CulDSac"/>
    <s v="Gtl"/>
    <x v="4"/>
    <x v="0"/>
    <s v="Norm"/>
    <s v="1Fam"/>
    <s v="SLvl"/>
    <n v="7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x v="151"/>
  </r>
  <r>
    <x v="187"/>
    <n v="50"/>
    <x v="0"/>
    <n v="60"/>
    <n v="10410"/>
    <x v="0"/>
    <s v="NA"/>
    <s v="Reg"/>
    <s v="Lvl"/>
    <x v="0"/>
    <s v="Inside"/>
    <s v="Gtl"/>
    <x v="7"/>
    <x v="0"/>
    <s v="Norm"/>
    <s v="1Fam"/>
    <s v="1.5Fin"/>
    <n v="5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x v="152"/>
  </r>
  <r>
    <x v="188"/>
    <n v="90"/>
    <x v="0"/>
    <n v="64"/>
    <n v="7018"/>
    <x v="0"/>
    <s v="NA"/>
    <s v="Reg"/>
    <s v="Bnk"/>
    <x v="0"/>
    <s v="Inside"/>
    <s v="Gtl"/>
    <x v="12"/>
    <x v="1"/>
    <s v="Norm"/>
    <s v="Duplex"/>
    <s v="SFoyer"/>
    <n v="5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x v="153"/>
  </r>
  <r>
    <x v="189"/>
    <n v="120"/>
    <x v="0"/>
    <n v="41"/>
    <n v="4923"/>
    <x v="0"/>
    <s v="NA"/>
    <s v="Reg"/>
    <s v="Lvl"/>
    <x v="0"/>
    <s v="Inside"/>
    <s v="Gtl"/>
    <x v="18"/>
    <x v="0"/>
    <s v="Norm"/>
    <s v="TwnhsE"/>
    <s v="1Story"/>
    <n v="8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x v="154"/>
  </r>
  <r>
    <x v="190"/>
    <n v="70"/>
    <x v="0"/>
    <n v="70"/>
    <n v="10570"/>
    <x v="0"/>
    <s v="NA"/>
    <s v="Reg"/>
    <s v="Bnk"/>
    <x v="0"/>
    <s v="Inside"/>
    <s v="Mod"/>
    <x v="2"/>
    <x v="0"/>
    <s v="Norm"/>
    <s v="1Fam"/>
    <s v="2Story"/>
    <n v="8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x v="155"/>
  </r>
  <r>
    <x v="191"/>
    <n v="60"/>
    <x v="0"/>
    <s v="NA"/>
    <n v="7472"/>
    <x v="0"/>
    <s v="NA"/>
    <s v="IR1"/>
    <s v="Lvl"/>
    <x v="0"/>
    <s v="CulDSac"/>
    <s v="Gtl"/>
    <x v="11"/>
    <x v="0"/>
    <s v="Norm"/>
    <s v="1Fam"/>
    <s v="2Story"/>
    <n v="7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144"/>
  </r>
  <r>
    <x v="192"/>
    <n v="20"/>
    <x v="0"/>
    <n v="68"/>
    <n v="9017"/>
    <x v="0"/>
    <s v="NA"/>
    <s v="IR1"/>
    <s v="Lvl"/>
    <x v="0"/>
    <s v="Inside"/>
    <s v="Gtl"/>
    <x v="0"/>
    <x v="0"/>
    <s v="Norm"/>
    <s v="1Fam"/>
    <s v="1Story"/>
    <n v="7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x v="156"/>
  </r>
  <r>
    <x v="193"/>
    <n v="160"/>
    <x v="1"/>
    <n v="24"/>
    <n v="2522"/>
    <x v="0"/>
    <s v="NA"/>
    <s v="Reg"/>
    <s v="Lvl"/>
    <x v="0"/>
    <s v="Inside"/>
    <s v="Gtl"/>
    <x v="15"/>
    <x v="0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x v="52"/>
  </r>
  <r>
    <x v="194"/>
    <n v="20"/>
    <x v="0"/>
    <n v="60"/>
    <n v="7180"/>
    <x v="0"/>
    <s v="NA"/>
    <s v="IR1"/>
    <s v="Lvl"/>
    <x v="0"/>
    <s v="Inside"/>
    <s v="Gtl"/>
    <x v="0"/>
    <x v="0"/>
    <s v="Norm"/>
    <s v="1Fam"/>
    <s v="1Story"/>
    <n v="5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47"/>
  </r>
  <r>
    <x v="195"/>
    <n v="160"/>
    <x v="0"/>
    <n v="24"/>
    <n v="2280"/>
    <x v="0"/>
    <s v="NA"/>
    <s v="Reg"/>
    <s v="Lvl"/>
    <x v="0"/>
    <s v="FR2"/>
    <s v="Gtl"/>
    <x v="20"/>
    <x v="0"/>
    <s v="Norm"/>
    <s v="Twnhs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x v="157"/>
  </r>
  <r>
    <x v="196"/>
    <n v="20"/>
    <x v="0"/>
    <n v="79"/>
    <n v="9416"/>
    <x v="0"/>
    <s v="NA"/>
    <s v="Reg"/>
    <s v="Lvl"/>
    <x v="0"/>
    <s v="Inside"/>
    <s v="Gtl"/>
    <x v="5"/>
    <x v="0"/>
    <s v="Norm"/>
    <s v="1Fam"/>
    <s v="1Story"/>
    <n v="7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x v="158"/>
  </r>
  <r>
    <x v="197"/>
    <n v="75"/>
    <x v="0"/>
    <n v="174"/>
    <n v="25419"/>
    <x v="0"/>
    <s v="NA"/>
    <s v="Reg"/>
    <s v="Lvl"/>
    <x v="0"/>
    <s v="Corner"/>
    <s v="Gtl"/>
    <x v="11"/>
    <x v="3"/>
    <s v="Norm"/>
    <s v="1Fam"/>
    <s v="2Story"/>
    <n v="8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x v="127"/>
  </r>
  <r>
    <x v="198"/>
    <n v="75"/>
    <x v="1"/>
    <n v="92"/>
    <n v="5520"/>
    <x v="0"/>
    <s v="NA"/>
    <s v="Reg"/>
    <s v="Lvl"/>
    <x v="0"/>
    <s v="Corner"/>
    <s v="Gtl"/>
    <x v="7"/>
    <x v="0"/>
    <s v="Norm"/>
    <s v="1Fam"/>
    <s v="2.5Fin"/>
    <n v="6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x v="159"/>
  </r>
  <r>
    <x v="199"/>
    <n v="20"/>
    <x v="0"/>
    <n v="76"/>
    <n v="9591"/>
    <x v="0"/>
    <s v="NA"/>
    <s v="Reg"/>
    <s v="Lvl"/>
    <x v="0"/>
    <s v="Inside"/>
    <s v="Gtl"/>
    <x v="10"/>
    <x v="0"/>
    <s v="Norm"/>
    <s v="1Fam"/>
    <s v="1Story"/>
    <n v="8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x v="160"/>
  </r>
  <r>
    <x v="200"/>
    <n v="20"/>
    <x v="1"/>
    <n v="80"/>
    <n v="8546"/>
    <x v="0"/>
    <s v="NA"/>
    <s v="Reg"/>
    <s v="Lvl"/>
    <x v="0"/>
    <s v="Corner"/>
    <s v="Gtl"/>
    <x v="15"/>
    <x v="0"/>
    <s v="Norm"/>
    <s v="1Fam"/>
    <s v="1Story"/>
    <n v="4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x v="3"/>
  </r>
  <r>
    <x v="201"/>
    <n v="20"/>
    <x v="0"/>
    <n v="75"/>
    <n v="10125"/>
    <x v="0"/>
    <s v="NA"/>
    <s v="Reg"/>
    <s v="Lvl"/>
    <x v="0"/>
    <s v="Inside"/>
    <s v="Gtl"/>
    <x v="4"/>
    <x v="0"/>
    <s v="Norm"/>
    <s v="1Fam"/>
    <s v="1Story"/>
    <n v="6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x v="161"/>
  </r>
  <r>
    <x v="202"/>
    <n v="50"/>
    <x v="0"/>
    <n v="50"/>
    <n v="7000"/>
    <x v="0"/>
    <s v="NA"/>
    <s v="Reg"/>
    <s v="Lvl"/>
    <x v="0"/>
    <s v="Corner"/>
    <s v="Gtl"/>
    <x v="7"/>
    <x v="3"/>
    <s v="Norm"/>
    <s v="1Fam"/>
    <s v="1.5Fin"/>
    <n v="6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x v="162"/>
  </r>
  <r>
    <x v="203"/>
    <n v="120"/>
    <x v="1"/>
    <s v="NA"/>
    <n v="4438"/>
    <x v="0"/>
    <s v="NA"/>
    <s v="Reg"/>
    <s v="Lvl"/>
    <x v="0"/>
    <s v="Inside"/>
    <s v="Gtl"/>
    <x v="0"/>
    <x v="0"/>
    <s v="Norm"/>
    <s v="TwnhsE"/>
    <s v="1Story"/>
    <n v="6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x v="16"/>
  </r>
  <r>
    <x v="204"/>
    <n v="50"/>
    <x v="1"/>
    <n v="50"/>
    <n v="3500"/>
    <x v="0"/>
    <s v="Grvl"/>
    <s v="Reg"/>
    <s v="Lvl"/>
    <x v="0"/>
    <s v="Inside"/>
    <s v="Gtl"/>
    <x v="7"/>
    <x v="0"/>
    <s v="Norm"/>
    <s v="1Fam"/>
    <s v="1.5Fin"/>
    <n v="5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x v="50"/>
  </r>
  <r>
    <x v="205"/>
    <n v="20"/>
    <x v="0"/>
    <n v="99"/>
    <n v="11851"/>
    <x v="0"/>
    <s v="NA"/>
    <s v="Reg"/>
    <s v="Lvl"/>
    <x v="0"/>
    <s v="Corner"/>
    <s v="Gtl"/>
    <x v="17"/>
    <x v="0"/>
    <s v="Norm"/>
    <s v="1Fam"/>
    <s v="1Story"/>
    <n v="7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x v="53"/>
  </r>
  <r>
    <x v="206"/>
    <n v="20"/>
    <x v="0"/>
    <n v="40"/>
    <n v="13673"/>
    <x v="0"/>
    <s v="NA"/>
    <s v="IR1"/>
    <s v="Lvl"/>
    <x v="0"/>
    <s v="CulDSac"/>
    <s v="Gtl"/>
    <x v="9"/>
    <x v="4"/>
    <s v="Norm"/>
    <s v="1Fam"/>
    <s v="1Story"/>
    <n v="5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x v="163"/>
  </r>
  <r>
    <x v="207"/>
    <n v="20"/>
    <x v="0"/>
    <s v="NA"/>
    <n v="12493"/>
    <x v="0"/>
    <s v="NA"/>
    <s v="IR1"/>
    <s v="Lvl"/>
    <x v="0"/>
    <s v="Inside"/>
    <s v="Gtl"/>
    <x v="11"/>
    <x v="0"/>
    <s v="Norm"/>
    <s v="1Fam"/>
    <s v="1Story"/>
    <n v="4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x v="42"/>
  </r>
  <r>
    <x v="208"/>
    <n v="60"/>
    <x v="0"/>
    <s v="NA"/>
    <n v="14364"/>
    <x v="0"/>
    <s v="NA"/>
    <s v="IR1"/>
    <s v="Low"/>
    <x v="0"/>
    <s v="Inside"/>
    <s v="Mod"/>
    <x v="12"/>
    <x v="0"/>
    <s v="Norm"/>
    <s v="1Fam"/>
    <s v="2Story"/>
    <n v="7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x v="164"/>
  </r>
  <r>
    <x v="209"/>
    <n v="20"/>
    <x v="0"/>
    <n v="75"/>
    <n v="8250"/>
    <x v="0"/>
    <s v="NA"/>
    <s v="Reg"/>
    <s v="Lvl"/>
    <x v="0"/>
    <s v="Inside"/>
    <s v="Gtl"/>
    <x v="11"/>
    <x v="0"/>
    <s v="Norm"/>
    <s v="1Fam"/>
    <s v="1Story"/>
    <n v="6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x v="35"/>
  </r>
  <r>
    <x v="210"/>
    <n v="30"/>
    <x v="0"/>
    <n v="67"/>
    <n v="5604"/>
    <x v="0"/>
    <s v="NA"/>
    <s v="Reg"/>
    <s v="Lvl"/>
    <x v="0"/>
    <s v="Inside"/>
    <s v="Gtl"/>
    <x v="15"/>
    <x v="0"/>
    <s v="Norm"/>
    <s v="1Fam"/>
    <s v="1Story"/>
    <n v="5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x v="165"/>
  </r>
  <r>
    <x v="211"/>
    <n v="20"/>
    <x v="0"/>
    <n v="83"/>
    <n v="10420"/>
    <x v="0"/>
    <s v="NA"/>
    <s v="Reg"/>
    <s v="Lvl"/>
    <x v="0"/>
    <s v="Corner"/>
    <s v="Gtl"/>
    <x v="15"/>
    <x v="0"/>
    <s v="Norm"/>
    <s v="1Fam"/>
    <s v="1Story"/>
    <n v="6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x v="166"/>
  </r>
  <r>
    <x v="212"/>
    <n v="60"/>
    <x v="3"/>
    <n v="72"/>
    <n v="8640"/>
    <x v="0"/>
    <s v="NA"/>
    <s v="Reg"/>
    <s v="Lvl"/>
    <x v="0"/>
    <s v="Inside"/>
    <s v="Gtl"/>
    <x v="5"/>
    <x v="0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x v="167"/>
  </r>
  <r>
    <x v="213"/>
    <n v="20"/>
    <x v="0"/>
    <n v="43"/>
    <n v="13568"/>
    <x v="0"/>
    <s v="NA"/>
    <s v="IR2"/>
    <s v="Lvl"/>
    <x v="0"/>
    <s v="CulDSac"/>
    <s v="Gtl"/>
    <x v="0"/>
    <x v="0"/>
    <s v="Norm"/>
    <s v="1Fam"/>
    <s v="1Story"/>
    <n v="5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x v="168"/>
  </r>
  <r>
    <x v="214"/>
    <n v="60"/>
    <x v="0"/>
    <s v="NA"/>
    <n v="10900"/>
    <x v="0"/>
    <s v="NA"/>
    <s v="IR1"/>
    <s v="Lvl"/>
    <x v="0"/>
    <s v="FR2"/>
    <s v="Gtl"/>
    <x v="0"/>
    <x v="0"/>
    <s v="Norm"/>
    <s v="1Fam"/>
    <s v="2Story"/>
    <n v="6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x v="169"/>
  </r>
  <r>
    <x v="215"/>
    <n v="20"/>
    <x v="0"/>
    <n v="72"/>
    <n v="10011"/>
    <x v="0"/>
    <s v="NA"/>
    <s v="IR1"/>
    <s v="Lvl"/>
    <x v="0"/>
    <s v="Inside"/>
    <s v="Gtl"/>
    <x v="11"/>
    <x v="0"/>
    <s v="Norm"/>
    <s v="1Fam"/>
    <s v="1Story"/>
    <n v="5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x v="170"/>
  </r>
  <r>
    <x v="216"/>
    <n v="20"/>
    <x v="0"/>
    <n v="65"/>
    <n v="8450"/>
    <x v="0"/>
    <s v="NA"/>
    <s v="Reg"/>
    <s v="Lvl"/>
    <x v="0"/>
    <s v="Inside"/>
    <s v="Gtl"/>
    <x v="0"/>
    <x v="0"/>
    <s v="Norm"/>
    <s v="1Fam"/>
    <s v="1Story"/>
    <n v="7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x v="171"/>
  </r>
  <r>
    <x v="217"/>
    <n v="70"/>
    <x v="1"/>
    <n v="57"/>
    <n v="9906"/>
    <x v="0"/>
    <s v="Grvl"/>
    <s v="Reg"/>
    <s v="Lvl"/>
    <x v="0"/>
    <s v="Inside"/>
    <s v="Gtl"/>
    <x v="7"/>
    <x v="0"/>
    <s v="Norm"/>
    <s v="1Fam"/>
    <s v="2Story"/>
    <n v="4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x v="172"/>
  </r>
  <r>
    <x v="218"/>
    <n v="50"/>
    <x v="0"/>
    <s v="NA"/>
    <n v="15660"/>
    <x v="0"/>
    <s v="NA"/>
    <s v="IR1"/>
    <s v="Lvl"/>
    <x v="0"/>
    <s v="Corner"/>
    <s v="Gtl"/>
    <x v="2"/>
    <x v="0"/>
    <s v="Norm"/>
    <s v="1Fam"/>
    <s v="1.5Fin"/>
    <n v="7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x v="173"/>
  </r>
  <r>
    <x v="219"/>
    <n v="120"/>
    <x v="0"/>
    <n v="43"/>
    <n v="3010"/>
    <x v="0"/>
    <s v="NA"/>
    <s v="Reg"/>
    <s v="Lvl"/>
    <x v="0"/>
    <s v="Inside"/>
    <s v="Gtl"/>
    <x v="21"/>
    <x v="0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x v="174"/>
  </r>
  <r>
    <x v="220"/>
    <n v="20"/>
    <x v="0"/>
    <n v="73"/>
    <n v="8990"/>
    <x v="0"/>
    <s v="NA"/>
    <s v="IR1"/>
    <s v="Lvl"/>
    <x v="0"/>
    <s v="Inside"/>
    <s v="Gtl"/>
    <x v="0"/>
    <x v="0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x v="175"/>
  </r>
  <r>
    <x v="221"/>
    <n v="60"/>
    <x v="0"/>
    <s v="NA"/>
    <n v="8068"/>
    <x v="0"/>
    <s v="NA"/>
    <s v="IR1"/>
    <s v="Lvl"/>
    <x v="0"/>
    <s v="Inside"/>
    <s v="Gtl"/>
    <x v="17"/>
    <x v="0"/>
    <s v="Norm"/>
    <s v="1Fam"/>
    <s v="2Story"/>
    <n v="6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x v="7"/>
  </r>
  <r>
    <x v="222"/>
    <n v="60"/>
    <x v="0"/>
    <n v="85"/>
    <n v="11475"/>
    <x v="0"/>
    <s v="NA"/>
    <s v="Reg"/>
    <s v="Lvl"/>
    <x v="0"/>
    <s v="Inside"/>
    <s v="Gtl"/>
    <x v="6"/>
    <x v="6"/>
    <s v="Norm"/>
    <s v="1Fam"/>
    <s v="2Story"/>
    <n v="6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x v="31"/>
  </r>
  <r>
    <x v="223"/>
    <n v="20"/>
    <x v="0"/>
    <n v="70"/>
    <n v="10500"/>
    <x v="0"/>
    <s v="NA"/>
    <s v="Reg"/>
    <s v="Lvl"/>
    <x v="0"/>
    <s v="FR2"/>
    <s v="Gtl"/>
    <x v="11"/>
    <x v="0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x v="176"/>
  </r>
  <r>
    <x v="224"/>
    <n v="20"/>
    <x v="0"/>
    <n v="103"/>
    <n v="13472"/>
    <x v="0"/>
    <s v="NA"/>
    <s v="Reg"/>
    <s v="Lvl"/>
    <x v="0"/>
    <s v="Inside"/>
    <s v="Gtl"/>
    <x v="10"/>
    <x v="0"/>
    <s v="Norm"/>
    <s v="1Fam"/>
    <s v="1Story"/>
    <n v="10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x v="177"/>
  </r>
  <r>
    <x v="225"/>
    <n v="160"/>
    <x v="1"/>
    <n v="21"/>
    <n v="1680"/>
    <x v="0"/>
    <s v="NA"/>
    <s v="Reg"/>
    <s v="Lvl"/>
    <x v="0"/>
    <s v="Inside"/>
    <s v="Gtl"/>
    <x v="22"/>
    <x v="0"/>
    <s v="Norm"/>
    <s v="Twnhs"/>
    <s v="2Story"/>
    <n v="5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x v="162"/>
  </r>
  <r>
    <x v="226"/>
    <n v="60"/>
    <x v="0"/>
    <n v="82"/>
    <n v="9950"/>
    <x v="0"/>
    <s v="NA"/>
    <s v="IR1"/>
    <s v="Lvl"/>
    <x v="0"/>
    <s v="Inside"/>
    <s v="Gtl"/>
    <x v="3"/>
    <x v="0"/>
    <s v="Norm"/>
    <s v="1Fam"/>
    <s v="2Story"/>
    <n v="7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x v="178"/>
  </r>
  <r>
    <x v="227"/>
    <n v="160"/>
    <x v="1"/>
    <n v="21"/>
    <n v="1869"/>
    <x v="0"/>
    <s v="NA"/>
    <s v="Reg"/>
    <s v="Lvl"/>
    <x v="0"/>
    <s v="Inside"/>
    <s v="Gtl"/>
    <x v="22"/>
    <x v="0"/>
    <s v="Norm"/>
    <s v="Twnhs"/>
    <s v="2Story"/>
    <n v="6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x v="179"/>
  </r>
  <r>
    <x v="228"/>
    <n v="20"/>
    <x v="0"/>
    <n v="70"/>
    <n v="8521"/>
    <x v="0"/>
    <s v="NA"/>
    <s v="Reg"/>
    <s v="Lvl"/>
    <x v="0"/>
    <s v="FR2"/>
    <s v="Gtl"/>
    <x v="9"/>
    <x v="1"/>
    <s v="Norm"/>
    <s v="1Fam"/>
    <s v="1Story"/>
    <n v="5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x v="122"/>
  </r>
  <r>
    <x v="229"/>
    <n v="120"/>
    <x v="0"/>
    <n v="43"/>
    <n v="3182"/>
    <x v="0"/>
    <s v="NA"/>
    <s v="Reg"/>
    <s v="Lvl"/>
    <x v="0"/>
    <s v="Inside"/>
    <s v="Gtl"/>
    <x v="21"/>
    <x v="0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180"/>
  </r>
  <r>
    <x v="230"/>
    <n v="20"/>
    <x v="0"/>
    <n v="73"/>
    <n v="8760"/>
    <x v="0"/>
    <s v="NA"/>
    <s v="Reg"/>
    <s v="Lvl"/>
    <x v="0"/>
    <s v="Inside"/>
    <s v="Gtl"/>
    <x v="11"/>
    <x v="0"/>
    <s v="Norm"/>
    <s v="1Fam"/>
    <s v="1Story"/>
    <n v="6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x v="181"/>
  </r>
  <r>
    <x v="231"/>
    <n v="60"/>
    <x v="0"/>
    <n v="174"/>
    <n v="15138"/>
    <x v="0"/>
    <s v="NA"/>
    <s v="IR1"/>
    <s v="Lvl"/>
    <x v="0"/>
    <s v="Inside"/>
    <s v="Gtl"/>
    <x v="3"/>
    <x v="0"/>
    <s v="Norm"/>
    <s v="1Fam"/>
    <s v="2Story"/>
    <n v="8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x v="182"/>
  </r>
  <r>
    <x v="232"/>
    <n v="160"/>
    <x v="1"/>
    <n v="21"/>
    <n v="1680"/>
    <x v="0"/>
    <s v="NA"/>
    <s v="Reg"/>
    <s v="Lvl"/>
    <x v="0"/>
    <s v="Inside"/>
    <s v="Gtl"/>
    <x v="22"/>
    <x v="0"/>
    <s v="Norm"/>
    <s v="Twnhs"/>
    <s v="2Story"/>
    <n v="6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83"/>
  </r>
  <r>
    <x v="233"/>
    <n v="20"/>
    <x v="0"/>
    <n v="75"/>
    <n v="10650"/>
    <x v="0"/>
    <s v="NA"/>
    <s v="Reg"/>
    <s v="Lvl"/>
    <x v="0"/>
    <s v="Corner"/>
    <s v="Gtl"/>
    <x v="0"/>
    <x v="0"/>
    <s v="Norm"/>
    <s v="1Fam"/>
    <s v="1Story"/>
    <n v="5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x v="184"/>
  </r>
  <r>
    <x v="234"/>
    <n v="60"/>
    <x v="0"/>
    <s v="NA"/>
    <n v="7851"/>
    <x v="0"/>
    <s v="NA"/>
    <s v="Reg"/>
    <s v="Lvl"/>
    <x v="0"/>
    <s v="Inside"/>
    <s v="Gtl"/>
    <x v="17"/>
    <x v="0"/>
    <s v="Norm"/>
    <s v="1Fam"/>
    <s v="2Story"/>
    <n v="6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x v="185"/>
  </r>
  <r>
    <x v="235"/>
    <n v="160"/>
    <x v="1"/>
    <n v="21"/>
    <n v="1680"/>
    <x v="0"/>
    <s v="NA"/>
    <s v="Reg"/>
    <s v="Lvl"/>
    <x v="0"/>
    <s v="Inside"/>
    <s v="Gtl"/>
    <x v="22"/>
    <x v="0"/>
    <s v="Norm"/>
    <s v="TwnhsE"/>
    <s v="2Story"/>
    <n v="6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186"/>
  </r>
  <r>
    <x v="236"/>
    <n v="20"/>
    <x v="0"/>
    <n v="65"/>
    <n v="8773"/>
    <x v="0"/>
    <s v="NA"/>
    <s v="Reg"/>
    <s v="Lvl"/>
    <x v="0"/>
    <s v="FR2"/>
    <s v="Gtl"/>
    <x v="0"/>
    <x v="0"/>
    <s v="Norm"/>
    <s v="1Fam"/>
    <s v="1Story"/>
    <n v="7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x v="187"/>
  </r>
  <r>
    <x v="237"/>
    <n v="60"/>
    <x v="0"/>
    <s v="NA"/>
    <n v="9453"/>
    <x v="0"/>
    <s v="NA"/>
    <s v="IR1"/>
    <s v="Lvl"/>
    <x v="0"/>
    <s v="CulDSac"/>
    <s v="Gtl"/>
    <x v="12"/>
    <x v="8"/>
    <s v="Norm"/>
    <s v="1Fam"/>
    <s v="2Story"/>
    <n v="7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x v="188"/>
  </r>
  <r>
    <x v="238"/>
    <n v="20"/>
    <x v="0"/>
    <n v="93"/>
    <n v="12030"/>
    <x v="0"/>
    <s v="NA"/>
    <s v="Reg"/>
    <s v="Lvl"/>
    <x v="0"/>
    <s v="Inside"/>
    <s v="Gtl"/>
    <x v="10"/>
    <x v="0"/>
    <s v="Norm"/>
    <s v="1Fam"/>
    <s v="1Story"/>
    <n v="8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x v="189"/>
  </r>
  <r>
    <x v="239"/>
    <n v="50"/>
    <x v="0"/>
    <n v="52"/>
    <n v="8741"/>
    <x v="0"/>
    <s v="NA"/>
    <s v="Reg"/>
    <s v="Lvl"/>
    <x v="0"/>
    <s v="Inside"/>
    <s v="Gtl"/>
    <x v="15"/>
    <x v="0"/>
    <s v="Norm"/>
    <s v="1Fam"/>
    <s v="1.5Fin"/>
    <n v="6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x v="46"/>
  </r>
  <r>
    <x v="240"/>
    <n v="20"/>
    <x v="3"/>
    <n v="75"/>
    <n v="9000"/>
    <x v="0"/>
    <s v="NA"/>
    <s v="Reg"/>
    <s v="Lvl"/>
    <x v="0"/>
    <s v="Inside"/>
    <s v="Gtl"/>
    <x v="5"/>
    <x v="0"/>
    <s v="Norm"/>
    <s v="1Fam"/>
    <s v="1Story"/>
    <n v="8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x v="190"/>
  </r>
  <r>
    <x v="241"/>
    <n v="30"/>
    <x v="1"/>
    <n v="40"/>
    <n v="3880"/>
    <x v="0"/>
    <s v="NA"/>
    <s v="Reg"/>
    <s v="Lvl"/>
    <x v="0"/>
    <s v="Inside"/>
    <s v="Gtl"/>
    <x v="7"/>
    <x v="0"/>
    <s v="Norm"/>
    <s v="1Fam"/>
    <s v="1Story"/>
    <n v="5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x v="191"/>
  </r>
  <r>
    <x v="242"/>
    <n v="50"/>
    <x v="1"/>
    <n v="63"/>
    <n v="5000"/>
    <x v="0"/>
    <s v="NA"/>
    <s v="Reg"/>
    <s v="Lvl"/>
    <x v="0"/>
    <s v="Corner"/>
    <s v="Gtl"/>
    <x v="7"/>
    <x v="0"/>
    <s v="Norm"/>
    <s v="1Fam"/>
    <s v="1.5Fin"/>
    <n v="5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x v="128"/>
  </r>
  <r>
    <x v="243"/>
    <n v="160"/>
    <x v="0"/>
    <n v="75"/>
    <n v="10762"/>
    <x v="0"/>
    <s v="NA"/>
    <s v="Reg"/>
    <s v="Lvl"/>
    <x v="0"/>
    <s v="Corner"/>
    <s v="Gtl"/>
    <x v="12"/>
    <x v="0"/>
    <s v="Norm"/>
    <s v="TwnhsE"/>
    <s v="2Story"/>
    <n v="6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x v="149"/>
  </r>
  <r>
    <x v="244"/>
    <n v="60"/>
    <x v="0"/>
    <s v="NA"/>
    <n v="8880"/>
    <x v="0"/>
    <s v="NA"/>
    <s v="IR1"/>
    <s v="Lvl"/>
    <x v="0"/>
    <s v="Inside"/>
    <s v="Gtl"/>
    <x v="12"/>
    <x v="0"/>
    <s v="Norm"/>
    <s v="1Fam"/>
    <s v="2Story"/>
    <n v="7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x v="93"/>
  </r>
  <r>
    <x v="245"/>
    <n v="20"/>
    <x v="0"/>
    <n v="80"/>
    <n v="10400"/>
    <x v="0"/>
    <s v="NA"/>
    <s v="Reg"/>
    <s v="Lvl"/>
    <x v="0"/>
    <s v="Inside"/>
    <s v="Gtl"/>
    <x v="6"/>
    <x v="0"/>
    <s v="Norm"/>
    <s v="1Fam"/>
    <s v="1Story"/>
    <n v="7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x v="192"/>
  </r>
  <r>
    <x v="246"/>
    <n v="190"/>
    <x v="1"/>
    <n v="69"/>
    <n v="9142"/>
    <x v="0"/>
    <s v="Grvl"/>
    <s v="Reg"/>
    <s v="Lvl"/>
    <x v="0"/>
    <s v="Inside"/>
    <s v="Gtl"/>
    <x v="7"/>
    <x v="0"/>
    <s v="Norm"/>
    <s v="2fmCon"/>
    <s v="2Story"/>
    <n v="6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x v="193"/>
  </r>
  <r>
    <x v="247"/>
    <n v="20"/>
    <x v="0"/>
    <n v="75"/>
    <n v="11310"/>
    <x v="0"/>
    <s v="NA"/>
    <s v="Reg"/>
    <s v="Lvl"/>
    <x v="0"/>
    <s v="Inside"/>
    <s v="Gtl"/>
    <x v="11"/>
    <x v="0"/>
    <s v="Norm"/>
    <s v="1Fam"/>
    <s v="1Story"/>
    <n v="6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x v="3"/>
  </r>
  <r>
    <x v="248"/>
    <n v="60"/>
    <x v="0"/>
    <n v="72"/>
    <n v="11317"/>
    <x v="0"/>
    <s v="NA"/>
    <s v="Reg"/>
    <s v="Lvl"/>
    <x v="0"/>
    <s v="Inside"/>
    <s v="Gtl"/>
    <x v="0"/>
    <x v="0"/>
    <s v="Norm"/>
    <s v="1Fam"/>
    <s v="2Story"/>
    <n v="7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x v="63"/>
  </r>
  <r>
    <x v="249"/>
    <n v="50"/>
    <x v="0"/>
    <s v="NA"/>
    <n v="159000"/>
    <x v="0"/>
    <s v="NA"/>
    <s v="IR2"/>
    <s v="Low"/>
    <x v="0"/>
    <s v="CulDSac"/>
    <s v="Sev"/>
    <x v="19"/>
    <x v="0"/>
    <s v="Norm"/>
    <s v="1Fam"/>
    <s v="1.5Fin"/>
    <n v="6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x v="164"/>
  </r>
  <r>
    <x v="250"/>
    <n v="30"/>
    <x v="0"/>
    <n v="55"/>
    <n v="5350"/>
    <x v="0"/>
    <s v="NA"/>
    <s v="IR1"/>
    <s v="Lvl"/>
    <x v="0"/>
    <s v="Inside"/>
    <s v="Gtl"/>
    <x v="8"/>
    <x v="0"/>
    <s v="Norm"/>
    <s v="1Fam"/>
    <s v="1Story"/>
    <n v="3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x v="194"/>
  </r>
  <r>
    <x v="251"/>
    <n v="120"/>
    <x v="1"/>
    <n v="44"/>
    <n v="4750"/>
    <x v="0"/>
    <s v="NA"/>
    <s v="IR1"/>
    <s v="HLS"/>
    <x v="0"/>
    <s v="Inside"/>
    <s v="Mod"/>
    <x v="2"/>
    <x v="0"/>
    <s v="Norm"/>
    <s v="TwnhsE"/>
    <s v="1Story"/>
    <n v="8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x v="127"/>
  </r>
  <r>
    <x v="252"/>
    <n v="60"/>
    <x v="0"/>
    <n v="65"/>
    <n v="8366"/>
    <x v="0"/>
    <s v="NA"/>
    <s v="IR1"/>
    <s v="Lvl"/>
    <x v="0"/>
    <s v="Inside"/>
    <s v="Gtl"/>
    <x v="12"/>
    <x v="0"/>
    <s v="Norm"/>
    <s v="1Fam"/>
    <s v="2Story"/>
    <n v="6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x v="151"/>
  </r>
  <r>
    <x v="253"/>
    <n v="80"/>
    <x v="0"/>
    <n v="85"/>
    <n v="9350"/>
    <x v="0"/>
    <s v="NA"/>
    <s v="Reg"/>
    <s v="Lvl"/>
    <x v="0"/>
    <s v="Inside"/>
    <s v="Gtl"/>
    <x v="11"/>
    <x v="0"/>
    <s v="Norm"/>
    <s v="1Fam"/>
    <s v="SLvl"/>
    <n v="6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x v="58"/>
  </r>
  <r>
    <x v="254"/>
    <n v="20"/>
    <x v="0"/>
    <n v="70"/>
    <n v="8400"/>
    <x v="0"/>
    <s v="NA"/>
    <s v="Reg"/>
    <s v="Lvl"/>
    <x v="0"/>
    <s v="Inside"/>
    <s v="Gtl"/>
    <x v="11"/>
    <x v="0"/>
    <s v="Norm"/>
    <s v="1Fam"/>
    <s v="1Story"/>
    <n v="5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x v="35"/>
  </r>
  <r>
    <x v="255"/>
    <n v="60"/>
    <x v="0"/>
    <n v="66"/>
    <n v="8738"/>
    <x v="0"/>
    <s v="NA"/>
    <s v="IR1"/>
    <s v="Lvl"/>
    <x v="0"/>
    <s v="Inside"/>
    <s v="Gtl"/>
    <x v="17"/>
    <x v="0"/>
    <s v="Norm"/>
    <s v="1Fam"/>
    <s v="2Story"/>
    <n v="7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x v="22"/>
  </r>
  <r>
    <x v="256"/>
    <n v="60"/>
    <x v="3"/>
    <n v="64"/>
    <n v="8791"/>
    <x v="0"/>
    <s v="NA"/>
    <s v="IR1"/>
    <s v="Lvl"/>
    <x v="0"/>
    <s v="Inside"/>
    <s v="Gtl"/>
    <x v="5"/>
    <x v="0"/>
    <s v="Norm"/>
    <s v="1Fam"/>
    <s v="2Story"/>
    <n v="6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x v="27"/>
  </r>
  <r>
    <x v="257"/>
    <n v="20"/>
    <x v="0"/>
    <n v="68"/>
    <n v="8814"/>
    <x v="0"/>
    <s v="NA"/>
    <s v="Reg"/>
    <s v="Lvl"/>
    <x v="0"/>
    <s v="Inside"/>
    <s v="Gtl"/>
    <x v="0"/>
    <x v="0"/>
    <s v="Norm"/>
    <s v="1Fam"/>
    <s v="1Story"/>
    <n v="7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x v="117"/>
  </r>
  <r>
    <x v="258"/>
    <n v="60"/>
    <x v="0"/>
    <n v="80"/>
    <n v="12435"/>
    <x v="0"/>
    <s v="NA"/>
    <s v="Reg"/>
    <s v="Lvl"/>
    <x v="0"/>
    <s v="Inside"/>
    <s v="Gtl"/>
    <x v="0"/>
    <x v="0"/>
    <s v="Norm"/>
    <s v="1Fam"/>
    <s v="2Story"/>
    <n v="7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x v="119"/>
  </r>
  <r>
    <x v="259"/>
    <n v="20"/>
    <x v="1"/>
    <n v="70"/>
    <n v="12702"/>
    <x v="0"/>
    <s v="NA"/>
    <s v="Reg"/>
    <s v="Lvl"/>
    <x v="0"/>
    <s v="Inside"/>
    <s v="Gtl"/>
    <x v="7"/>
    <x v="0"/>
    <s v="Norm"/>
    <s v="1Fam"/>
    <s v="1Story"/>
    <n v="5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x v="176"/>
  </r>
  <r>
    <x v="260"/>
    <n v="80"/>
    <x v="0"/>
    <n v="120"/>
    <n v="19296"/>
    <x v="0"/>
    <s v="NA"/>
    <s v="Reg"/>
    <s v="Lvl"/>
    <x v="0"/>
    <s v="Corner"/>
    <s v="Gtl"/>
    <x v="11"/>
    <x v="3"/>
    <s v="Norm"/>
    <s v="1Fam"/>
    <s v="SLvl"/>
    <n v="6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x v="105"/>
  </r>
  <r>
    <x v="261"/>
    <n v="60"/>
    <x v="0"/>
    <n v="69"/>
    <n v="9588"/>
    <x v="0"/>
    <s v="NA"/>
    <s v="IR1"/>
    <s v="Lvl"/>
    <x v="0"/>
    <s v="Inside"/>
    <s v="Gtl"/>
    <x v="0"/>
    <x v="0"/>
    <s v="Norm"/>
    <s v="1Fam"/>
    <s v="2Story"/>
    <n v="8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x v="195"/>
  </r>
  <r>
    <x v="262"/>
    <n v="80"/>
    <x v="0"/>
    <n v="88"/>
    <n v="8471"/>
    <x v="0"/>
    <s v="NA"/>
    <s v="IR1"/>
    <s v="Lvl"/>
    <x v="0"/>
    <s v="Corner"/>
    <s v="Gtl"/>
    <x v="9"/>
    <x v="0"/>
    <s v="Norm"/>
    <s v="1Fam"/>
    <s v="SLvl"/>
    <n v="6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x v="196"/>
  </r>
  <r>
    <x v="263"/>
    <n v="50"/>
    <x v="1"/>
    <n v="50"/>
    <n v="5500"/>
    <x v="0"/>
    <s v="NA"/>
    <s v="Reg"/>
    <s v="Lvl"/>
    <x v="0"/>
    <s v="Corner"/>
    <s v="Gtl"/>
    <x v="7"/>
    <x v="0"/>
    <s v="Norm"/>
    <s v="1Fam"/>
    <s v="1.5Fin"/>
    <n v="5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52"/>
  </r>
  <r>
    <x v="264"/>
    <n v="30"/>
    <x v="1"/>
    <n v="30"/>
    <n v="5232"/>
    <x v="0"/>
    <s v="Grvl"/>
    <s v="IR3"/>
    <s v="Bnk"/>
    <x v="0"/>
    <s v="Inside"/>
    <s v="Gtl"/>
    <x v="7"/>
    <x v="3"/>
    <s v="Norm"/>
    <s v="1Fam"/>
    <s v="1Story"/>
    <n v="5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x v="197"/>
  </r>
  <r>
    <x v="265"/>
    <n v="20"/>
    <x v="0"/>
    <n v="78"/>
    <n v="12090"/>
    <x v="0"/>
    <s v="NA"/>
    <s v="IR1"/>
    <s v="Lvl"/>
    <x v="0"/>
    <s v="Inside"/>
    <s v="Gtl"/>
    <x v="6"/>
    <x v="0"/>
    <s v="Norm"/>
    <s v="1Fam"/>
    <s v="1Story"/>
    <n v="6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x v="198"/>
  </r>
  <r>
    <x v="266"/>
    <n v="60"/>
    <x v="0"/>
    <n v="70"/>
    <n v="11207"/>
    <x v="0"/>
    <s v="NA"/>
    <s v="IR1"/>
    <s v="HLS"/>
    <x v="0"/>
    <s v="FR2"/>
    <s v="Gtl"/>
    <x v="17"/>
    <x v="0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x v="68"/>
  </r>
  <r>
    <x v="267"/>
    <n v="75"/>
    <x v="0"/>
    <n v="60"/>
    <n v="8400"/>
    <x v="0"/>
    <s v="NA"/>
    <s v="Reg"/>
    <s v="Bnk"/>
    <x v="0"/>
    <s v="Inside"/>
    <s v="Mod"/>
    <x v="23"/>
    <x v="0"/>
    <s v="Norm"/>
    <s v="1Fam"/>
    <s v="2.5Fin"/>
    <n v="5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x v="199"/>
  </r>
  <r>
    <x v="268"/>
    <n v="30"/>
    <x v="1"/>
    <n v="71"/>
    <n v="6900"/>
    <x v="0"/>
    <s v="NA"/>
    <s v="Reg"/>
    <s v="Lvl"/>
    <x v="0"/>
    <s v="Inside"/>
    <s v="Gtl"/>
    <x v="13"/>
    <x v="0"/>
    <s v="Norm"/>
    <s v="1Fam"/>
    <s v="1Story"/>
    <n v="5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x v="200"/>
  </r>
  <r>
    <x v="269"/>
    <n v="20"/>
    <x v="0"/>
    <s v="NA"/>
    <n v="7917"/>
    <x v="0"/>
    <s v="NA"/>
    <s v="IR1"/>
    <s v="Lvl"/>
    <x v="0"/>
    <s v="Corner"/>
    <s v="Gtl"/>
    <x v="15"/>
    <x v="0"/>
    <s v="Norm"/>
    <s v="1Fam"/>
    <s v="1Story"/>
    <n v="6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x v="181"/>
  </r>
  <r>
    <x v="270"/>
    <n v="60"/>
    <x v="3"/>
    <n v="84"/>
    <n v="10728"/>
    <x v="0"/>
    <s v="NA"/>
    <s v="Reg"/>
    <s v="Lvl"/>
    <x v="0"/>
    <s v="Inside"/>
    <s v="Gtl"/>
    <x v="5"/>
    <x v="0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x v="201"/>
  </r>
  <r>
    <x v="271"/>
    <n v="20"/>
    <x v="0"/>
    <n v="73"/>
    <n v="39104"/>
    <x v="0"/>
    <s v="NA"/>
    <s v="IR1"/>
    <s v="Low"/>
    <x v="0"/>
    <s v="CulDSac"/>
    <s v="Sev"/>
    <x v="19"/>
    <x v="0"/>
    <s v="Norm"/>
    <s v="1Fam"/>
    <s v="1Story"/>
    <n v="7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x v="192"/>
  </r>
  <r>
    <x v="272"/>
    <n v="60"/>
    <x v="0"/>
    <n v="92"/>
    <n v="11764"/>
    <x v="0"/>
    <s v="NA"/>
    <s v="IR1"/>
    <s v="Lvl"/>
    <x v="0"/>
    <s v="CulDSac"/>
    <s v="Gtl"/>
    <x v="3"/>
    <x v="0"/>
    <s v="Norm"/>
    <s v="1Fam"/>
    <s v="2Story"/>
    <n v="8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x v="178"/>
  </r>
  <r>
    <x v="273"/>
    <n v="20"/>
    <x v="0"/>
    <n v="80"/>
    <n v="9600"/>
    <x v="0"/>
    <s v="NA"/>
    <s v="Reg"/>
    <s v="Lvl"/>
    <x v="0"/>
    <s v="Inside"/>
    <s v="Gtl"/>
    <x v="11"/>
    <x v="1"/>
    <s v="Norm"/>
    <s v="1Fam"/>
    <s v="1Story"/>
    <n v="6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x v="19"/>
  </r>
  <r>
    <x v="274"/>
    <n v="20"/>
    <x v="0"/>
    <n v="76"/>
    <n v="8314"/>
    <x v="0"/>
    <s v="NA"/>
    <s v="Reg"/>
    <s v="Lvl"/>
    <x v="0"/>
    <s v="Corner"/>
    <s v="Gtl"/>
    <x v="4"/>
    <x v="0"/>
    <s v="Norm"/>
    <s v="1Fam"/>
    <s v="1Story"/>
    <n v="5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202"/>
  </r>
  <r>
    <x v="275"/>
    <n v="50"/>
    <x v="0"/>
    <n v="55"/>
    <n v="7264"/>
    <x v="0"/>
    <s v="NA"/>
    <s v="Reg"/>
    <s v="Lvl"/>
    <x v="0"/>
    <s v="Inside"/>
    <s v="Gtl"/>
    <x v="8"/>
    <x v="0"/>
    <s v="Norm"/>
    <s v="1Fam"/>
    <s v="1.5Fin"/>
    <n v="7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x v="93"/>
  </r>
  <r>
    <x v="276"/>
    <n v="20"/>
    <x v="0"/>
    <n v="129"/>
    <n v="9196"/>
    <x v="0"/>
    <s v="NA"/>
    <s v="IR1"/>
    <s v="Lvl"/>
    <x v="0"/>
    <s v="Inside"/>
    <s v="Gtl"/>
    <x v="4"/>
    <x v="0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x v="203"/>
  </r>
  <r>
    <x v="277"/>
    <n v="20"/>
    <x v="0"/>
    <n v="140"/>
    <n v="19138"/>
    <x v="0"/>
    <s v="NA"/>
    <s v="Reg"/>
    <s v="Lvl"/>
    <x v="0"/>
    <s v="Corner"/>
    <s v="Gtl"/>
    <x v="17"/>
    <x v="0"/>
    <s v="Norm"/>
    <s v="1Fam"/>
    <s v="1Story"/>
    <n v="4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42"/>
  </r>
  <r>
    <x v="278"/>
    <n v="20"/>
    <x v="0"/>
    <n v="107"/>
    <n v="14450"/>
    <x v="0"/>
    <s v="NA"/>
    <s v="Reg"/>
    <s v="Lvl"/>
    <x v="0"/>
    <s v="Inside"/>
    <s v="Gtl"/>
    <x v="10"/>
    <x v="0"/>
    <s v="Norm"/>
    <s v="1Fam"/>
    <s v="1Story"/>
    <n v="9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x v="204"/>
  </r>
  <r>
    <x v="279"/>
    <n v="60"/>
    <x v="0"/>
    <n v="83"/>
    <n v="10005"/>
    <x v="0"/>
    <s v="NA"/>
    <s v="Reg"/>
    <s v="Lvl"/>
    <x v="0"/>
    <s v="Inside"/>
    <s v="Gtl"/>
    <x v="19"/>
    <x v="0"/>
    <s v="Norm"/>
    <s v="1Fam"/>
    <s v="2Story"/>
    <n v="7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x v="156"/>
  </r>
  <r>
    <x v="280"/>
    <n v="60"/>
    <x v="0"/>
    <n v="82"/>
    <n v="11287"/>
    <x v="0"/>
    <s v="NA"/>
    <s v="Reg"/>
    <s v="Lvl"/>
    <x v="0"/>
    <s v="Inside"/>
    <s v="Gtl"/>
    <x v="12"/>
    <x v="0"/>
    <s v="Norm"/>
    <s v="1Fam"/>
    <s v="2Story"/>
    <n v="7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x v="205"/>
  </r>
  <r>
    <x v="281"/>
    <n v="20"/>
    <x v="3"/>
    <n v="60"/>
    <n v="7200"/>
    <x v="0"/>
    <s v="Pave"/>
    <s v="Reg"/>
    <s v="Lvl"/>
    <x v="0"/>
    <s v="Inside"/>
    <s v="Gtl"/>
    <x v="5"/>
    <x v="0"/>
    <s v="Norm"/>
    <s v="1Fam"/>
    <s v="1Story"/>
    <n v="6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x v="68"/>
  </r>
  <r>
    <x v="282"/>
    <n v="120"/>
    <x v="0"/>
    <n v="34"/>
    <n v="5063"/>
    <x v="0"/>
    <s v="NA"/>
    <s v="Reg"/>
    <s v="Lvl"/>
    <x v="0"/>
    <s v="Inside"/>
    <s v="Gtl"/>
    <x v="10"/>
    <x v="0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x v="27"/>
  </r>
  <r>
    <x v="283"/>
    <n v="20"/>
    <x v="0"/>
    <n v="74"/>
    <n v="9612"/>
    <x v="0"/>
    <s v="NA"/>
    <s v="Reg"/>
    <s v="Lvl"/>
    <x v="0"/>
    <s v="Inside"/>
    <s v="Gtl"/>
    <x v="5"/>
    <x v="1"/>
    <s v="Norm"/>
    <s v="1Fam"/>
    <s v="1Story"/>
    <n v="8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x v="206"/>
  </r>
  <r>
    <x v="284"/>
    <n v="120"/>
    <x v="0"/>
    <n v="50"/>
    <n v="8012"/>
    <x v="0"/>
    <s v="NA"/>
    <s v="Reg"/>
    <s v="Lvl"/>
    <x v="0"/>
    <s v="Inside"/>
    <s v="Gtl"/>
    <x v="12"/>
    <x v="0"/>
    <s v="Norm"/>
    <s v="TwnhsE"/>
    <s v="1Story"/>
    <n v="6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x v="207"/>
  </r>
  <r>
    <x v="285"/>
    <n v="160"/>
    <x v="3"/>
    <n v="35"/>
    <n v="4251"/>
    <x v="0"/>
    <s v="Pave"/>
    <s v="IR1"/>
    <s v="Lvl"/>
    <x v="0"/>
    <s v="Inside"/>
    <s v="Gtl"/>
    <x v="5"/>
    <x v="0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x v="208"/>
  </r>
  <r>
    <x v="286"/>
    <n v="50"/>
    <x v="0"/>
    <n v="77"/>
    <n v="9786"/>
    <x v="0"/>
    <s v="NA"/>
    <s v="IR1"/>
    <s v="Bnk"/>
    <x v="0"/>
    <s v="Inside"/>
    <s v="Gtl"/>
    <x v="11"/>
    <x v="0"/>
    <s v="Norm"/>
    <s v="1Fam"/>
    <s v="1.5Fin"/>
    <n v="6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x v="18"/>
  </r>
  <r>
    <x v="287"/>
    <n v="20"/>
    <x v="0"/>
    <s v="NA"/>
    <n v="8125"/>
    <x v="0"/>
    <s v="NA"/>
    <s v="IR1"/>
    <s v="Lvl"/>
    <x v="0"/>
    <s v="Corner"/>
    <s v="Gtl"/>
    <x v="11"/>
    <x v="0"/>
    <s v="Norm"/>
    <s v="1Fam"/>
    <s v="1Story"/>
    <n v="4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x v="209"/>
  </r>
  <r>
    <x v="288"/>
    <n v="20"/>
    <x v="0"/>
    <s v="NA"/>
    <n v="9819"/>
    <x v="0"/>
    <s v="NA"/>
    <s v="IR1"/>
    <s v="Lvl"/>
    <x v="0"/>
    <s v="Inside"/>
    <s v="Gtl"/>
    <x v="9"/>
    <x v="0"/>
    <s v="Norm"/>
    <s v="1Fam"/>
    <s v="1Story"/>
    <n v="5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x v="125"/>
  </r>
  <r>
    <x v="289"/>
    <n v="70"/>
    <x v="0"/>
    <n v="60"/>
    <n v="8730"/>
    <x v="0"/>
    <s v="NA"/>
    <s v="Reg"/>
    <s v="Lvl"/>
    <x v="0"/>
    <s v="Inside"/>
    <s v="Gtl"/>
    <x v="8"/>
    <x v="6"/>
    <s v="Norm"/>
    <s v="1Fam"/>
    <s v="2Story"/>
    <n v="6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x v="210"/>
  </r>
  <r>
    <x v="290"/>
    <n v="60"/>
    <x v="0"/>
    <n v="120"/>
    <n v="15611"/>
    <x v="0"/>
    <s v="NA"/>
    <s v="Reg"/>
    <s v="Lvl"/>
    <x v="0"/>
    <s v="Inside"/>
    <s v="Gtl"/>
    <x v="0"/>
    <x v="0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x v="211"/>
  </r>
  <r>
    <x v="291"/>
    <n v="190"/>
    <x v="0"/>
    <n v="55"/>
    <n v="5687"/>
    <x v="0"/>
    <s v="Grvl"/>
    <s v="Reg"/>
    <s v="Bnk"/>
    <x v="0"/>
    <s v="Inside"/>
    <s v="Gtl"/>
    <x v="23"/>
    <x v="0"/>
    <s v="Norm"/>
    <s v="2fmCon"/>
    <s v="2Story"/>
    <n v="5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x v="212"/>
  </r>
  <r>
    <x v="292"/>
    <n v="50"/>
    <x v="0"/>
    <n v="60"/>
    <n v="11409"/>
    <x v="0"/>
    <s v="NA"/>
    <s v="Reg"/>
    <s v="Lvl"/>
    <x v="0"/>
    <s v="Inside"/>
    <s v="Gtl"/>
    <x v="15"/>
    <x v="0"/>
    <s v="Norm"/>
    <s v="1Fam"/>
    <s v="1.5Fin"/>
    <n v="5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x v="213"/>
  </r>
  <r>
    <x v="293"/>
    <n v="60"/>
    <x v="0"/>
    <s v="NA"/>
    <n v="16659"/>
    <x v="0"/>
    <s v="NA"/>
    <s v="IR1"/>
    <s v="Lvl"/>
    <x v="0"/>
    <s v="Corner"/>
    <s v="Gtl"/>
    <x v="6"/>
    <x v="7"/>
    <s v="Norm"/>
    <s v="1Fam"/>
    <s v="2Story"/>
    <n v="7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x v="127"/>
  </r>
  <r>
    <x v="294"/>
    <n v="20"/>
    <x v="0"/>
    <n v="80"/>
    <n v="9600"/>
    <x v="0"/>
    <s v="NA"/>
    <s v="Reg"/>
    <s v="Lvl"/>
    <x v="0"/>
    <s v="Inside"/>
    <s v="Gtl"/>
    <x v="11"/>
    <x v="0"/>
    <s v="Norm"/>
    <s v="1Fam"/>
    <s v="1Story"/>
    <n v="6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x v="214"/>
  </r>
  <r>
    <x v="295"/>
    <n v="80"/>
    <x v="0"/>
    <n v="37"/>
    <n v="7937"/>
    <x v="0"/>
    <s v="NA"/>
    <s v="IR1"/>
    <s v="Lvl"/>
    <x v="0"/>
    <s v="CulDSac"/>
    <s v="Gtl"/>
    <x v="4"/>
    <x v="0"/>
    <s v="Norm"/>
    <s v="1Fam"/>
    <s v="SLvl"/>
    <n v="6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x v="215"/>
  </r>
  <r>
    <x v="296"/>
    <n v="50"/>
    <x v="1"/>
    <n v="75"/>
    <n v="13710"/>
    <x v="0"/>
    <s v="NA"/>
    <s v="Reg"/>
    <s v="Lvl"/>
    <x v="0"/>
    <s v="Inside"/>
    <s v="Gtl"/>
    <x v="13"/>
    <x v="0"/>
    <s v="Norm"/>
    <s v="1Fam"/>
    <s v="1.5Fin"/>
    <n v="5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x v="135"/>
  </r>
  <r>
    <x v="297"/>
    <n v="60"/>
    <x v="3"/>
    <n v="66"/>
    <n v="7399"/>
    <x v="0"/>
    <s v="Pave"/>
    <s v="IR1"/>
    <s v="Lvl"/>
    <x v="0"/>
    <s v="Inside"/>
    <s v="Gtl"/>
    <x v="5"/>
    <x v="0"/>
    <s v="Norm"/>
    <s v="1Fam"/>
    <s v="2Story"/>
    <n v="7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x v="142"/>
  </r>
  <r>
    <x v="298"/>
    <n v="60"/>
    <x v="0"/>
    <n v="90"/>
    <n v="11700"/>
    <x v="0"/>
    <s v="NA"/>
    <s v="Reg"/>
    <s v="Lvl"/>
    <x v="0"/>
    <s v="Inside"/>
    <s v="Gtl"/>
    <x v="6"/>
    <x v="0"/>
    <s v="Norm"/>
    <s v="1Fam"/>
    <s v="2Story"/>
    <n v="6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x v="216"/>
  </r>
  <r>
    <x v="299"/>
    <n v="20"/>
    <x v="0"/>
    <n v="80"/>
    <n v="14000"/>
    <x v="0"/>
    <s v="NA"/>
    <s v="Reg"/>
    <s v="Lvl"/>
    <x v="0"/>
    <s v="Inside"/>
    <s v="Gtl"/>
    <x v="2"/>
    <x v="0"/>
    <s v="Norm"/>
    <s v="1Fam"/>
    <s v="1Story"/>
    <n v="6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x v="217"/>
  </r>
  <r>
    <x v="300"/>
    <n v="190"/>
    <x v="0"/>
    <n v="90"/>
    <n v="15750"/>
    <x v="0"/>
    <s v="NA"/>
    <s v="Reg"/>
    <s v="Lvl"/>
    <x v="0"/>
    <s v="Corner"/>
    <s v="Gtl"/>
    <x v="2"/>
    <x v="0"/>
    <s v="Norm"/>
    <s v="2fmCon"/>
    <s v="1Story"/>
    <n v="5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4"/>
  </r>
  <r>
    <x v="301"/>
    <n v="60"/>
    <x v="0"/>
    <n v="66"/>
    <n v="16226"/>
    <x v="0"/>
    <s v="NA"/>
    <s v="IR3"/>
    <s v="Lvl"/>
    <x v="0"/>
    <s v="Inside"/>
    <s v="Gtl"/>
    <x v="0"/>
    <x v="0"/>
    <s v="Norm"/>
    <s v="1Fam"/>
    <s v="2Story"/>
    <n v="8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x v="218"/>
  </r>
  <r>
    <x v="302"/>
    <n v="20"/>
    <x v="0"/>
    <n v="118"/>
    <n v="13704"/>
    <x v="0"/>
    <s v="NA"/>
    <s v="IR1"/>
    <s v="Lvl"/>
    <x v="0"/>
    <s v="Corner"/>
    <s v="Gtl"/>
    <x v="0"/>
    <x v="0"/>
    <s v="Norm"/>
    <s v="1Fam"/>
    <s v="1Story"/>
    <n v="7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x v="93"/>
  </r>
  <r>
    <x v="303"/>
    <n v="20"/>
    <x v="0"/>
    <n v="70"/>
    <n v="9800"/>
    <x v="0"/>
    <s v="NA"/>
    <s v="Reg"/>
    <s v="Lvl"/>
    <x v="0"/>
    <s v="Corner"/>
    <s v="Gtl"/>
    <x v="0"/>
    <x v="0"/>
    <s v="Norm"/>
    <s v="1Fam"/>
    <s v="1Story"/>
    <n v="5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x v="219"/>
  </r>
  <r>
    <x v="304"/>
    <n v="75"/>
    <x v="1"/>
    <n v="87"/>
    <n v="18386"/>
    <x v="0"/>
    <s v="NA"/>
    <s v="Reg"/>
    <s v="Lvl"/>
    <x v="0"/>
    <s v="Inside"/>
    <s v="Gtl"/>
    <x v="7"/>
    <x v="0"/>
    <s v="Norm"/>
    <s v="1Fam"/>
    <s v="2.5Fin"/>
    <n v="7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x v="220"/>
  </r>
  <r>
    <x v="305"/>
    <n v="20"/>
    <x v="0"/>
    <n v="80"/>
    <n v="10386"/>
    <x v="0"/>
    <s v="NA"/>
    <s v="Reg"/>
    <s v="Lvl"/>
    <x v="0"/>
    <s v="Inside"/>
    <s v="Gtl"/>
    <x v="0"/>
    <x v="0"/>
    <s v="Norm"/>
    <s v="1Fam"/>
    <s v="1Story"/>
    <n v="8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x v="221"/>
  </r>
  <r>
    <x v="306"/>
    <n v="60"/>
    <x v="0"/>
    <n v="116"/>
    <n v="13474"/>
    <x v="0"/>
    <s v="NA"/>
    <s v="Reg"/>
    <s v="Lvl"/>
    <x v="0"/>
    <s v="Inside"/>
    <s v="Gtl"/>
    <x v="12"/>
    <x v="1"/>
    <s v="Norm"/>
    <s v="1Fam"/>
    <s v="2Story"/>
    <n v="7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x v="66"/>
  </r>
  <r>
    <x v="307"/>
    <n v="50"/>
    <x v="1"/>
    <s v="NA"/>
    <n v="7920"/>
    <x v="0"/>
    <s v="Grvl"/>
    <s v="IR1"/>
    <s v="Lvl"/>
    <x v="0"/>
    <s v="Inside"/>
    <s v="Gtl"/>
    <x v="13"/>
    <x v="3"/>
    <s v="Norm"/>
    <s v="1Fam"/>
    <s v="1.5Fin"/>
    <n v="6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x v="186"/>
  </r>
  <r>
    <x v="308"/>
    <n v="30"/>
    <x v="0"/>
    <s v="NA"/>
    <n v="12342"/>
    <x v="0"/>
    <s v="NA"/>
    <s v="IR1"/>
    <s v="Lvl"/>
    <x v="0"/>
    <s v="Inside"/>
    <s v="Gtl"/>
    <x v="15"/>
    <x v="0"/>
    <s v="Norm"/>
    <s v="1Fam"/>
    <s v="1Story"/>
    <n v="4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x v="222"/>
  </r>
  <r>
    <x v="309"/>
    <n v="20"/>
    <x v="0"/>
    <n v="90"/>
    <n v="12378"/>
    <x v="0"/>
    <s v="NA"/>
    <s v="IR1"/>
    <s v="Lvl"/>
    <x v="0"/>
    <s v="Inside"/>
    <s v="Gtl"/>
    <x v="10"/>
    <x v="0"/>
    <s v="Norm"/>
    <s v="1Fam"/>
    <s v="1Story"/>
    <n v="9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x v="223"/>
  </r>
  <r>
    <x v="310"/>
    <n v="60"/>
    <x v="0"/>
    <s v="NA"/>
    <n v="7685"/>
    <x v="0"/>
    <s v="NA"/>
    <s v="IR1"/>
    <s v="Lvl"/>
    <x v="0"/>
    <s v="Inside"/>
    <s v="Gtl"/>
    <x v="17"/>
    <x v="0"/>
    <s v="Norm"/>
    <s v="1Fam"/>
    <s v="2Story"/>
    <n v="6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x v="224"/>
  </r>
  <r>
    <x v="311"/>
    <n v="20"/>
    <x v="0"/>
    <n v="50"/>
    <n v="8000"/>
    <x v="0"/>
    <s v="NA"/>
    <s v="Reg"/>
    <s v="Lvl"/>
    <x v="0"/>
    <s v="Inside"/>
    <s v="Gtl"/>
    <x v="11"/>
    <x v="0"/>
    <s v="Norm"/>
    <s v="1Fam"/>
    <s v="1Story"/>
    <n v="6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15"/>
  </r>
  <r>
    <x v="312"/>
    <n v="190"/>
    <x v="1"/>
    <n v="65"/>
    <n v="7800"/>
    <x v="0"/>
    <s v="NA"/>
    <s v="Reg"/>
    <s v="Lvl"/>
    <x v="0"/>
    <s v="Inside"/>
    <s v="Gtl"/>
    <x v="7"/>
    <x v="3"/>
    <s v="Norm"/>
    <s v="2fmCon"/>
    <s v="1.5Fin"/>
    <n v="5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x v="225"/>
  </r>
  <r>
    <x v="313"/>
    <n v="20"/>
    <x v="0"/>
    <n v="150"/>
    <n v="215245"/>
    <x v="0"/>
    <s v="NA"/>
    <s v="IR3"/>
    <s v="Low"/>
    <x v="0"/>
    <s v="Inside"/>
    <s v="Sev"/>
    <x v="16"/>
    <x v="0"/>
    <s v="Norm"/>
    <s v="1Fam"/>
    <s v="1Story"/>
    <n v="7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226"/>
  </r>
  <r>
    <x v="314"/>
    <n v="70"/>
    <x v="1"/>
    <n v="60"/>
    <n v="9600"/>
    <x v="0"/>
    <s v="Grvl"/>
    <s v="Reg"/>
    <s v="Lvl"/>
    <x v="0"/>
    <s v="Inside"/>
    <s v="Gtl"/>
    <x v="7"/>
    <x v="0"/>
    <s v="Norm"/>
    <s v="1Fam"/>
    <s v="2Story"/>
    <n v="7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x v="94"/>
  </r>
  <r>
    <x v="315"/>
    <n v="60"/>
    <x v="0"/>
    <n v="71"/>
    <n v="7795"/>
    <x v="0"/>
    <s v="NA"/>
    <s v="IR1"/>
    <s v="Lvl"/>
    <x v="0"/>
    <s v="Inside"/>
    <s v="Gtl"/>
    <x v="17"/>
    <x v="0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x v="227"/>
  </r>
  <r>
    <x v="316"/>
    <n v="60"/>
    <x v="0"/>
    <n v="94"/>
    <n v="13005"/>
    <x v="0"/>
    <s v="NA"/>
    <s v="IR1"/>
    <s v="Lvl"/>
    <x v="0"/>
    <s v="Corner"/>
    <s v="Gtl"/>
    <x v="6"/>
    <x v="0"/>
    <s v="Norm"/>
    <s v="1Fam"/>
    <s v="2Story"/>
    <n v="7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x v="79"/>
  </r>
  <r>
    <x v="317"/>
    <n v="60"/>
    <x v="3"/>
    <n v="75"/>
    <n v="9000"/>
    <x v="0"/>
    <s v="NA"/>
    <s v="Reg"/>
    <s v="Lvl"/>
    <x v="0"/>
    <s v="Inside"/>
    <s v="Gtl"/>
    <x v="5"/>
    <x v="0"/>
    <s v="Norm"/>
    <s v="1Fam"/>
    <s v="2Story"/>
    <n v="8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x v="228"/>
  </r>
  <r>
    <x v="318"/>
    <n v="60"/>
    <x v="0"/>
    <n v="90"/>
    <n v="9900"/>
    <x v="0"/>
    <s v="NA"/>
    <s v="Reg"/>
    <s v="Low"/>
    <x v="0"/>
    <s v="Inside"/>
    <s v="Mod"/>
    <x v="3"/>
    <x v="0"/>
    <s v="Norm"/>
    <s v="1Fam"/>
    <s v="2Story"/>
    <n v="7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x v="79"/>
  </r>
  <r>
    <x v="319"/>
    <n v="80"/>
    <x v="0"/>
    <s v="NA"/>
    <n v="14115"/>
    <x v="0"/>
    <s v="NA"/>
    <s v="Reg"/>
    <s v="Lvl"/>
    <x v="0"/>
    <s v="Inside"/>
    <s v="Gtl"/>
    <x v="6"/>
    <x v="0"/>
    <s v="Norm"/>
    <s v="1Fam"/>
    <s v="SLvl"/>
    <n v="7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x v="229"/>
  </r>
  <r>
    <x v="320"/>
    <n v="60"/>
    <x v="0"/>
    <n v="111"/>
    <n v="16259"/>
    <x v="0"/>
    <s v="NA"/>
    <s v="Reg"/>
    <s v="Lvl"/>
    <x v="0"/>
    <s v="Corner"/>
    <s v="Gtl"/>
    <x v="10"/>
    <x v="0"/>
    <s v="Norm"/>
    <s v="1Fam"/>
    <s v="2Story"/>
    <n v="9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x v="230"/>
  </r>
  <r>
    <x v="321"/>
    <n v="60"/>
    <x v="0"/>
    <n v="99"/>
    <n v="12099"/>
    <x v="0"/>
    <s v="NA"/>
    <s v="IR1"/>
    <s v="Lvl"/>
    <x v="0"/>
    <s v="Inside"/>
    <s v="Gtl"/>
    <x v="10"/>
    <x v="0"/>
    <s v="Norm"/>
    <s v="1Fam"/>
    <s v="2Story"/>
    <n v="8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x v="231"/>
  </r>
  <r>
    <x v="322"/>
    <n v="60"/>
    <x v="0"/>
    <n v="86"/>
    <n v="10380"/>
    <x v="0"/>
    <s v="NA"/>
    <s v="IR1"/>
    <s v="Lvl"/>
    <x v="0"/>
    <s v="Inside"/>
    <s v="Gtl"/>
    <x v="12"/>
    <x v="0"/>
    <s v="Norm"/>
    <s v="1Fam"/>
    <s v="2Story"/>
    <n v="7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x v="232"/>
  </r>
  <r>
    <x v="323"/>
    <n v="20"/>
    <x v="1"/>
    <n v="49"/>
    <n v="5820"/>
    <x v="0"/>
    <s v="NA"/>
    <s v="Reg"/>
    <s v="Lvl"/>
    <x v="0"/>
    <s v="Inside"/>
    <s v="Gtl"/>
    <x v="7"/>
    <x v="0"/>
    <s v="Norm"/>
    <s v="1Fam"/>
    <s v="1Story"/>
    <n v="3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x v="233"/>
  </r>
  <r>
    <x v="324"/>
    <n v="80"/>
    <x v="0"/>
    <n v="96"/>
    <n v="11275"/>
    <x v="0"/>
    <s v="NA"/>
    <s v="Reg"/>
    <s v="Lvl"/>
    <x v="0"/>
    <s v="Corner"/>
    <s v="Gtl"/>
    <x v="11"/>
    <x v="2"/>
    <s v="Norm"/>
    <s v="1Fam"/>
    <s v="SLvl"/>
    <n v="7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x v="234"/>
  </r>
  <r>
    <x v="325"/>
    <n v="45"/>
    <x v="1"/>
    <n v="50"/>
    <n v="5000"/>
    <x v="0"/>
    <s v="NA"/>
    <s v="Reg"/>
    <s v="Lvl"/>
    <x v="0"/>
    <s v="Inside"/>
    <s v="Gtl"/>
    <x v="13"/>
    <x v="4"/>
    <s v="Norm"/>
    <s v="1Fam"/>
    <s v="1.5Unf"/>
    <n v="5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x v="114"/>
  </r>
  <r>
    <x v="326"/>
    <n v="120"/>
    <x v="0"/>
    <n v="32"/>
    <n v="10846"/>
    <x v="0"/>
    <s v="NA"/>
    <s v="IR1"/>
    <s v="Lvl"/>
    <x v="0"/>
    <s v="CulDSac"/>
    <s v="Gtl"/>
    <x v="1"/>
    <x v="0"/>
    <s v="Norm"/>
    <s v="TwnhsE"/>
    <s v="1Story"/>
    <n v="8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x v="235"/>
  </r>
  <r>
    <x v="327"/>
    <n v="20"/>
    <x v="0"/>
    <n v="80"/>
    <n v="11600"/>
    <x v="0"/>
    <s v="NA"/>
    <s v="Reg"/>
    <s v="Lvl"/>
    <x v="0"/>
    <s v="Inside"/>
    <s v="Gtl"/>
    <x v="11"/>
    <x v="0"/>
    <s v="Norm"/>
    <s v="1Fam"/>
    <s v="1Story"/>
    <n v="6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x v="236"/>
  </r>
  <r>
    <x v="328"/>
    <n v="75"/>
    <x v="0"/>
    <s v="NA"/>
    <n v="11888"/>
    <x v="0"/>
    <s v="Pave"/>
    <s v="IR1"/>
    <s v="Bnk"/>
    <x v="0"/>
    <s v="Inside"/>
    <s v="Gtl"/>
    <x v="8"/>
    <x v="2"/>
    <s v="Norm"/>
    <s v="1Fam"/>
    <s v="2.5Unf"/>
    <n v="6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x v="237"/>
  </r>
  <r>
    <x v="329"/>
    <n v="70"/>
    <x v="1"/>
    <n v="60"/>
    <n v="6402"/>
    <x v="0"/>
    <s v="NA"/>
    <s v="Reg"/>
    <s v="Lvl"/>
    <x v="0"/>
    <s v="Corner"/>
    <s v="Gtl"/>
    <x v="13"/>
    <x v="0"/>
    <s v="Norm"/>
    <s v="1Fam"/>
    <s v="2Story"/>
    <n v="5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x v="238"/>
  </r>
  <r>
    <x v="330"/>
    <n v="90"/>
    <x v="0"/>
    <s v="NA"/>
    <n v="10624"/>
    <x v="0"/>
    <s v="NA"/>
    <s v="IR1"/>
    <s v="Lvl"/>
    <x v="0"/>
    <s v="Inside"/>
    <s v="Gtl"/>
    <x v="11"/>
    <x v="0"/>
    <s v="Norm"/>
    <s v="Duplex"/>
    <s v="1Story"/>
    <n v="5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x v="239"/>
  </r>
  <r>
    <x v="331"/>
    <n v="20"/>
    <x v="0"/>
    <n v="70"/>
    <n v="8176"/>
    <x v="0"/>
    <s v="NA"/>
    <s v="Reg"/>
    <s v="Lvl"/>
    <x v="0"/>
    <s v="Inside"/>
    <s v="Gtl"/>
    <x v="11"/>
    <x v="0"/>
    <s v="Norm"/>
    <s v="1Fam"/>
    <s v="1Story"/>
    <n v="5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19"/>
  </r>
  <r>
    <x v="332"/>
    <n v="20"/>
    <x v="0"/>
    <n v="85"/>
    <n v="10655"/>
    <x v="0"/>
    <s v="NA"/>
    <s v="IR1"/>
    <s v="Lvl"/>
    <x v="0"/>
    <s v="Inside"/>
    <s v="Gtl"/>
    <x v="10"/>
    <x v="0"/>
    <s v="Norm"/>
    <s v="1Fam"/>
    <s v="1Story"/>
    <n v="8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240"/>
  </r>
  <r>
    <x v="333"/>
    <n v="120"/>
    <x v="1"/>
    <n v="59"/>
    <n v="8198"/>
    <x v="0"/>
    <s v="NA"/>
    <s v="Reg"/>
    <s v="Lvl"/>
    <x v="0"/>
    <s v="FR3"/>
    <s v="Gtl"/>
    <x v="10"/>
    <x v="0"/>
    <s v="Norm"/>
    <s v="TwnhsE"/>
    <s v="1Story"/>
    <n v="7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x v="241"/>
  </r>
  <r>
    <x v="334"/>
    <n v="60"/>
    <x v="0"/>
    <n v="59"/>
    <n v="9042"/>
    <x v="0"/>
    <s v="NA"/>
    <s v="IR1"/>
    <s v="Lvl"/>
    <x v="0"/>
    <s v="Inside"/>
    <s v="Gtl"/>
    <x v="17"/>
    <x v="0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x v="156"/>
  </r>
  <r>
    <x v="335"/>
    <n v="190"/>
    <x v="0"/>
    <s v="NA"/>
    <n v="164660"/>
    <x v="1"/>
    <s v="NA"/>
    <s v="IR1"/>
    <s v="HLS"/>
    <x v="0"/>
    <s v="Corner"/>
    <s v="Sev"/>
    <x v="16"/>
    <x v="0"/>
    <s v="Norm"/>
    <s v="2fmCon"/>
    <s v="1.5Fin"/>
    <n v="5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x v="242"/>
  </r>
  <r>
    <x v="336"/>
    <n v="20"/>
    <x v="0"/>
    <n v="86"/>
    <n v="14157"/>
    <x v="0"/>
    <s v="NA"/>
    <s v="IR1"/>
    <s v="HLS"/>
    <x v="0"/>
    <s v="Corner"/>
    <s v="Gtl"/>
    <x v="18"/>
    <x v="0"/>
    <s v="Norm"/>
    <s v="1Fam"/>
    <s v="1Story"/>
    <n v="9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x v="243"/>
  </r>
  <r>
    <x v="337"/>
    <n v="20"/>
    <x v="0"/>
    <n v="70"/>
    <n v="9135"/>
    <x v="0"/>
    <s v="NA"/>
    <s v="Reg"/>
    <s v="Lvl"/>
    <x v="0"/>
    <s v="Inside"/>
    <s v="Gtl"/>
    <x v="0"/>
    <x v="0"/>
    <s v="Norm"/>
    <s v="1Fam"/>
    <s v="1Story"/>
    <n v="7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x v="89"/>
  </r>
  <r>
    <x v="338"/>
    <n v="20"/>
    <x v="0"/>
    <n v="91"/>
    <n v="14145"/>
    <x v="0"/>
    <s v="NA"/>
    <s v="Reg"/>
    <s v="Lvl"/>
    <x v="0"/>
    <s v="Corner"/>
    <s v="Gtl"/>
    <x v="6"/>
    <x v="0"/>
    <s v="Norm"/>
    <s v="1Fam"/>
    <s v="1Story"/>
    <n v="7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x v="60"/>
  </r>
  <r>
    <x v="339"/>
    <n v="20"/>
    <x v="0"/>
    <n v="66"/>
    <n v="12400"/>
    <x v="0"/>
    <s v="NA"/>
    <s v="IR1"/>
    <s v="Lvl"/>
    <x v="0"/>
    <s v="Inside"/>
    <s v="Gtl"/>
    <x v="11"/>
    <x v="1"/>
    <s v="Norm"/>
    <s v="1Fam"/>
    <s v="1Story"/>
    <n v="6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x v="106"/>
  </r>
  <r>
    <x v="340"/>
    <n v="60"/>
    <x v="0"/>
    <n v="85"/>
    <n v="14191"/>
    <x v="0"/>
    <s v="NA"/>
    <s v="Reg"/>
    <s v="Lvl"/>
    <x v="0"/>
    <s v="Inside"/>
    <s v="Gtl"/>
    <x v="16"/>
    <x v="0"/>
    <s v="Norm"/>
    <s v="1Fam"/>
    <s v="2Story"/>
    <n v="8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x v="244"/>
  </r>
  <r>
    <x v="341"/>
    <n v="20"/>
    <x v="4"/>
    <n v="60"/>
    <n v="8400"/>
    <x v="0"/>
    <s v="NA"/>
    <s v="Reg"/>
    <s v="Lvl"/>
    <x v="0"/>
    <s v="Inside"/>
    <s v="Gtl"/>
    <x v="12"/>
    <x v="1"/>
    <s v="Norm"/>
    <s v="1Fam"/>
    <s v="1Story"/>
    <n v="4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x v="38"/>
  </r>
  <r>
    <x v="342"/>
    <n v="90"/>
    <x v="0"/>
    <s v="NA"/>
    <n v="8544"/>
    <x v="0"/>
    <s v="NA"/>
    <s v="Reg"/>
    <s v="Lvl"/>
    <x v="0"/>
    <s v="Inside"/>
    <s v="Gtl"/>
    <x v="11"/>
    <x v="0"/>
    <s v="Norm"/>
    <s v="Duplex"/>
    <s v="1Story"/>
    <n v="3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245"/>
  </r>
  <r>
    <x v="343"/>
    <n v="120"/>
    <x v="0"/>
    <n v="63"/>
    <n v="8849"/>
    <x v="0"/>
    <s v="NA"/>
    <s v="IR1"/>
    <s v="Lvl"/>
    <x v="0"/>
    <s v="Inside"/>
    <s v="Gtl"/>
    <x v="10"/>
    <x v="0"/>
    <s v="Norm"/>
    <s v="TwnhsE"/>
    <s v="1Story"/>
    <n v="9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x v="201"/>
  </r>
  <r>
    <x v="344"/>
    <n v="160"/>
    <x v="1"/>
    <n v="36"/>
    <n v="2592"/>
    <x v="0"/>
    <s v="NA"/>
    <s v="Reg"/>
    <s v="Lvl"/>
    <x v="0"/>
    <s v="Inside"/>
    <s v="Gtl"/>
    <x v="14"/>
    <x v="0"/>
    <s v="Norm"/>
    <s v="TwnhsE"/>
    <s v="2Story"/>
    <n v="5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x v="82"/>
  </r>
  <r>
    <x v="345"/>
    <n v="50"/>
    <x v="0"/>
    <n v="65"/>
    <n v="6435"/>
    <x v="0"/>
    <s v="NA"/>
    <s v="Reg"/>
    <s v="Lvl"/>
    <x v="0"/>
    <s v="Inside"/>
    <s v="Gtl"/>
    <x v="8"/>
    <x v="6"/>
    <s v="Norm"/>
    <s v="1Fam"/>
    <s v="1.5Fin"/>
    <n v="6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246"/>
  </r>
  <r>
    <x v="346"/>
    <n v="20"/>
    <x v="0"/>
    <s v="NA"/>
    <n v="12772"/>
    <x v="0"/>
    <s v="NA"/>
    <s v="IR1"/>
    <s v="Lvl"/>
    <x v="0"/>
    <s v="CulDSac"/>
    <s v="Gtl"/>
    <x v="11"/>
    <x v="0"/>
    <s v="Norm"/>
    <s v="1Fam"/>
    <s v="1Story"/>
    <n v="6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x v="247"/>
  </r>
  <r>
    <x v="347"/>
    <n v="20"/>
    <x v="0"/>
    <s v="NA"/>
    <n v="17600"/>
    <x v="0"/>
    <s v="NA"/>
    <s v="IR1"/>
    <s v="Lvl"/>
    <x v="0"/>
    <s v="Inside"/>
    <s v="Gtl"/>
    <x v="11"/>
    <x v="0"/>
    <s v="Norm"/>
    <s v="1Fam"/>
    <s v="1Story"/>
    <n v="6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x v="248"/>
  </r>
  <r>
    <x v="348"/>
    <n v="160"/>
    <x v="0"/>
    <n v="36"/>
    <n v="2448"/>
    <x v="0"/>
    <s v="NA"/>
    <s v="Reg"/>
    <s v="Lvl"/>
    <x v="0"/>
    <s v="Inside"/>
    <s v="Gtl"/>
    <x v="10"/>
    <x v="0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x v="23"/>
  </r>
  <r>
    <x v="349"/>
    <n v="60"/>
    <x v="0"/>
    <n v="56"/>
    <n v="20431"/>
    <x v="0"/>
    <s v="NA"/>
    <s v="IR2"/>
    <s v="Lvl"/>
    <x v="0"/>
    <s v="Inside"/>
    <s v="Gtl"/>
    <x v="10"/>
    <x v="0"/>
    <s v="Norm"/>
    <s v="1Fam"/>
    <s v="2Story"/>
    <n v="9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x v="249"/>
  </r>
  <r>
    <x v="350"/>
    <n v="120"/>
    <x v="0"/>
    <n v="68"/>
    <n v="7820"/>
    <x v="0"/>
    <s v="NA"/>
    <s v="IR1"/>
    <s v="Lvl"/>
    <x v="0"/>
    <s v="Inside"/>
    <s v="Gtl"/>
    <x v="10"/>
    <x v="0"/>
    <s v="Norm"/>
    <s v="TwnhsE"/>
    <s v="1Story"/>
    <n v="9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x v="250"/>
  </r>
  <r>
    <x v="351"/>
    <n v="120"/>
    <x v="0"/>
    <s v="NA"/>
    <n v="5271"/>
    <x v="0"/>
    <s v="NA"/>
    <s v="IR1"/>
    <s v="Low"/>
    <x v="0"/>
    <s v="Inside"/>
    <s v="Mod"/>
    <x v="19"/>
    <x v="0"/>
    <s v="Norm"/>
    <s v="1Fam"/>
    <s v="1Story"/>
    <n v="7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x v="100"/>
  </r>
  <r>
    <x v="352"/>
    <n v="50"/>
    <x v="0"/>
    <n v="60"/>
    <n v="9084"/>
    <x v="0"/>
    <s v="NA"/>
    <s v="Reg"/>
    <s v="Lvl"/>
    <x v="0"/>
    <s v="Inside"/>
    <s v="Gtl"/>
    <x v="15"/>
    <x v="3"/>
    <s v="Norm"/>
    <s v="1Fam"/>
    <s v="1.5Fin"/>
    <n v="5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x v="251"/>
  </r>
  <r>
    <x v="353"/>
    <n v="30"/>
    <x v="1"/>
    <n v="60"/>
    <n v="8520"/>
    <x v="0"/>
    <s v="NA"/>
    <s v="Reg"/>
    <s v="Lvl"/>
    <x v="0"/>
    <s v="Inside"/>
    <s v="Gtl"/>
    <x v="7"/>
    <x v="0"/>
    <s v="Norm"/>
    <s v="1Fam"/>
    <s v="1Story"/>
    <n v="6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252"/>
  </r>
  <r>
    <x v="354"/>
    <n v="50"/>
    <x v="0"/>
    <n v="60"/>
    <n v="8400"/>
    <x v="0"/>
    <s v="NA"/>
    <s v="Reg"/>
    <s v="Bnk"/>
    <x v="0"/>
    <s v="Inside"/>
    <s v="Gtl"/>
    <x v="23"/>
    <x v="0"/>
    <s v="Norm"/>
    <s v="1Fam"/>
    <s v="1.5Fin"/>
    <n v="6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x v="3"/>
  </r>
  <r>
    <x v="355"/>
    <n v="20"/>
    <x v="0"/>
    <n v="105"/>
    <n v="11249"/>
    <x v="0"/>
    <s v="NA"/>
    <s v="IR2"/>
    <s v="Lvl"/>
    <x v="0"/>
    <s v="Inside"/>
    <s v="Gtl"/>
    <x v="0"/>
    <x v="0"/>
    <s v="Norm"/>
    <s v="1Fam"/>
    <s v="1Story"/>
    <n v="6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x v="253"/>
  </r>
  <r>
    <x v="356"/>
    <n v="20"/>
    <x v="0"/>
    <s v="NA"/>
    <n v="9248"/>
    <x v="0"/>
    <s v="NA"/>
    <s v="IR1"/>
    <s v="Lvl"/>
    <x v="0"/>
    <s v="Inside"/>
    <s v="Gtl"/>
    <x v="17"/>
    <x v="0"/>
    <s v="Norm"/>
    <s v="1Fam"/>
    <s v="1Story"/>
    <n v="6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x v="151"/>
  </r>
  <r>
    <x v="357"/>
    <n v="120"/>
    <x v="1"/>
    <n v="44"/>
    <n v="4224"/>
    <x v="0"/>
    <s v="NA"/>
    <s v="Reg"/>
    <s v="Lvl"/>
    <x v="0"/>
    <s v="Inside"/>
    <s v="Gtl"/>
    <x v="14"/>
    <x v="0"/>
    <s v="Norm"/>
    <s v="TwnhsE"/>
    <s v="1Story"/>
    <n v="5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x v="254"/>
  </r>
  <r>
    <x v="358"/>
    <n v="80"/>
    <x v="0"/>
    <n v="92"/>
    <n v="6930"/>
    <x v="0"/>
    <s v="NA"/>
    <s v="IR1"/>
    <s v="Lvl"/>
    <x v="0"/>
    <s v="Inside"/>
    <s v="Gtl"/>
    <x v="19"/>
    <x v="0"/>
    <s v="Norm"/>
    <s v="1Fam"/>
    <s v="SLvl"/>
    <n v="5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x v="52"/>
  </r>
  <r>
    <x v="359"/>
    <n v="60"/>
    <x v="0"/>
    <n v="78"/>
    <n v="12011"/>
    <x v="0"/>
    <s v="NA"/>
    <s v="IR1"/>
    <s v="Lvl"/>
    <x v="0"/>
    <s v="CulDSac"/>
    <s v="Gtl"/>
    <x v="3"/>
    <x v="0"/>
    <s v="Norm"/>
    <s v="1Fam"/>
    <s v="2Story"/>
    <n v="8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x v="255"/>
  </r>
  <r>
    <x v="360"/>
    <n v="85"/>
    <x v="0"/>
    <s v="NA"/>
    <n v="7540"/>
    <x v="0"/>
    <s v="NA"/>
    <s v="IR1"/>
    <s v="Lvl"/>
    <x v="0"/>
    <s v="CulDSac"/>
    <s v="Gtl"/>
    <x v="4"/>
    <x v="0"/>
    <s v="Norm"/>
    <s v="1Fam"/>
    <s v="SFoyer"/>
    <n v="6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x v="168"/>
  </r>
  <r>
    <x v="361"/>
    <n v="50"/>
    <x v="0"/>
    <s v="NA"/>
    <n v="9144"/>
    <x v="0"/>
    <s v="Pave"/>
    <s v="Reg"/>
    <s v="Lvl"/>
    <x v="0"/>
    <s v="Inside"/>
    <s v="Gtl"/>
    <x v="8"/>
    <x v="0"/>
    <s v="Norm"/>
    <s v="1Fam"/>
    <s v="1.5Fin"/>
    <n v="5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x v="35"/>
  </r>
  <r>
    <x v="362"/>
    <n v="85"/>
    <x v="0"/>
    <n v="64"/>
    <n v="7301"/>
    <x v="0"/>
    <s v="NA"/>
    <s v="Reg"/>
    <s v="Lvl"/>
    <x v="0"/>
    <s v="Corner"/>
    <s v="Gtl"/>
    <x v="15"/>
    <x v="0"/>
    <s v="Norm"/>
    <s v="1Fam"/>
    <s v="SFoyer"/>
    <n v="7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x v="256"/>
  </r>
  <r>
    <x v="363"/>
    <n v="160"/>
    <x v="1"/>
    <n v="21"/>
    <n v="1680"/>
    <x v="0"/>
    <s v="NA"/>
    <s v="Reg"/>
    <s v="Lvl"/>
    <x v="0"/>
    <s v="Inside"/>
    <s v="Gtl"/>
    <x v="22"/>
    <x v="0"/>
    <s v="Norm"/>
    <s v="Twnhs"/>
    <s v="2Story"/>
    <n v="6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x v="9"/>
  </r>
  <r>
    <x v="364"/>
    <n v="60"/>
    <x v="0"/>
    <s v="NA"/>
    <n v="18800"/>
    <x v="0"/>
    <s v="NA"/>
    <s v="IR1"/>
    <s v="Lvl"/>
    <x v="0"/>
    <s v="FR2"/>
    <s v="Gtl"/>
    <x v="6"/>
    <x v="0"/>
    <s v="Norm"/>
    <s v="1Fam"/>
    <s v="2Story"/>
    <n v="6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x v="100"/>
  </r>
  <r>
    <x v="365"/>
    <n v="70"/>
    <x v="1"/>
    <n v="59"/>
    <n v="10690"/>
    <x v="0"/>
    <s v="NA"/>
    <s v="Reg"/>
    <s v="Lvl"/>
    <x v="0"/>
    <s v="Inside"/>
    <s v="Gtl"/>
    <x v="13"/>
    <x v="0"/>
    <s v="Norm"/>
    <s v="1Fam"/>
    <s v="2Story"/>
    <n v="5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x v="257"/>
  </r>
  <r>
    <x v="366"/>
    <n v="20"/>
    <x v="0"/>
    <s v="NA"/>
    <n v="9500"/>
    <x v="0"/>
    <s v="NA"/>
    <s v="IR1"/>
    <s v="Lvl"/>
    <x v="0"/>
    <s v="Inside"/>
    <s v="Gtl"/>
    <x v="11"/>
    <x v="0"/>
    <s v="Norm"/>
    <s v="1Fam"/>
    <s v="1Story"/>
    <n v="6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x v="18"/>
  </r>
  <r>
    <x v="367"/>
    <n v="80"/>
    <x v="0"/>
    <n v="101"/>
    <n v="9150"/>
    <x v="0"/>
    <s v="NA"/>
    <s v="IR1"/>
    <s v="Lvl"/>
    <x v="0"/>
    <s v="Corner"/>
    <s v="Gtl"/>
    <x v="11"/>
    <x v="0"/>
    <s v="Norm"/>
    <s v="1Fam"/>
    <s v="SLvl"/>
    <n v="6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x v="258"/>
  </r>
  <r>
    <x v="368"/>
    <n v="20"/>
    <x v="0"/>
    <n v="78"/>
    <n v="7800"/>
    <x v="0"/>
    <s v="NA"/>
    <s v="Reg"/>
    <s v="Lvl"/>
    <x v="0"/>
    <s v="Inside"/>
    <s v="Gtl"/>
    <x v="11"/>
    <x v="0"/>
    <s v="Norm"/>
    <s v="1Fam"/>
    <s v="1Story"/>
    <n v="5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x v="15"/>
  </r>
  <r>
    <x v="369"/>
    <n v="20"/>
    <x v="0"/>
    <s v="NA"/>
    <n v="9830"/>
    <x v="0"/>
    <s v="NA"/>
    <s v="IR1"/>
    <s v="Lvl"/>
    <x v="0"/>
    <s v="Corner"/>
    <s v="Gtl"/>
    <x v="11"/>
    <x v="0"/>
    <s v="Norm"/>
    <s v="1Fam"/>
    <s v="1Story"/>
    <n v="5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x v="259"/>
  </r>
  <r>
    <x v="370"/>
    <n v="60"/>
    <x v="0"/>
    <s v="NA"/>
    <n v="8121"/>
    <x v="0"/>
    <s v="NA"/>
    <s v="IR1"/>
    <s v="Lvl"/>
    <x v="0"/>
    <s v="Inside"/>
    <s v="Gtl"/>
    <x v="17"/>
    <x v="0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x v="260"/>
  </r>
  <r>
    <x v="371"/>
    <n v="50"/>
    <x v="0"/>
    <n v="80"/>
    <n v="17120"/>
    <x v="0"/>
    <s v="NA"/>
    <s v="Reg"/>
    <s v="Lvl"/>
    <x v="0"/>
    <s v="Inside"/>
    <s v="Gtl"/>
    <x v="19"/>
    <x v="1"/>
    <s v="Norm"/>
    <s v="1Fam"/>
    <s v="1.5Fin"/>
    <n v="4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x v="261"/>
  </r>
  <r>
    <x v="372"/>
    <n v="120"/>
    <x v="0"/>
    <n v="50"/>
    <n v="7175"/>
    <x v="0"/>
    <s v="NA"/>
    <s v="Reg"/>
    <s v="Lvl"/>
    <x v="0"/>
    <s v="Inside"/>
    <s v="Gtl"/>
    <x v="12"/>
    <x v="0"/>
    <s v="Norm"/>
    <s v="TwnhsE"/>
    <s v="1Story"/>
    <n v="6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x v="122"/>
  </r>
  <r>
    <x v="373"/>
    <n v="20"/>
    <x v="0"/>
    <n v="79"/>
    <n v="10634"/>
    <x v="0"/>
    <s v="NA"/>
    <s v="Reg"/>
    <s v="Lvl"/>
    <x v="0"/>
    <s v="Inside"/>
    <s v="Gtl"/>
    <x v="11"/>
    <x v="0"/>
    <s v="Norm"/>
    <s v="1Fam"/>
    <s v="1Story"/>
    <n v="5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x v="262"/>
  </r>
  <r>
    <x v="374"/>
    <n v="60"/>
    <x v="0"/>
    <n v="65"/>
    <n v="8200"/>
    <x v="0"/>
    <s v="NA"/>
    <s v="Reg"/>
    <s v="Lvl"/>
    <x v="0"/>
    <s v="Inside"/>
    <s v="Gtl"/>
    <x v="0"/>
    <x v="0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61"/>
  </r>
  <r>
    <x v="375"/>
    <n v="30"/>
    <x v="0"/>
    <s v="NA"/>
    <n v="10020"/>
    <x v="0"/>
    <s v="NA"/>
    <s v="IR1"/>
    <s v="Low"/>
    <x v="0"/>
    <s v="Inside"/>
    <s v="Sev"/>
    <x v="15"/>
    <x v="0"/>
    <s v="Norm"/>
    <s v="1Fam"/>
    <s v="1Story"/>
    <n v="1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x v="263"/>
  </r>
  <r>
    <x v="376"/>
    <n v="85"/>
    <x v="0"/>
    <n v="57"/>
    <n v="8846"/>
    <x v="0"/>
    <s v="NA"/>
    <s v="IR1"/>
    <s v="Lvl"/>
    <x v="0"/>
    <s v="CulDSac"/>
    <s v="Gtl"/>
    <x v="0"/>
    <x v="0"/>
    <s v="Norm"/>
    <s v="1Fam"/>
    <s v="SFoyer"/>
    <n v="5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81"/>
  </r>
  <r>
    <x v="377"/>
    <n v="60"/>
    <x v="3"/>
    <n v="102"/>
    <n v="11143"/>
    <x v="0"/>
    <s v="NA"/>
    <s v="IR1"/>
    <s v="Lvl"/>
    <x v="0"/>
    <s v="Corner"/>
    <s v="Gtl"/>
    <x v="5"/>
    <x v="0"/>
    <s v="Norm"/>
    <s v="1Fam"/>
    <s v="2Story"/>
    <n v="8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x v="264"/>
  </r>
  <r>
    <x v="378"/>
    <n v="20"/>
    <x v="0"/>
    <n v="88"/>
    <n v="11394"/>
    <x v="0"/>
    <s v="NA"/>
    <s v="Reg"/>
    <s v="Lvl"/>
    <x v="0"/>
    <s v="Corner"/>
    <s v="Gtl"/>
    <x v="18"/>
    <x v="0"/>
    <s v="Norm"/>
    <s v="1Fam"/>
    <s v="1Story"/>
    <n v="9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x v="265"/>
  </r>
  <r>
    <x v="379"/>
    <n v="60"/>
    <x v="0"/>
    <n v="60"/>
    <n v="8123"/>
    <x v="0"/>
    <s v="NA"/>
    <s v="IR1"/>
    <s v="Lvl"/>
    <x v="0"/>
    <s v="Inside"/>
    <s v="Gtl"/>
    <x v="17"/>
    <x v="6"/>
    <s v="Norm"/>
    <s v="1Fam"/>
    <s v="2Story"/>
    <n v="6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x v="266"/>
  </r>
  <r>
    <x v="380"/>
    <n v="50"/>
    <x v="0"/>
    <n v="50"/>
    <n v="5000"/>
    <x v="0"/>
    <s v="Pave"/>
    <s v="Reg"/>
    <s v="Lvl"/>
    <x v="0"/>
    <s v="Inside"/>
    <s v="Gtl"/>
    <x v="23"/>
    <x v="0"/>
    <s v="Norm"/>
    <s v="1Fam"/>
    <s v="1.5Fin"/>
    <n v="5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x v="47"/>
  </r>
  <r>
    <x v="381"/>
    <n v="20"/>
    <x v="3"/>
    <n v="60"/>
    <n v="7200"/>
    <x v="0"/>
    <s v="Pave"/>
    <s v="Reg"/>
    <s v="Lvl"/>
    <x v="0"/>
    <s v="Inside"/>
    <s v="Gtl"/>
    <x v="5"/>
    <x v="0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x v="267"/>
  </r>
  <r>
    <x v="382"/>
    <n v="60"/>
    <x v="0"/>
    <n v="79"/>
    <n v="9245"/>
    <x v="0"/>
    <s v="NA"/>
    <s v="IR1"/>
    <s v="Lvl"/>
    <x v="0"/>
    <s v="Inside"/>
    <s v="Gtl"/>
    <x v="0"/>
    <x v="0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x v="268"/>
  </r>
  <r>
    <x v="383"/>
    <n v="45"/>
    <x v="4"/>
    <n v="60"/>
    <n v="9000"/>
    <x v="0"/>
    <s v="NA"/>
    <s v="Reg"/>
    <s v="Lvl"/>
    <x v="0"/>
    <s v="Corner"/>
    <s v="Gtl"/>
    <x v="12"/>
    <x v="0"/>
    <s v="Norm"/>
    <s v="1Fam"/>
    <s v="1.5Unf"/>
    <n v="6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x v="269"/>
  </r>
  <r>
    <x v="384"/>
    <n v="60"/>
    <x v="0"/>
    <s v="NA"/>
    <n v="53107"/>
    <x v="0"/>
    <s v="NA"/>
    <s v="IR2"/>
    <s v="Low"/>
    <x v="0"/>
    <s v="Corner"/>
    <s v="Mod"/>
    <x v="19"/>
    <x v="1"/>
    <s v="Norm"/>
    <s v="1Fam"/>
    <s v="2Story"/>
    <n v="6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x v="270"/>
  </r>
  <r>
    <x v="385"/>
    <n v="120"/>
    <x v="0"/>
    <n v="43"/>
    <n v="3182"/>
    <x v="0"/>
    <s v="NA"/>
    <s v="Reg"/>
    <s v="Lvl"/>
    <x v="0"/>
    <s v="Inside"/>
    <s v="Gtl"/>
    <x v="21"/>
    <x v="0"/>
    <s v="Norm"/>
    <s v="TwnhsE"/>
    <s v="1Story"/>
    <n v="8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x v="156"/>
  </r>
  <r>
    <x v="386"/>
    <n v="50"/>
    <x v="0"/>
    <n v="58"/>
    <n v="8410"/>
    <x v="0"/>
    <s v="NA"/>
    <s v="Reg"/>
    <s v="Lvl"/>
    <x v="0"/>
    <s v="FR2"/>
    <s v="Gtl"/>
    <x v="15"/>
    <x v="1"/>
    <s v="Norm"/>
    <s v="1Fam"/>
    <s v="1.5Fin"/>
    <n v="5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x v="271"/>
  </r>
  <r>
    <x v="387"/>
    <n v="80"/>
    <x v="0"/>
    <n v="72"/>
    <n v="7200"/>
    <x v="0"/>
    <s v="NA"/>
    <s v="Reg"/>
    <s v="Lvl"/>
    <x v="0"/>
    <s v="Inside"/>
    <s v="Gtl"/>
    <x v="15"/>
    <x v="0"/>
    <s v="Norm"/>
    <s v="1Fam"/>
    <s v="SLvl"/>
    <n v="6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x v="122"/>
  </r>
  <r>
    <x v="388"/>
    <n v="20"/>
    <x v="0"/>
    <n v="93"/>
    <n v="9382"/>
    <x v="0"/>
    <s v="NA"/>
    <s v="IR1"/>
    <s v="Lvl"/>
    <x v="0"/>
    <s v="CulDSac"/>
    <s v="Gtl"/>
    <x v="0"/>
    <x v="0"/>
    <s v="Norm"/>
    <s v="1Fam"/>
    <s v="1Story"/>
    <n v="7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x v="272"/>
  </r>
  <r>
    <x v="389"/>
    <n v="60"/>
    <x v="0"/>
    <n v="96"/>
    <n v="12474"/>
    <x v="0"/>
    <s v="NA"/>
    <s v="Reg"/>
    <s v="Lvl"/>
    <x v="0"/>
    <s v="Inside"/>
    <s v="Gtl"/>
    <x v="10"/>
    <x v="0"/>
    <s v="Norm"/>
    <s v="1Fam"/>
    <s v="2Story"/>
    <n v="10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x v="273"/>
  </r>
  <r>
    <x v="390"/>
    <n v="50"/>
    <x v="0"/>
    <n v="50"/>
    <n v="8405"/>
    <x v="0"/>
    <s v="Grvl"/>
    <s v="Reg"/>
    <s v="Lvl"/>
    <x v="0"/>
    <s v="Inside"/>
    <s v="Gtl"/>
    <x v="15"/>
    <x v="0"/>
    <s v="Norm"/>
    <s v="1Fam"/>
    <s v="1.5Fin"/>
    <n v="5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x v="239"/>
  </r>
  <r>
    <x v="391"/>
    <n v="60"/>
    <x v="0"/>
    <n v="71"/>
    <n v="12209"/>
    <x v="0"/>
    <s v="NA"/>
    <s v="IR1"/>
    <s v="Lvl"/>
    <x v="0"/>
    <s v="CulDSac"/>
    <s v="Gtl"/>
    <x v="4"/>
    <x v="0"/>
    <s v="Norm"/>
    <s v="1Fam"/>
    <s v="2Story"/>
    <n v="6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x v="141"/>
  </r>
  <r>
    <x v="392"/>
    <n v="20"/>
    <x v="0"/>
    <s v="NA"/>
    <n v="8339"/>
    <x v="0"/>
    <s v="NA"/>
    <s v="IR1"/>
    <s v="Lvl"/>
    <x v="0"/>
    <s v="Inside"/>
    <s v="Gtl"/>
    <x v="11"/>
    <x v="0"/>
    <s v="Norm"/>
    <s v="1Fam"/>
    <s v="1Story"/>
    <n v="5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x v="274"/>
  </r>
  <r>
    <x v="393"/>
    <n v="30"/>
    <x v="0"/>
    <s v="NA"/>
    <n v="7446"/>
    <x v="0"/>
    <s v="NA"/>
    <s v="Reg"/>
    <s v="Lvl"/>
    <x v="0"/>
    <s v="Corner"/>
    <s v="Gtl"/>
    <x v="8"/>
    <x v="1"/>
    <s v="Norm"/>
    <s v="1Fam"/>
    <s v="1Story"/>
    <n v="4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x v="98"/>
  </r>
  <r>
    <x v="394"/>
    <n v="50"/>
    <x v="0"/>
    <n v="60"/>
    <n v="10134"/>
    <x v="0"/>
    <s v="NA"/>
    <s v="Reg"/>
    <s v="Lvl"/>
    <x v="0"/>
    <s v="Inside"/>
    <s v="Gtl"/>
    <x v="7"/>
    <x v="0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x v="37"/>
  </r>
  <r>
    <x v="395"/>
    <n v="20"/>
    <x v="0"/>
    <n v="68"/>
    <n v="9571"/>
    <x v="0"/>
    <s v="NA"/>
    <s v="Reg"/>
    <s v="Lvl"/>
    <x v="0"/>
    <s v="Inside"/>
    <s v="Gtl"/>
    <x v="15"/>
    <x v="0"/>
    <s v="Norm"/>
    <s v="1Fam"/>
    <s v="1Story"/>
    <n v="5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x v="275"/>
  </r>
  <r>
    <x v="396"/>
    <n v="20"/>
    <x v="0"/>
    <n v="60"/>
    <n v="7200"/>
    <x v="0"/>
    <s v="NA"/>
    <s v="Reg"/>
    <s v="Low"/>
    <x v="0"/>
    <s v="Inside"/>
    <s v="Gtl"/>
    <x v="0"/>
    <x v="0"/>
    <s v="Norm"/>
    <s v="1Fam"/>
    <s v="1Story"/>
    <n v="5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x v="262"/>
  </r>
  <r>
    <x v="397"/>
    <n v="60"/>
    <x v="0"/>
    <n v="69"/>
    <n v="7590"/>
    <x v="0"/>
    <s v="NA"/>
    <s v="Reg"/>
    <s v="Lvl"/>
    <x v="0"/>
    <s v="Inside"/>
    <s v="Gtl"/>
    <x v="11"/>
    <x v="2"/>
    <s v="Norm"/>
    <s v="1Fam"/>
    <s v="2Story"/>
    <n v="5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x v="97"/>
  </r>
  <r>
    <x v="398"/>
    <n v="30"/>
    <x v="1"/>
    <n v="60"/>
    <n v="8967"/>
    <x v="0"/>
    <s v="NA"/>
    <s v="Reg"/>
    <s v="Lvl"/>
    <x v="0"/>
    <s v="Corner"/>
    <s v="Gtl"/>
    <x v="13"/>
    <x v="0"/>
    <s v="Norm"/>
    <s v="1Fam"/>
    <s v="1Story"/>
    <n v="5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x v="276"/>
  </r>
  <r>
    <x v="399"/>
    <n v="60"/>
    <x v="3"/>
    <n v="65"/>
    <n v="8125"/>
    <x v="0"/>
    <s v="NA"/>
    <s v="Reg"/>
    <s v="Lvl"/>
    <x v="0"/>
    <s v="Inside"/>
    <s v="Gtl"/>
    <x v="5"/>
    <x v="0"/>
    <s v="Norm"/>
    <s v="1Fam"/>
    <s v="2Story"/>
    <n v="7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x v="277"/>
  </r>
  <r>
    <x v="400"/>
    <n v="120"/>
    <x v="0"/>
    <n v="38"/>
    <n v="14963"/>
    <x v="0"/>
    <s v="NA"/>
    <s v="IR2"/>
    <s v="Lvl"/>
    <x v="0"/>
    <s v="Inside"/>
    <s v="Gtl"/>
    <x v="1"/>
    <x v="0"/>
    <s v="Norm"/>
    <s v="TwnhsE"/>
    <s v="1Story"/>
    <n v="8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x v="278"/>
  </r>
  <r>
    <x v="401"/>
    <n v="20"/>
    <x v="0"/>
    <n v="65"/>
    <n v="8767"/>
    <x v="0"/>
    <s v="NA"/>
    <s v="IR1"/>
    <s v="Lvl"/>
    <x v="0"/>
    <s v="Inside"/>
    <s v="Gtl"/>
    <x v="0"/>
    <x v="0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x v="279"/>
  </r>
  <r>
    <x v="402"/>
    <n v="30"/>
    <x v="0"/>
    <n v="60"/>
    <n v="10200"/>
    <x v="0"/>
    <s v="NA"/>
    <s v="Reg"/>
    <s v="Lvl"/>
    <x v="0"/>
    <s v="Inside"/>
    <s v="Gtl"/>
    <x v="9"/>
    <x v="0"/>
    <s v="Norm"/>
    <s v="1Fam"/>
    <s v="1Story"/>
    <n v="5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x v="280"/>
  </r>
  <r>
    <x v="403"/>
    <n v="60"/>
    <x v="0"/>
    <n v="93"/>
    <n v="12090"/>
    <x v="0"/>
    <s v="NA"/>
    <s v="Reg"/>
    <s v="Lvl"/>
    <x v="0"/>
    <s v="Corner"/>
    <s v="Gtl"/>
    <x v="3"/>
    <x v="0"/>
    <s v="Norm"/>
    <s v="1Fam"/>
    <s v="2Story"/>
    <n v="8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x v="281"/>
  </r>
  <r>
    <x v="404"/>
    <n v="60"/>
    <x v="0"/>
    <s v="NA"/>
    <n v="10364"/>
    <x v="0"/>
    <s v="NA"/>
    <s v="IR1"/>
    <s v="Lvl"/>
    <x v="0"/>
    <s v="Inside"/>
    <s v="Gtl"/>
    <x v="17"/>
    <x v="0"/>
    <s v="Norm"/>
    <s v="1Fam"/>
    <s v="2Story"/>
    <n v="6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282"/>
  </r>
  <r>
    <x v="405"/>
    <n v="20"/>
    <x v="0"/>
    <s v="NA"/>
    <n v="9991"/>
    <x v="0"/>
    <s v="NA"/>
    <s v="IR1"/>
    <s v="Lvl"/>
    <x v="0"/>
    <s v="Corner"/>
    <s v="Gtl"/>
    <x v="9"/>
    <x v="1"/>
    <s v="Norm"/>
    <s v="1Fam"/>
    <s v="1Story"/>
    <n v="4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x v="115"/>
  </r>
  <r>
    <x v="406"/>
    <n v="50"/>
    <x v="0"/>
    <n v="51"/>
    <n v="10480"/>
    <x v="0"/>
    <s v="NA"/>
    <s v="Reg"/>
    <s v="Lvl"/>
    <x v="0"/>
    <s v="Inside"/>
    <s v="Gtl"/>
    <x v="23"/>
    <x v="0"/>
    <s v="Norm"/>
    <s v="1Fam"/>
    <s v="1.5Fin"/>
    <n v="6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x v="99"/>
  </r>
  <r>
    <x v="407"/>
    <n v="70"/>
    <x v="0"/>
    <n v="63"/>
    <n v="15576"/>
    <x v="0"/>
    <s v="NA"/>
    <s v="Reg"/>
    <s v="Lvl"/>
    <x v="0"/>
    <s v="Inside"/>
    <s v="Gtl"/>
    <x v="2"/>
    <x v="0"/>
    <s v="Norm"/>
    <s v="1Fam"/>
    <s v="2Story"/>
    <n v="6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x v="48"/>
  </r>
  <r>
    <x v="408"/>
    <n v="60"/>
    <x v="0"/>
    <n v="109"/>
    <n v="14154"/>
    <x v="0"/>
    <s v="NA"/>
    <s v="Reg"/>
    <s v="Lvl"/>
    <x v="0"/>
    <s v="Corner"/>
    <s v="Gtl"/>
    <x v="10"/>
    <x v="0"/>
    <s v="Norm"/>
    <s v="1Fam"/>
    <s v="2Story"/>
    <n v="7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x v="255"/>
  </r>
  <r>
    <x v="409"/>
    <n v="60"/>
    <x v="3"/>
    <n v="85"/>
    <n v="10800"/>
    <x v="0"/>
    <s v="NA"/>
    <s v="Reg"/>
    <s v="Lvl"/>
    <x v="0"/>
    <s v="Inside"/>
    <s v="Gtl"/>
    <x v="5"/>
    <x v="0"/>
    <s v="Norm"/>
    <s v="1Fam"/>
    <s v="2Story"/>
    <n v="8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x v="283"/>
  </r>
  <r>
    <x v="410"/>
    <n v="20"/>
    <x v="0"/>
    <n v="68"/>
    <n v="9571"/>
    <x v="0"/>
    <s v="NA"/>
    <s v="Reg"/>
    <s v="Lvl"/>
    <x v="0"/>
    <s v="Inside"/>
    <s v="Gtl"/>
    <x v="15"/>
    <x v="0"/>
    <s v="Norm"/>
    <s v="1Fam"/>
    <s v="1Story"/>
    <n v="5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x v="284"/>
  </r>
  <r>
    <x v="411"/>
    <n v="190"/>
    <x v="0"/>
    <n v="100"/>
    <n v="34650"/>
    <x v="0"/>
    <s v="NA"/>
    <s v="Reg"/>
    <s v="Bnk"/>
    <x v="0"/>
    <s v="Inside"/>
    <s v="Gtl"/>
    <x v="17"/>
    <x v="0"/>
    <s v="Norm"/>
    <s v="2fmCon"/>
    <s v="1Story"/>
    <n v="5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x v="35"/>
  </r>
  <r>
    <x v="412"/>
    <n v="20"/>
    <x v="3"/>
    <s v="NA"/>
    <n v="4403"/>
    <x v="0"/>
    <s v="NA"/>
    <s v="IR2"/>
    <s v="Lvl"/>
    <x v="0"/>
    <s v="Inside"/>
    <s v="Gtl"/>
    <x v="5"/>
    <x v="0"/>
    <s v="Norm"/>
    <s v="1Fam"/>
    <s v="1Story"/>
    <n v="7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x v="285"/>
  </r>
  <r>
    <x v="413"/>
    <n v="30"/>
    <x v="1"/>
    <n v="56"/>
    <n v="8960"/>
    <x v="0"/>
    <s v="Grvl"/>
    <s v="Reg"/>
    <s v="Lvl"/>
    <x v="0"/>
    <s v="Inside"/>
    <s v="Gtl"/>
    <x v="7"/>
    <x v="3"/>
    <s v="Norm"/>
    <s v="1Fam"/>
    <s v="1Story"/>
    <n v="5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x v="99"/>
  </r>
  <r>
    <x v="414"/>
    <n v="60"/>
    <x v="0"/>
    <n v="59"/>
    <n v="11228"/>
    <x v="0"/>
    <s v="NA"/>
    <s v="IR2"/>
    <s v="Lvl"/>
    <x v="0"/>
    <s v="CulDSac"/>
    <s v="Gtl"/>
    <x v="12"/>
    <x v="0"/>
    <s v="Norm"/>
    <s v="1Fam"/>
    <s v="2Story"/>
    <n v="7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x v="139"/>
  </r>
  <r>
    <x v="415"/>
    <n v="20"/>
    <x v="0"/>
    <n v="73"/>
    <n v="8899"/>
    <x v="0"/>
    <s v="NA"/>
    <s v="IR1"/>
    <s v="Lvl"/>
    <x v="0"/>
    <s v="Inside"/>
    <s v="Gtl"/>
    <x v="17"/>
    <x v="0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x v="286"/>
  </r>
  <r>
    <x v="416"/>
    <n v="60"/>
    <x v="0"/>
    <n v="74"/>
    <n v="7844"/>
    <x v="0"/>
    <s v="NA"/>
    <s v="Reg"/>
    <s v="Lvl"/>
    <x v="0"/>
    <s v="Inside"/>
    <s v="Gtl"/>
    <x v="9"/>
    <x v="0"/>
    <s v="Norm"/>
    <s v="1Fam"/>
    <s v="2Story"/>
    <n v="6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287"/>
  </r>
  <r>
    <x v="417"/>
    <n v="70"/>
    <x v="0"/>
    <n v="86"/>
    <n v="22420"/>
    <x v="0"/>
    <s v="NA"/>
    <s v="IR1"/>
    <s v="Lvl"/>
    <x v="0"/>
    <s v="Inside"/>
    <s v="Gtl"/>
    <x v="2"/>
    <x v="1"/>
    <s v="Norm"/>
    <s v="1Fam"/>
    <s v="2Story"/>
    <n v="6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x v="142"/>
  </r>
  <r>
    <x v="418"/>
    <n v="50"/>
    <x v="0"/>
    <n v="60"/>
    <n v="8160"/>
    <x v="0"/>
    <s v="NA"/>
    <s v="Reg"/>
    <s v="Lvl"/>
    <x v="0"/>
    <s v="Inside"/>
    <s v="Gtl"/>
    <x v="15"/>
    <x v="0"/>
    <s v="Norm"/>
    <s v="1Fam"/>
    <s v="1.5Fin"/>
    <n v="5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x v="288"/>
  </r>
  <r>
    <x v="419"/>
    <n v="20"/>
    <x v="0"/>
    <n v="65"/>
    <n v="8450"/>
    <x v="0"/>
    <s v="NA"/>
    <s v="Reg"/>
    <s v="Lvl"/>
    <x v="0"/>
    <s v="Inside"/>
    <s v="Gtl"/>
    <x v="11"/>
    <x v="0"/>
    <s v="Norm"/>
    <s v="1Fam"/>
    <s v="1Story"/>
    <n v="5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x v="289"/>
  </r>
  <r>
    <x v="420"/>
    <n v="90"/>
    <x v="1"/>
    <n v="78"/>
    <n v="7060"/>
    <x v="0"/>
    <s v="NA"/>
    <s v="Reg"/>
    <s v="Lvl"/>
    <x v="0"/>
    <s v="Inside"/>
    <s v="Gtl"/>
    <x v="4"/>
    <x v="0"/>
    <s v="Norm"/>
    <s v="Duplex"/>
    <s v="SFoyer"/>
    <n v="7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x v="290"/>
  </r>
  <r>
    <x v="421"/>
    <n v="20"/>
    <x v="0"/>
    <s v="NA"/>
    <n v="16635"/>
    <x v="0"/>
    <s v="NA"/>
    <s v="IR1"/>
    <s v="Lvl"/>
    <x v="0"/>
    <s v="FR2"/>
    <s v="Gtl"/>
    <x v="6"/>
    <x v="0"/>
    <s v="Norm"/>
    <s v="1Fam"/>
    <s v="1Story"/>
    <n v="6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x v="141"/>
  </r>
  <r>
    <x v="422"/>
    <n v="20"/>
    <x v="0"/>
    <n v="100"/>
    <n v="21750"/>
    <x v="0"/>
    <s v="NA"/>
    <s v="Reg"/>
    <s v="HLS"/>
    <x v="0"/>
    <s v="Inside"/>
    <s v="Mod"/>
    <x v="4"/>
    <x v="3"/>
    <s v="Norm"/>
    <s v="1Fam"/>
    <s v="1Story"/>
    <n v="5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x v="46"/>
  </r>
  <r>
    <x v="423"/>
    <n v="60"/>
    <x v="0"/>
    <n v="80"/>
    <n v="9200"/>
    <x v="0"/>
    <s v="NA"/>
    <s v="Reg"/>
    <s v="Lvl"/>
    <x v="0"/>
    <s v="Inside"/>
    <s v="Gtl"/>
    <x v="3"/>
    <x v="0"/>
    <s v="Norm"/>
    <s v="1Fam"/>
    <s v="2Story"/>
    <n v="8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x v="155"/>
  </r>
  <r>
    <x v="424"/>
    <n v="20"/>
    <x v="0"/>
    <n v="72"/>
    <n v="9000"/>
    <x v="0"/>
    <s v="NA"/>
    <s v="Reg"/>
    <s v="Lvl"/>
    <x v="0"/>
    <s v="Inside"/>
    <s v="Gtl"/>
    <x v="11"/>
    <x v="0"/>
    <s v="Norm"/>
    <s v="1Fam"/>
    <s v="1Story"/>
    <n v="6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x v="19"/>
  </r>
  <r>
    <x v="425"/>
    <n v="60"/>
    <x v="1"/>
    <n v="60"/>
    <n v="3378"/>
    <x v="0"/>
    <s v="Grvl"/>
    <s v="Reg"/>
    <s v="HLS"/>
    <x v="0"/>
    <s v="Inside"/>
    <s v="Gtl"/>
    <x v="7"/>
    <x v="0"/>
    <s v="Norm"/>
    <s v="1Fam"/>
    <s v="2Story"/>
    <n v="7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x v="152"/>
  </r>
  <r>
    <x v="426"/>
    <n v="80"/>
    <x v="0"/>
    <s v="NA"/>
    <n v="12800"/>
    <x v="0"/>
    <s v="NA"/>
    <s v="Reg"/>
    <s v="Low"/>
    <x v="0"/>
    <s v="Inside"/>
    <s v="Mod"/>
    <x v="12"/>
    <x v="0"/>
    <s v="Norm"/>
    <s v="1Fam"/>
    <s v="SLvl"/>
    <n v="7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x v="291"/>
  </r>
  <r>
    <x v="427"/>
    <n v="20"/>
    <x v="0"/>
    <n v="77"/>
    <n v="8593"/>
    <x v="0"/>
    <s v="NA"/>
    <s v="IR1"/>
    <s v="Lvl"/>
    <x v="0"/>
    <s v="Inside"/>
    <s v="Gtl"/>
    <x v="11"/>
    <x v="0"/>
    <s v="Norm"/>
    <s v="1Fam"/>
    <s v="1Story"/>
    <n v="4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292"/>
  </r>
  <r>
    <x v="428"/>
    <n v="20"/>
    <x v="0"/>
    <n v="64"/>
    <n v="6762"/>
    <x v="0"/>
    <s v="NA"/>
    <s v="Reg"/>
    <s v="Lvl"/>
    <x v="0"/>
    <s v="Inside"/>
    <s v="Gtl"/>
    <x v="0"/>
    <x v="0"/>
    <s v="Norm"/>
    <s v="1Fam"/>
    <s v="1Story"/>
    <n v="7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x v="293"/>
  </r>
  <r>
    <x v="429"/>
    <n v="20"/>
    <x v="0"/>
    <n v="130"/>
    <n v="11457"/>
    <x v="0"/>
    <s v="NA"/>
    <s v="IR1"/>
    <s v="Lvl"/>
    <x v="0"/>
    <s v="Corner"/>
    <s v="Gtl"/>
    <x v="16"/>
    <x v="0"/>
    <s v="Norm"/>
    <s v="1Fam"/>
    <s v="1Story"/>
    <n v="6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x v="216"/>
  </r>
  <r>
    <x v="430"/>
    <n v="160"/>
    <x v="1"/>
    <n v="21"/>
    <n v="1680"/>
    <x v="0"/>
    <s v="NA"/>
    <s v="Reg"/>
    <s v="Lvl"/>
    <x v="0"/>
    <s v="Inside"/>
    <s v="Gtl"/>
    <x v="22"/>
    <x v="0"/>
    <s v="Norm"/>
    <s v="Twnhs"/>
    <s v="2Story"/>
    <n v="6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x v="294"/>
  </r>
  <r>
    <x v="431"/>
    <n v="50"/>
    <x v="1"/>
    <n v="60"/>
    <n v="5586"/>
    <x v="0"/>
    <s v="NA"/>
    <s v="IR1"/>
    <s v="Bnk"/>
    <x v="0"/>
    <s v="Inside"/>
    <s v="Gtl"/>
    <x v="7"/>
    <x v="1"/>
    <s v="Norm"/>
    <s v="1Fam"/>
    <s v="1.5Fin"/>
    <n v="6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x v="295"/>
  </r>
  <r>
    <x v="432"/>
    <n v="160"/>
    <x v="1"/>
    <n v="24"/>
    <n v="1920"/>
    <x v="0"/>
    <s v="NA"/>
    <s v="Reg"/>
    <s v="Lvl"/>
    <x v="0"/>
    <s v="Inside"/>
    <s v="Gtl"/>
    <x v="22"/>
    <x v="0"/>
    <s v="Norm"/>
    <s v="TwnhsE"/>
    <s v="2Story"/>
    <n v="5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x v="296"/>
  </r>
  <r>
    <x v="433"/>
    <n v="60"/>
    <x v="0"/>
    <n v="100"/>
    <n v="10839"/>
    <x v="0"/>
    <s v="NA"/>
    <s v="IR1"/>
    <s v="Lvl"/>
    <x v="0"/>
    <s v="Corner"/>
    <s v="Gtl"/>
    <x v="17"/>
    <x v="0"/>
    <s v="Norm"/>
    <s v="1Fam"/>
    <s v="2Story"/>
    <n v="6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x v="111"/>
  </r>
  <r>
    <x v="434"/>
    <n v="180"/>
    <x v="1"/>
    <n v="21"/>
    <n v="1890"/>
    <x v="0"/>
    <s v="NA"/>
    <s v="Reg"/>
    <s v="Lvl"/>
    <x v="0"/>
    <s v="Inside"/>
    <s v="Gtl"/>
    <x v="14"/>
    <x v="0"/>
    <s v="Norm"/>
    <s v="Twnhs"/>
    <s v="SFoyer"/>
    <n v="4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x v="271"/>
  </r>
  <r>
    <x v="435"/>
    <n v="60"/>
    <x v="0"/>
    <n v="43"/>
    <n v="10667"/>
    <x v="0"/>
    <s v="NA"/>
    <s v="IR2"/>
    <s v="Lvl"/>
    <x v="0"/>
    <s v="CulDSac"/>
    <s v="Gtl"/>
    <x v="0"/>
    <x v="2"/>
    <s v="Norm"/>
    <s v="1Fam"/>
    <s v="2Story"/>
    <n v="7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x v="297"/>
  </r>
  <r>
    <x v="436"/>
    <n v="50"/>
    <x v="1"/>
    <n v="40"/>
    <n v="4400"/>
    <x v="0"/>
    <s v="NA"/>
    <s v="Reg"/>
    <s v="Lvl"/>
    <x v="0"/>
    <s v="Inside"/>
    <s v="Gtl"/>
    <x v="7"/>
    <x v="0"/>
    <s v="Norm"/>
    <s v="1Fam"/>
    <s v="1.5Fin"/>
    <n v="6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298"/>
  </r>
  <r>
    <x v="437"/>
    <n v="45"/>
    <x v="1"/>
    <n v="50"/>
    <n v="6000"/>
    <x v="0"/>
    <s v="NA"/>
    <s v="Reg"/>
    <s v="Lvl"/>
    <x v="0"/>
    <s v="Inside"/>
    <s v="Gtl"/>
    <x v="8"/>
    <x v="0"/>
    <s v="Norm"/>
    <s v="1Fam"/>
    <s v="1.5Unf"/>
    <n v="6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x v="239"/>
  </r>
  <r>
    <x v="438"/>
    <n v="30"/>
    <x v="0"/>
    <n v="40"/>
    <n v="4280"/>
    <x v="0"/>
    <s v="NA"/>
    <s v="Reg"/>
    <s v="Lvl"/>
    <x v="0"/>
    <s v="Inside"/>
    <s v="Gtl"/>
    <x v="2"/>
    <x v="0"/>
    <s v="Norm"/>
    <s v="1Fam"/>
    <s v="1Story"/>
    <n v="5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x v="299"/>
  </r>
  <r>
    <x v="439"/>
    <n v="50"/>
    <x v="0"/>
    <n v="67"/>
    <n v="12354"/>
    <x v="0"/>
    <s v="Grvl"/>
    <s v="Reg"/>
    <s v="Lvl"/>
    <x v="0"/>
    <s v="Corner"/>
    <s v="Gtl"/>
    <x v="15"/>
    <x v="0"/>
    <s v="Norm"/>
    <s v="1Fam"/>
    <s v="1.5Fin"/>
    <n v="6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x v="50"/>
  </r>
  <r>
    <x v="440"/>
    <n v="20"/>
    <x v="0"/>
    <n v="105"/>
    <n v="15431"/>
    <x v="0"/>
    <s v="NA"/>
    <s v="Reg"/>
    <s v="Lvl"/>
    <x v="0"/>
    <s v="Inside"/>
    <s v="Gtl"/>
    <x v="10"/>
    <x v="0"/>
    <s v="Norm"/>
    <s v="1Fam"/>
    <s v="1Story"/>
    <n v="10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x v="300"/>
  </r>
  <r>
    <x v="441"/>
    <n v="90"/>
    <x v="0"/>
    <n v="92"/>
    <n v="12108"/>
    <x v="0"/>
    <s v="NA"/>
    <s v="Reg"/>
    <s v="Lvl"/>
    <x v="0"/>
    <s v="Inside"/>
    <s v="Gtl"/>
    <x v="15"/>
    <x v="0"/>
    <s v="Norm"/>
    <s v="Duplex"/>
    <s v="1Story"/>
    <n v="4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x v="9"/>
  </r>
  <r>
    <x v="442"/>
    <n v="50"/>
    <x v="1"/>
    <n v="52"/>
    <n v="6240"/>
    <x v="0"/>
    <s v="NA"/>
    <s v="Reg"/>
    <s v="Lvl"/>
    <x v="0"/>
    <s v="Inside"/>
    <s v="Gtl"/>
    <x v="8"/>
    <x v="0"/>
    <s v="Norm"/>
    <s v="1Fam"/>
    <s v="1.5Fin"/>
    <n v="5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x v="301"/>
  </r>
  <r>
    <x v="443"/>
    <n v="120"/>
    <x v="0"/>
    <n v="53"/>
    <n v="3922"/>
    <x v="0"/>
    <s v="NA"/>
    <s v="Reg"/>
    <s v="Lvl"/>
    <x v="0"/>
    <s v="Inside"/>
    <s v="Gtl"/>
    <x v="21"/>
    <x v="0"/>
    <s v="Norm"/>
    <s v="TwnhsE"/>
    <s v="1Story"/>
    <n v="7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x v="54"/>
  </r>
  <r>
    <x v="444"/>
    <n v="60"/>
    <x v="0"/>
    <n v="70"/>
    <n v="8750"/>
    <x v="0"/>
    <s v="NA"/>
    <s v="Reg"/>
    <s v="Lvl"/>
    <x v="0"/>
    <s v="Inside"/>
    <s v="Gtl"/>
    <x v="0"/>
    <x v="0"/>
    <s v="Norm"/>
    <s v="1Fam"/>
    <s v="2Story"/>
    <n v="7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x v="171"/>
  </r>
  <r>
    <x v="445"/>
    <n v="20"/>
    <x v="0"/>
    <n v="73"/>
    <n v="9855"/>
    <x v="0"/>
    <s v="NA"/>
    <s v="Reg"/>
    <s v="Lvl"/>
    <x v="0"/>
    <s v="Corner"/>
    <s v="Gtl"/>
    <x v="15"/>
    <x v="0"/>
    <s v="Norm"/>
    <s v="1Fam"/>
    <s v="1Story"/>
    <n v="6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x v="136"/>
  </r>
  <r>
    <x v="446"/>
    <n v="20"/>
    <x v="0"/>
    <n v="137"/>
    <n v="16492"/>
    <x v="0"/>
    <s v="NA"/>
    <s v="IR1"/>
    <s v="Lvl"/>
    <x v="0"/>
    <s v="Corner"/>
    <s v="Gtl"/>
    <x v="11"/>
    <x v="7"/>
    <s v="Norm"/>
    <s v="1Fam"/>
    <s v="1Story"/>
    <n v="6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100"/>
  </r>
  <r>
    <x v="447"/>
    <n v="60"/>
    <x v="0"/>
    <s v="NA"/>
    <n v="11214"/>
    <x v="0"/>
    <s v="NA"/>
    <s v="IR1"/>
    <s v="Lvl"/>
    <x v="0"/>
    <s v="Corner"/>
    <s v="Gtl"/>
    <x v="17"/>
    <x v="0"/>
    <s v="Norm"/>
    <s v="1Fam"/>
    <s v="2Story"/>
    <n v="7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x v="302"/>
  </r>
  <r>
    <x v="448"/>
    <n v="50"/>
    <x v="1"/>
    <n v="50"/>
    <n v="8600"/>
    <x v="0"/>
    <s v="NA"/>
    <s v="Reg"/>
    <s v="Bnk"/>
    <x v="0"/>
    <s v="Inside"/>
    <s v="Gtl"/>
    <x v="13"/>
    <x v="0"/>
    <s v="Norm"/>
    <s v="1Fam"/>
    <s v="1.5Fin"/>
    <n v="6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x v="303"/>
  </r>
  <r>
    <x v="449"/>
    <n v="50"/>
    <x v="1"/>
    <n v="50"/>
    <n v="6000"/>
    <x v="0"/>
    <s v="NA"/>
    <s v="Reg"/>
    <s v="Lvl"/>
    <x v="0"/>
    <s v="Inside"/>
    <s v="Gtl"/>
    <x v="7"/>
    <x v="0"/>
    <s v="Norm"/>
    <s v="1Fam"/>
    <s v="1.5Fin"/>
    <n v="3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x v="149"/>
  </r>
  <r>
    <x v="450"/>
    <n v="30"/>
    <x v="1"/>
    <n v="70"/>
    <n v="5684"/>
    <x v="0"/>
    <s v="NA"/>
    <s v="Reg"/>
    <s v="Lvl"/>
    <x v="0"/>
    <s v="Inside"/>
    <s v="Gtl"/>
    <x v="7"/>
    <x v="0"/>
    <s v="Norm"/>
    <s v="1Fam"/>
    <s v="1Story"/>
    <n v="6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x v="50"/>
  </r>
  <r>
    <x v="451"/>
    <n v="20"/>
    <x v="0"/>
    <n v="62"/>
    <n v="70761"/>
    <x v="0"/>
    <s v="NA"/>
    <s v="IR1"/>
    <s v="Low"/>
    <x v="0"/>
    <s v="Inside"/>
    <s v="Mod"/>
    <x v="19"/>
    <x v="0"/>
    <s v="Norm"/>
    <s v="1Fam"/>
    <s v="1Story"/>
    <n v="7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x v="255"/>
  </r>
  <r>
    <x v="452"/>
    <n v="60"/>
    <x v="0"/>
    <s v="NA"/>
    <n v="9303"/>
    <x v="0"/>
    <s v="NA"/>
    <s v="IR1"/>
    <s v="Lvl"/>
    <x v="0"/>
    <s v="Corner"/>
    <s v="Gtl"/>
    <x v="16"/>
    <x v="0"/>
    <s v="Norm"/>
    <s v="1Fam"/>
    <s v="2Story"/>
    <n v="6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x v="121"/>
  </r>
  <r>
    <x v="453"/>
    <n v="60"/>
    <x v="3"/>
    <n v="75"/>
    <n v="9000"/>
    <x v="0"/>
    <s v="NA"/>
    <s v="Reg"/>
    <s v="Lvl"/>
    <x v="0"/>
    <s v="Inside"/>
    <s v="Gtl"/>
    <x v="5"/>
    <x v="0"/>
    <s v="Norm"/>
    <s v="1Fam"/>
    <s v="2Story"/>
    <n v="8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x v="171"/>
  </r>
  <r>
    <x v="454"/>
    <n v="90"/>
    <x v="0"/>
    <n v="63"/>
    <n v="9297"/>
    <x v="0"/>
    <s v="NA"/>
    <s v="Reg"/>
    <s v="Lvl"/>
    <x v="0"/>
    <s v="Inside"/>
    <s v="Gtl"/>
    <x v="4"/>
    <x v="0"/>
    <s v="Norm"/>
    <s v="Duplex"/>
    <s v="1Story"/>
    <n v="5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304"/>
  </r>
  <r>
    <x v="455"/>
    <n v="20"/>
    <x v="0"/>
    <n v="80"/>
    <n v="9600"/>
    <x v="0"/>
    <s v="NA"/>
    <s v="Reg"/>
    <s v="Lvl"/>
    <x v="0"/>
    <s v="Inside"/>
    <s v="Gtl"/>
    <x v="6"/>
    <x v="0"/>
    <s v="Norm"/>
    <s v="1Fam"/>
    <s v="1Story"/>
    <n v="7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x v="198"/>
  </r>
  <r>
    <x v="456"/>
    <n v="70"/>
    <x v="1"/>
    <n v="34"/>
    <n v="4571"/>
    <x v="0"/>
    <s v="Grvl"/>
    <s v="Reg"/>
    <s v="Lvl"/>
    <x v="0"/>
    <s v="Inside"/>
    <s v="Gtl"/>
    <x v="7"/>
    <x v="0"/>
    <s v="Norm"/>
    <s v="1Fam"/>
    <s v="2Story"/>
    <n v="5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x v="165"/>
  </r>
  <r>
    <x v="457"/>
    <n v="20"/>
    <x v="0"/>
    <s v="NA"/>
    <n v="53227"/>
    <x v="0"/>
    <s v="NA"/>
    <s v="IR1"/>
    <s v="Low"/>
    <x v="0"/>
    <s v="CulDSac"/>
    <s v="Mod"/>
    <x v="19"/>
    <x v="0"/>
    <s v="Norm"/>
    <s v="1Fam"/>
    <s v="1Story"/>
    <n v="4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x v="305"/>
  </r>
  <r>
    <x v="458"/>
    <n v="70"/>
    <x v="1"/>
    <s v="NA"/>
    <n v="5100"/>
    <x v="0"/>
    <s v="Grvl"/>
    <s v="Reg"/>
    <s v="Lvl"/>
    <x v="0"/>
    <s v="Inside"/>
    <s v="Gtl"/>
    <x v="7"/>
    <x v="0"/>
    <s v="Norm"/>
    <s v="1Fam"/>
    <s v="2Story"/>
    <n v="8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x v="306"/>
  </r>
  <r>
    <x v="459"/>
    <n v="50"/>
    <x v="0"/>
    <s v="NA"/>
    <n v="7015"/>
    <x v="0"/>
    <s v="NA"/>
    <s v="IR1"/>
    <s v="Bnk"/>
    <x v="0"/>
    <s v="Corner"/>
    <s v="Gtl"/>
    <x v="8"/>
    <x v="0"/>
    <s v="Norm"/>
    <s v="1Fam"/>
    <s v="1.5Fin"/>
    <n v="5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x v="50"/>
  </r>
  <r>
    <x v="460"/>
    <n v="60"/>
    <x v="3"/>
    <n v="75"/>
    <n v="8004"/>
    <x v="0"/>
    <s v="NA"/>
    <s v="IR1"/>
    <s v="Lvl"/>
    <x v="0"/>
    <s v="Inside"/>
    <s v="Gtl"/>
    <x v="5"/>
    <x v="6"/>
    <s v="Norm"/>
    <s v="1Fam"/>
    <s v="2Story"/>
    <n v="8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x v="307"/>
  </r>
  <r>
    <x v="461"/>
    <n v="70"/>
    <x v="0"/>
    <n v="60"/>
    <n v="7200"/>
    <x v="0"/>
    <s v="NA"/>
    <s v="Reg"/>
    <s v="Lvl"/>
    <x v="0"/>
    <s v="Inside"/>
    <s v="Gtl"/>
    <x v="23"/>
    <x v="1"/>
    <s v="Norm"/>
    <s v="1Fam"/>
    <s v="2Story"/>
    <n v="7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x v="106"/>
  </r>
  <r>
    <x v="462"/>
    <n v="20"/>
    <x v="0"/>
    <n v="60"/>
    <n v="8281"/>
    <x v="0"/>
    <s v="NA"/>
    <s v="IR1"/>
    <s v="Lvl"/>
    <x v="0"/>
    <s v="Inside"/>
    <s v="Gtl"/>
    <x v="9"/>
    <x v="0"/>
    <s v="Norm"/>
    <s v="1Fam"/>
    <s v="1Story"/>
    <n v="5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x v="308"/>
  </r>
  <r>
    <x v="463"/>
    <n v="70"/>
    <x v="0"/>
    <n v="74"/>
    <n v="11988"/>
    <x v="0"/>
    <s v="NA"/>
    <s v="IR1"/>
    <s v="HLS"/>
    <x v="0"/>
    <s v="Inside"/>
    <s v="Mod"/>
    <x v="2"/>
    <x v="0"/>
    <s v="Norm"/>
    <s v="1Fam"/>
    <s v="2Story"/>
    <n v="6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309"/>
  </r>
  <r>
    <x v="464"/>
    <n v="20"/>
    <x v="0"/>
    <n v="60"/>
    <n v="8430"/>
    <x v="0"/>
    <s v="NA"/>
    <s v="Reg"/>
    <s v="HLS"/>
    <x v="0"/>
    <s v="Inside"/>
    <s v="Mod"/>
    <x v="0"/>
    <x v="0"/>
    <s v="Norm"/>
    <s v="1Fam"/>
    <s v="1Story"/>
    <n v="5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x v="310"/>
  </r>
  <r>
    <x v="465"/>
    <n v="120"/>
    <x v="1"/>
    <s v="NA"/>
    <n v="3072"/>
    <x v="0"/>
    <s v="NA"/>
    <s v="Reg"/>
    <s v="Lvl"/>
    <x v="0"/>
    <s v="Inside"/>
    <s v="Gtl"/>
    <x v="21"/>
    <x v="0"/>
    <s v="Norm"/>
    <s v="TwnhsE"/>
    <s v="1Story"/>
    <n v="7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x v="311"/>
  </r>
  <r>
    <x v="466"/>
    <n v="20"/>
    <x v="0"/>
    <n v="85"/>
    <n v="10628"/>
    <x v="0"/>
    <s v="NA"/>
    <s v="Reg"/>
    <s v="Lvl"/>
    <x v="0"/>
    <s v="Inside"/>
    <s v="Gtl"/>
    <x v="11"/>
    <x v="0"/>
    <s v="Norm"/>
    <s v="1Fam"/>
    <s v="1Story"/>
    <n v="7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x v="214"/>
  </r>
  <r>
    <x v="467"/>
    <n v="70"/>
    <x v="0"/>
    <n v="79"/>
    <n v="9480"/>
    <x v="0"/>
    <s v="NA"/>
    <s v="Reg"/>
    <s v="Lvl"/>
    <x v="0"/>
    <s v="Inside"/>
    <s v="Gtl"/>
    <x v="11"/>
    <x v="3"/>
    <s v="Norm"/>
    <s v="1Fam"/>
    <s v="2Story"/>
    <n v="5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312"/>
  </r>
  <r>
    <x v="468"/>
    <n v="20"/>
    <x v="0"/>
    <n v="98"/>
    <n v="11428"/>
    <x v="0"/>
    <s v="NA"/>
    <s v="IR1"/>
    <s v="Lvl"/>
    <x v="0"/>
    <s v="Inside"/>
    <s v="Gtl"/>
    <x v="10"/>
    <x v="0"/>
    <s v="Norm"/>
    <s v="1Fam"/>
    <s v="1Story"/>
    <n v="8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x v="4"/>
  </r>
  <r>
    <x v="469"/>
    <n v="60"/>
    <x v="0"/>
    <n v="76"/>
    <n v="9291"/>
    <x v="0"/>
    <s v="NA"/>
    <s v="IR1"/>
    <s v="Lvl"/>
    <x v="0"/>
    <s v="Corner"/>
    <s v="Gtl"/>
    <x v="12"/>
    <x v="8"/>
    <s v="Norm"/>
    <s v="1Fam"/>
    <s v="2Story"/>
    <n v="6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x v="313"/>
  </r>
  <r>
    <x v="470"/>
    <n v="120"/>
    <x v="0"/>
    <s v="NA"/>
    <n v="6820"/>
    <x v="0"/>
    <s v="NA"/>
    <s v="IR1"/>
    <s v="Lvl"/>
    <x v="0"/>
    <s v="Corner"/>
    <s v="Gtl"/>
    <x v="18"/>
    <x v="0"/>
    <s v="Norm"/>
    <s v="TwnhsE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x v="297"/>
  </r>
  <r>
    <x v="471"/>
    <n v="60"/>
    <x v="0"/>
    <n v="92"/>
    <n v="11952"/>
    <x v="0"/>
    <s v="NA"/>
    <s v="Reg"/>
    <s v="Lvl"/>
    <x v="0"/>
    <s v="Inside"/>
    <s v="Gtl"/>
    <x v="6"/>
    <x v="7"/>
    <s v="Norm"/>
    <s v="1Fam"/>
    <s v="2Story"/>
    <n v="7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x v="100"/>
  </r>
  <r>
    <x v="472"/>
    <n v="180"/>
    <x v="1"/>
    <n v="35"/>
    <n v="3675"/>
    <x v="0"/>
    <s v="NA"/>
    <s v="Reg"/>
    <s v="Lvl"/>
    <x v="0"/>
    <s v="Inside"/>
    <s v="Gtl"/>
    <x v="15"/>
    <x v="0"/>
    <s v="Norm"/>
    <s v="TwnhsE"/>
    <s v="SLvl"/>
    <n v="6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x v="181"/>
  </r>
  <r>
    <x v="473"/>
    <n v="20"/>
    <x v="0"/>
    <n v="110"/>
    <n v="14977"/>
    <x v="0"/>
    <s v="NA"/>
    <s v="IR1"/>
    <s v="Lvl"/>
    <x v="0"/>
    <s v="Inside"/>
    <s v="Gtl"/>
    <x v="10"/>
    <x v="0"/>
    <s v="Norm"/>
    <s v="1Fam"/>
    <s v="1Story"/>
    <n v="8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x v="314"/>
  </r>
  <r>
    <x v="474"/>
    <n v="120"/>
    <x v="0"/>
    <n v="41"/>
    <n v="5330"/>
    <x v="0"/>
    <s v="NA"/>
    <s v="Reg"/>
    <s v="Lvl"/>
    <x v="0"/>
    <s v="Inside"/>
    <s v="Gtl"/>
    <x v="18"/>
    <x v="0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x v="315"/>
  </r>
  <r>
    <x v="475"/>
    <n v="20"/>
    <x v="0"/>
    <n v="80"/>
    <n v="8480"/>
    <x v="0"/>
    <s v="NA"/>
    <s v="Reg"/>
    <s v="Lvl"/>
    <x v="0"/>
    <s v="Corner"/>
    <s v="Gtl"/>
    <x v="9"/>
    <x v="0"/>
    <s v="Norm"/>
    <s v="1Fam"/>
    <s v="1Story"/>
    <n v="5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x v="316"/>
  </r>
  <r>
    <x v="476"/>
    <n v="20"/>
    <x v="0"/>
    <n v="75"/>
    <n v="13125"/>
    <x v="0"/>
    <s v="NA"/>
    <s v="Reg"/>
    <s v="Lvl"/>
    <x v="0"/>
    <s v="Inside"/>
    <s v="Mod"/>
    <x v="0"/>
    <x v="0"/>
    <s v="Norm"/>
    <s v="1Fam"/>
    <s v="1Story"/>
    <n v="6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x v="317"/>
  </r>
  <r>
    <x v="477"/>
    <n v="60"/>
    <x v="0"/>
    <n v="105"/>
    <n v="13693"/>
    <x v="0"/>
    <s v="NA"/>
    <s v="Reg"/>
    <s v="Lvl"/>
    <x v="0"/>
    <s v="Inside"/>
    <s v="Gtl"/>
    <x v="10"/>
    <x v="0"/>
    <s v="Norm"/>
    <s v="1Fam"/>
    <s v="2Story"/>
    <n v="9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x v="318"/>
  </r>
  <r>
    <x v="478"/>
    <n v="20"/>
    <x v="0"/>
    <n v="79"/>
    <n v="10637"/>
    <x v="0"/>
    <s v="NA"/>
    <s v="Reg"/>
    <s v="Lvl"/>
    <x v="0"/>
    <s v="Inside"/>
    <s v="Gtl"/>
    <x v="0"/>
    <x v="0"/>
    <s v="Norm"/>
    <s v="1Fam"/>
    <s v="1Story"/>
    <n v="8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x v="319"/>
  </r>
  <r>
    <x v="479"/>
    <n v="30"/>
    <x v="1"/>
    <n v="50"/>
    <n v="5925"/>
    <x v="0"/>
    <s v="NA"/>
    <s v="Reg"/>
    <s v="Bnk"/>
    <x v="0"/>
    <s v="Inside"/>
    <s v="Gtl"/>
    <x v="7"/>
    <x v="0"/>
    <s v="Norm"/>
    <s v="1Fam"/>
    <s v="1Story"/>
    <n v="4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x v="320"/>
  </r>
  <r>
    <x v="480"/>
    <n v="20"/>
    <x v="0"/>
    <n v="98"/>
    <n v="16033"/>
    <x v="0"/>
    <s v="NA"/>
    <s v="IR1"/>
    <s v="Lvl"/>
    <x v="0"/>
    <s v="FR2"/>
    <s v="Gtl"/>
    <x v="10"/>
    <x v="0"/>
    <s v="Norm"/>
    <s v="1Fam"/>
    <s v="1Story"/>
    <n v="9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x v="321"/>
  </r>
  <r>
    <x v="481"/>
    <n v="20"/>
    <x v="0"/>
    <n v="72"/>
    <n v="11846"/>
    <x v="0"/>
    <s v="NA"/>
    <s v="IR1"/>
    <s v="HLS"/>
    <x v="0"/>
    <s v="Inside"/>
    <s v="Gtl"/>
    <x v="10"/>
    <x v="0"/>
    <s v="Norm"/>
    <s v="1Fam"/>
    <s v="1Story"/>
    <n v="9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x v="322"/>
  </r>
  <r>
    <x v="482"/>
    <n v="70"/>
    <x v="1"/>
    <n v="50"/>
    <n v="2500"/>
    <x v="0"/>
    <s v="Pave"/>
    <s v="Reg"/>
    <s v="Lvl"/>
    <x v="0"/>
    <s v="Corner"/>
    <s v="Gtl"/>
    <x v="7"/>
    <x v="0"/>
    <s v="Norm"/>
    <s v="1Fam"/>
    <s v="2Story"/>
    <n v="7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x v="106"/>
  </r>
  <r>
    <x v="483"/>
    <n v="120"/>
    <x v="1"/>
    <n v="32"/>
    <n v="4500"/>
    <x v="0"/>
    <s v="NA"/>
    <s v="Reg"/>
    <s v="Lvl"/>
    <x v="0"/>
    <s v="FR2"/>
    <s v="Gtl"/>
    <x v="4"/>
    <x v="0"/>
    <s v="Norm"/>
    <s v="Twnhs"/>
    <s v="1Story"/>
    <n v="6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x v="323"/>
  </r>
  <r>
    <x v="484"/>
    <n v="20"/>
    <x v="0"/>
    <s v="NA"/>
    <n v="7758"/>
    <x v="0"/>
    <s v="NA"/>
    <s v="IR1"/>
    <s v="Lvl"/>
    <x v="0"/>
    <s v="Corner"/>
    <s v="Gtl"/>
    <x v="9"/>
    <x v="0"/>
    <s v="Norm"/>
    <s v="1Fam"/>
    <s v="1Story"/>
    <n v="5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x v="316"/>
  </r>
  <r>
    <x v="485"/>
    <n v="20"/>
    <x v="0"/>
    <n v="80"/>
    <n v="9600"/>
    <x v="0"/>
    <s v="NA"/>
    <s v="Reg"/>
    <s v="Lvl"/>
    <x v="0"/>
    <s v="Inside"/>
    <s v="Gtl"/>
    <x v="11"/>
    <x v="0"/>
    <s v="Norm"/>
    <s v="1Fam"/>
    <s v="1Story"/>
    <n v="5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x v="257"/>
  </r>
  <r>
    <x v="486"/>
    <n v="20"/>
    <x v="0"/>
    <n v="79"/>
    <n v="10289"/>
    <x v="0"/>
    <s v="NA"/>
    <s v="Reg"/>
    <s v="Lvl"/>
    <x v="0"/>
    <s v="Inside"/>
    <s v="Gtl"/>
    <x v="11"/>
    <x v="0"/>
    <s v="Norm"/>
    <s v="1Fam"/>
    <s v="1Story"/>
    <n v="5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168"/>
  </r>
  <r>
    <x v="487"/>
    <n v="20"/>
    <x v="0"/>
    <n v="70"/>
    <n v="12243"/>
    <x v="0"/>
    <s v="NA"/>
    <s v="IR1"/>
    <s v="Lvl"/>
    <x v="0"/>
    <s v="Inside"/>
    <s v="Gtl"/>
    <x v="6"/>
    <x v="0"/>
    <s v="Norm"/>
    <s v="1Fam"/>
    <s v="1Story"/>
    <n v="5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x v="216"/>
  </r>
  <r>
    <x v="488"/>
    <n v="190"/>
    <x v="0"/>
    <n v="60"/>
    <n v="10800"/>
    <x v="0"/>
    <s v="NA"/>
    <s v="Reg"/>
    <s v="Lvl"/>
    <x v="0"/>
    <s v="Corner"/>
    <s v="Gtl"/>
    <x v="7"/>
    <x v="0"/>
    <s v="Norm"/>
    <s v="2fmCon"/>
    <s v="1.5Fin"/>
    <n v="5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x v="39"/>
  </r>
  <r>
    <x v="489"/>
    <n v="180"/>
    <x v="1"/>
    <n v="21"/>
    <n v="1526"/>
    <x v="0"/>
    <s v="NA"/>
    <s v="Reg"/>
    <s v="Lvl"/>
    <x v="0"/>
    <s v="Inside"/>
    <s v="Gtl"/>
    <x v="14"/>
    <x v="0"/>
    <s v="Norm"/>
    <s v="Twnhs"/>
    <s v="SFoyer"/>
    <n v="4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324"/>
  </r>
  <r>
    <x v="490"/>
    <n v="160"/>
    <x v="1"/>
    <s v="NA"/>
    <n v="2665"/>
    <x v="0"/>
    <s v="NA"/>
    <s v="Reg"/>
    <s v="Lvl"/>
    <x v="0"/>
    <s v="Inside"/>
    <s v="Gtl"/>
    <x v="14"/>
    <x v="0"/>
    <s v="Norm"/>
    <s v="TwnhsE"/>
    <s v="2Story"/>
    <n v="5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x v="99"/>
  </r>
  <r>
    <x v="491"/>
    <n v="50"/>
    <x v="0"/>
    <n v="79"/>
    <n v="9490"/>
    <x v="0"/>
    <s v="NA"/>
    <s v="Reg"/>
    <s v="Lvl"/>
    <x v="0"/>
    <s v="Inside"/>
    <s v="Gtl"/>
    <x v="11"/>
    <x v="3"/>
    <s v="Norm"/>
    <s v="1Fam"/>
    <s v="1.5Fin"/>
    <n v="6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x v="325"/>
  </r>
  <r>
    <x v="492"/>
    <n v="60"/>
    <x v="0"/>
    <n v="105"/>
    <n v="15578"/>
    <x v="0"/>
    <s v="NA"/>
    <s v="IR1"/>
    <s v="Lvl"/>
    <x v="0"/>
    <s v="Corner"/>
    <s v="Gtl"/>
    <x v="17"/>
    <x v="0"/>
    <s v="Norm"/>
    <s v="1Fam"/>
    <s v="2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x v="326"/>
  </r>
  <r>
    <x v="493"/>
    <n v="20"/>
    <x v="0"/>
    <n v="70"/>
    <n v="7931"/>
    <x v="0"/>
    <s v="NA"/>
    <s v="Reg"/>
    <s v="Lvl"/>
    <x v="0"/>
    <s v="Inside"/>
    <s v="Gtl"/>
    <x v="11"/>
    <x v="0"/>
    <s v="Norm"/>
    <s v="1Fam"/>
    <s v="1Story"/>
    <n v="5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106"/>
  </r>
  <r>
    <x v="494"/>
    <n v="30"/>
    <x v="1"/>
    <n v="50"/>
    <n v="5784"/>
    <x v="0"/>
    <s v="NA"/>
    <s v="Reg"/>
    <s v="Lvl"/>
    <x v="0"/>
    <s v="Inside"/>
    <s v="Gtl"/>
    <x v="7"/>
    <x v="3"/>
    <s v="Norm"/>
    <s v="1Fam"/>
    <s v="1Story"/>
    <n v="5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x v="327"/>
  </r>
  <r>
    <x v="495"/>
    <n v="30"/>
    <x v="2"/>
    <n v="60"/>
    <n v="7879"/>
    <x v="0"/>
    <s v="NA"/>
    <s v="Reg"/>
    <s v="Lvl"/>
    <x v="0"/>
    <s v="Inside"/>
    <s v="Gtl"/>
    <x v="13"/>
    <x v="0"/>
    <s v="Norm"/>
    <s v="1Fam"/>
    <s v="1Story"/>
    <n v="4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x v="328"/>
  </r>
  <r>
    <x v="496"/>
    <n v="20"/>
    <x v="0"/>
    <s v="NA"/>
    <n v="12692"/>
    <x v="0"/>
    <s v="NA"/>
    <s v="IR1"/>
    <s v="Lvl"/>
    <x v="0"/>
    <s v="Inside"/>
    <s v="Gtl"/>
    <x v="3"/>
    <x v="0"/>
    <s v="Norm"/>
    <s v="1Fam"/>
    <s v="1Story"/>
    <n v="8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x v="329"/>
  </r>
  <r>
    <x v="497"/>
    <n v="50"/>
    <x v="0"/>
    <n v="60"/>
    <n v="9120"/>
    <x v="0"/>
    <s v="Pave"/>
    <s v="Reg"/>
    <s v="Lvl"/>
    <x v="0"/>
    <s v="Inside"/>
    <s v="Gtl"/>
    <x v="8"/>
    <x v="0"/>
    <s v="Norm"/>
    <s v="1Fam"/>
    <s v="1.5Fin"/>
    <n v="7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x v="144"/>
  </r>
  <r>
    <x v="498"/>
    <n v="20"/>
    <x v="0"/>
    <n v="65"/>
    <n v="7800"/>
    <x v="0"/>
    <s v="NA"/>
    <s v="Reg"/>
    <s v="Lvl"/>
    <x v="0"/>
    <s v="Inside"/>
    <s v="Gtl"/>
    <x v="9"/>
    <x v="0"/>
    <s v="Norm"/>
    <s v="1Fam"/>
    <s v="1Story"/>
    <n v="5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x v="52"/>
  </r>
  <r>
    <x v="499"/>
    <n v="20"/>
    <x v="0"/>
    <n v="70"/>
    <n v="7535"/>
    <x v="0"/>
    <s v="NA"/>
    <s v="IR1"/>
    <s v="Lvl"/>
    <x v="0"/>
    <s v="Inside"/>
    <s v="Gtl"/>
    <x v="11"/>
    <x v="0"/>
    <s v="Norm"/>
    <s v="1Fam"/>
    <s v="1Story"/>
    <n v="5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x v="149"/>
  </r>
  <r>
    <x v="500"/>
    <n v="160"/>
    <x v="1"/>
    <n v="21"/>
    <n v="1890"/>
    <x v="0"/>
    <s v="NA"/>
    <s v="Reg"/>
    <s v="Lvl"/>
    <x v="0"/>
    <s v="Inside"/>
    <s v="Gtl"/>
    <x v="22"/>
    <x v="0"/>
    <s v="Norm"/>
    <s v="Twnhs"/>
    <s v="2Story"/>
    <n v="6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x v="46"/>
  </r>
  <r>
    <x v="501"/>
    <n v="60"/>
    <x v="3"/>
    <n v="75"/>
    <n v="9803"/>
    <x v="0"/>
    <s v="NA"/>
    <s v="Reg"/>
    <s v="Lvl"/>
    <x v="0"/>
    <s v="Inside"/>
    <s v="Gtl"/>
    <x v="5"/>
    <x v="0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x v="330"/>
  </r>
  <r>
    <x v="502"/>
    <n v="20"/>
    <x v="0"/>
    <n v="70"/>
    <n v="9170"/>
    <x v="0"/>
    <s v="NA"/>
    <s v="Reg"/>
    <s v="Lvl"/>
    <x v="0"/>
    <s v="Corner"/>
    <s v="Gtl"/>
    <x v="15"/>
    <x v="1"/>
    <s v="Norm"/>
    <s v="1Fam"/>
    <s v="1Story"/>
    <n v="5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x v="3"/>
  </r>
  <r>
    <x v="503"/>
    <n v="20"/>
    <x v="0"/>
    <n v="100"/>
    <n v="15602"/>
    <x v="0"/>
    <s v="NA"/>
    <s v="IR1"/>
    <s v="Lvl"/>
    <x v="0"/>
    <s v="Inside"/>
    <s v="Gtl"/>
    <x v="2"/>
    <x v="0"/>
    <s v="Norm"/>
    <s v="1Fam"/>
    <s v="1Story"/>
    <n v="7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x v="331"/>
  </r>
  <r>
    <x v="504"/>
    <n v="160"/>
    <x v="0"/>
    <n v="24"/>
    <n v="2308"/>
    <x v="0"/>
    <s v="NA"/>
    <s v="Reg"/>
    <s v="Lvl"/>
    <x v="0"/>
    <s v="Inside"/>
    <s v="Gtl"/>
    <x v="20"/>
    <x v="0"/>
    <s v="Norm"/>
    <s v="TwnhsE"/>
    <s v="2Story"/>
    <n v="6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x v="257"/>
  </r>
  <r>
    <x v="505"/>
    <n v="90"/>
    <x v="1"/>
    <n v="60"/>
    <n v="7596"/>
    <x v="0"/>
    <s v="Grvl"/>
    <s v="Reg"/>
    <s v="Lvl"/>
    <x v="0"/>
    <s v="Inside"/>
    <s v="Gtl"/>
    <x v="7"/>
    <x v="3"/>
    <s v="Norm"/>
    <s v="Duplex"/>
    <s v="2Story"/>
    <n v="5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x v="202"/>
  </r>
  <r>
    <x v="506"/>
    <n v="60"/>
    <x v="0"/>
    <n v="80"/>
    <n v="9554"/>
    <x v="0"/>
    <s v="NA"/>
    <s v="IR1"/>
    <s v="Lvl"/>
    <x v="0"/>
    <s v="Inside"/>
    <s v="Gtl"/>
    <x v="12"/>
    <x v="0"/>
    <s v="Norm"/>
    <s v="1Fam"/>
    <s v="2Story"/>
    <n v="8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x v="141"/>
  </r>
  <r>
    <x v="507"/>
    <n v="20"/>
    <x v="3"/>
    <n v="75"/>
    <n v="7862"/>
    <x v="0"/>
    <s v="NA"/>
    <s v="IR1"/>
    <s v="Lvl"/>
    <x v="0"/>
    <s v="Inside"/>
    <s v="Gtl"/>
    <x v="5"/>
    <x v="0"/>
    <s v="Norm"/>
    <s v="1Fam"/>
    <s v="1Story"/>
    <n v="6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x v="332"/>
  </r>
  <r>
    <x v="508"/>
    <n v="70"/>
    <x v="1"/>
    <n v="60"/>
    <n v="9600"/>
    <x v="0"/>
    <s v="NA"/>
    <s v="Reg"/>
    <s v="Lvl"/>
    <x v="0"/>
    <s v="Inside"/>
    <s v="Gtl"/>
    <x v="7"/>
    <x v="0"/>
    <s v="Norm"/>
    <s v="1Fam"/>
    <s v="2Story"/>
    <n v="7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x v="306"/>
  </r>
  <r>
    <x v="509"/>
    <n v="20"/>
    <x v="0"/>
    <n v="80"/>
    <n v="9600"/>
    <x v="0"/>
    <s v="NA"/>
    <s v="Reg"/>
    <s v="Lvl"/>
    <x v="0"/>
    <s v="Corner"/>
    <s v="Gtl"/>
    <x v="11"/>
    <x v="0"/>
    <s v="Norm"/>
    <s v="1Fam"/>
    <s v="1Story"/>
    <n v="5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x v="202"/>
  </r>
  <r>
    <x v="510"/>
    <n v="20"/>
    <x v="0"/>
    <n v="75"/>
    <n v="14559"/>
    <x v="0"/>
    <s v="NA"/>
    <s v="Reg"/>
    <s v="Lvl"/>
    <x v="0"/>
    <s v="Inside"/>
    <s v="Gtl"/>
    <x v="11"/>
    <x v="0"/>
    <s v="Norm"/>
    <s v="1Fam"/>
    <s v="1Story"/>
    <n v="5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x v="333"/>
  </r>
  <r>
    <x v="511"/>
    <n v="120"/>
    <x v="0"/>
    <n v="40"/>
    <n v="6792"/>
    <x v="0"/>
    <s v="NA"/>
    <s v="IR1"/>
    <s v="Lvl"/>
    <x v="0"/>
    <s v="Inside"/>
    <s v="Gtl"/>
    <x v="10"/>
    <x v="0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x v="334"/>
  </r>
  <r>
    <x v="512"/>
    <n v="20"/>
    <x v="0"/>
    <n v="70"/>
    <n v="9100"/>
    <x v="0"/>
    <s v="NA"/>
    <s v="Reg"/>
    <s v="Lvl"/>
    <x v="0"/>
    <s v="Corner"/>
    <s v="Gtl"/>
    <x v="11"/>
    <x v="1"/>
    <s v="Norm"/>
    <s v="1Fam"/>
    <s v="1Story"/>
    <n v="5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8"/>
  </r>
  <r>
    <x v="513"/>
    <n v="20"/>
    <x v="0"/>
    <n v="71"/>
    <n v="9187"/>
    <x v="0"/>
    <s v="NA"/>
    <s v="Reg"/>
    <s v="Bnk"/>
    <x v="0"/>
    <s v="Corner"/>
    <s v="Gtl"/>
    <x v="4"/>
    <x v="0"/>
    <s v="Norm"/>
    <s v="1Fam"/>
    <s v="1Story"/>
    <n v="6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x v="254"/>
  </r>
  <r>
    <x v="514"/>
    <n v="45"/>
    <x v="0"/>
    <n v="55"/>
    <n v="10594"/>
    <x v="0"/>
    <s v="NA"/>
    <s v="Reg"/>
    <s v="Lvl"/>
    <x v="0"/>
    <s v="Inside"/>
    <s v="Gtl"/>
    <x v="2"/>
    <x v="0"/>
    <s v="Norm"/>
    <s v="1Fam"/>
    <s v="1.5Unf"/>
    <n v="5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x v="335"/>
  </r>
  <r>
    <x v="515"/>
    <n v="20"/>
    <x v="0"/>
    <n v="94"/>
    <n v="12220"/>
    <x v="0"/>
    <s v="NA"/>
    <s v="Reg"/>
    <s v="Lvl"/>
    <x v="0"/>
    <s v="Inside"/>
    <s v="Gtl"/>
    <x v="10"/>
    <x v="0"/>
    <s v="Norm"/>
    <s v="1Fam"/>
    <s v="1Story"/>
    <n v="10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x v="336"/>
  </r>
  <r>
    <x v="516"/>
    <n v="80"/>
    <x v="0"/>
    <s v="NA"/>
    <n v="10448"/>
    <x v="0"/>
    <s v="NA"/>
    <s v="IR1"/>
    <s v="Lvl"/>
    <x v="0"/>
    <s v="Corner"/>
    <s v="Gtl"/>
    <x v="6"/>
    <x v="0"/>
    <s v="Norm"/>
    <s v="1Fam"/>
    <s v="SLvl"/>
    <n v="6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x v="58"/>
  </r>
  <r>
    <x v="517"/>
    <n v="60"/>
    <x v="0"/>
    <n v="79"/>
    <n v="10208"/>
    <x v="0"/>
    <s v="NA"/>
    <s v="IR1"/>
    <s v="Lvl"/>
    <x v="0"/>
    <s v="Inside"/>
    <s v="Gtl"/>
    <x v="3"/>
    <x v="0"/>
    <s v="Norm"/>
    <s v="1Fam"/>
    <s v="2Story"/>
    <n v="7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x v="337"/>
  </r>
  <r>
    <x v="518"/>
    <n v="60"/>
    <x v="0"/>
    <s v="NA"/>
    <n v="9531"/>
    <x v="0"/>
    <s v="NA"/>
    <s v="IR1"/>
    <s v="Lvl"/>
    <x v="0"/>
    <s v="CulDSac"/>
    <s v="Gtl"/>
    <x v="0"/>
    <x v="0"/>
    <s v="Norm"/>
    <s v="1Fam"/>
    <s v="2Story"/>
    <n v="6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x v="146"/>
  </r>
  <r>
    <x v="519"/>
    <n v="70"/>
    <x v="0"/>
    <n v="53"/>
    <n v="10918"/>
    <x v="0"/>
    <s v="NA"/>
    <s v="Reg"/>
    <s v="Lvl"/>
    <x v="0"/>
    <s v="Inside"/>
    <s v="Gtl"/>
    <x v="2"/>
    <x v="0"/>
    <s v="Norm"/>
    <s v="1Fam"/>
    <s v="2Story"/>
    <n v="7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x v="338"/>
  </r>
  <r>
    <x v="520"/>
    <n v="190"/>
    <x v="0"/>
    <n v="60"/>
    <n v="10800"/>
    <x v="0"/>
    <s v="Grvl"/>
    <s v="Reg"/>
    <s v="Lvl"/>
    <x v="0"/>
    <s v="Inside"/>
    <s v="Gtl"/>
    <x v="7"/>
    <x v="0"/>
    <s v="Norm"/>
    <s v="2fmCon"/>
    <s v="2Story"/>
    <n v="4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x v="339"/>
  </r>
  <r>
    <x v="521"/>
    <n v="20"/>
    <x v="0"/>
    <n v="90"/>
    <n v="11988"/>
    <x v="0"/>
    <s v="NA"/>
    <s v="IR1"/>
    <s v="Lvl"/>
    <x v="0"/>
    <s v="Corner"/>
    <s v="Gtl"/>
    <x v="11"/>
    <x v="1"/>
    <s v="Norm"/>
    <s v="1Fam"/>
    <s v="1Story"/>
    <n v="6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115"/>
  </r>
  <r>
    <x v="522"/>
    <n v="50"/>
    <x v="1"/>
    <n v="50"/>
    <n v="5000"/>
    <x v="0"/>
    <s v="NA"/>
    <s v="Reg"/>
    <s v="Lvl"/>
    <x v="0"/>
    <s v="Corner"/>
    <s v="Gtl"/>
    <x v="8"/>
    <x v="1"/>
    <s v="Norm"/>
    <s v="1Fam"/>
    <s v="1.5Fin"/>
    <n v="6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x v="18"/>
  </r>
  <r>
    <x v="523"/>
    <n v="60"/>
    <x v="0"/>
    <n v="130"/>
    <n v="40094"/>
    <x v="0"/>
    <s v="NA"/>
    <s v="IR1"/>
    <s v="Bnk"/>
    <x v="0"/>
    <s v="Inside"/>
    <s v="Gtl"/>
    <x v="15"/>
    <x v="2"/>
    <s v="PosN"/>
    <s v="1Fam"/>
    <s v="2Story"/>
    <n v="10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x v="340"/>
  </r>
  <r>
    <x v="524"/>
    <n v="60"/>
    <x v="0"/>
    <n v="95"/>
    <n v="11787"/>
    <x v="0"/>
    <s v="NA"/>
    <s v="IR1"/>
    <s v="Lvl"/>
    <x v="0"/>
    <s v="Inside"/>
    <s v="Gtl"/>
    <x v="3"/>
    <x v="0"/>
    <s v="Norm"/>
    <s v="1Fam"/>
    <s v="2Story"/>
    <n v="7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x v="341"/>
  </r>
  <r>
    <x v="525"/>
    <n v="20"/>
    <x v="3"/>
    <n v="62"/>
    <n v="7500"/>
    <x v="0"/>
    <s v="Pave"/>
    <s v="Reg"/>
    <s v="Lvl"/>
    <x v="0"/>
    <s v="Inside"/>
    <s v="Gtl"/>
    <x v="5"/>
    <x v="0"/>
    <s v="Norm"/>
    <s v="1Fam"/>
    <s v="1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x v="105"/>
  </r>
  <r>
    <x v="526"/>
    <n v="20"/>
    <x v="0"/>
    <n v="70"/>
    <n v="13300"/>
    <x v="0"/>
    <s v="NA"/>
    <s v="Reg"/>
    <s v="Lvl"/>
    <x v="0"/>
    <s v="Inside"/>
    <s v="Gtl"/>
    <x v="11"/>
    <x v="0"/>
    <s v="Norm"/>
    <s v="1Fam"/>
    <s v="1Story"/>
    <n v="5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x v="15"/>
  </r>
  <r>
    <x v="527"/>
    <n v="60"/>
    <x v="0"/>
    <n v="67"/>
    <n v="14948"/>
    <x v="0"/>
    <s v="NA"/>
    <s v="IR1"/>
    <s v="Lvl"/>
    <x v="0"/>
    <s v="Inside"/>
    <s v="Gtl"/>
    <x v="10"/>
    <x v="0"/>
    <s v="Norm"/>
    <s v="1Fam"/>
    <s v="2Story"/>
    <n v="9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x v="342"/>
  </r>
  <r>
    <x v="528"/>
    <n v="30"/>
    <x v="0"/>
    <n v="58"/>
    <n v="9098"/>
    <x v="0"/>
    <s v="NA"/>
    <s v="IR1"/>
    <s v="Lvl"/>
    <x v="0"/>
    <s v="Inside"/>
    <s v="Gtl"/>
    <x v="15"/>
    <x v="0"/>
    <s v="Norm"/>
    <s v="1Fam"/>
    <s v="1Story"/>
    <n v="4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x v="324"/>
  </r>
  <r>
    <x v="529"/>
    <n v="20"/>
    <x v="0"/>
    <s v="NA"/>
    <n v="32668"/>
    <x v="0"/>
    <s v="NA"/>
    <s v="IR1"/>
    <s v="Lvl"/>
    <x v="0"/>
    <s v="CulDSac"/>
    <s v="Gtl"/>
    <x v="2"/>
    <x v="0"/>
    <s v="Norm"/>
    <s v="1Fam"/>
    <s v="1Story"/>
    <n v="6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x v="343"/>
  </r>
  <r>
    <x v="530"/>
    <n v="80"/>
    <x v="0"/>
    <n v="85"/>
    <n v="10200"/>
    <x v="0"/>
    <s v="NA"/>
    <s v="Reg"/>
    <s v="Lvl"/>
    <x v="0"/>
    <s v="Inside"/>
    <s v="Gtl"/>
    <x v="16"/>
    <x v="0"/>
    <s v="Norm"/>
    <s v="1Fam"/>
    <s v="SLvl"/>
    <n v="6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x v="216"/>
  </r>
  <r>
    <x v="531"/>
    <n v="70"/>
    <x v="1"/>
    <n v="60"/>
    <n v="6155"/>
    <x v="0"/>
    <s v="NA"/>
    <s v="IR1"/>
    <s v="Lvl"/>
    <x v="0"/>
    <s v="FR3"/>
    <s v="Gtl"/>
    <x v="8"/>
    <x v="5"/>
    <s v="Feedr"/>
    <s v="1Fam"/>
    <s v="2Story"/>
    <n v="6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x v="113"/>
  </r>
  <r>
    <x v="532"/>
    <n v="20"/>
    <x v="0"/>
    <n v="60"/>
    <n v="7200"/>
    <x v="0"/>
    <s v="NA"/>
    <s v="Reg"/>
    <s v="Lvl"/>
    <x v="0"/>
    <s v="Inside"/>
    <s v="Gtl"/>
    <x v="11"/>
    <x v="0"/>
    <s v="Norm"/>
    <s v="1Fam"/>
    <s v="1Story"/>
    <n v="5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344"/>
  </r>
  <r>
    <x v="533"/>
    <n v="20"/>
    <x v="0"/>
    <n v="50"/>
    <n v="5000"/>
    <x v="0"/>
    <s v="NA"/>
    <s v="Reg"/>
    <s v="Low"/>
    <x v="0"/>
    <s v="Inside"/>
    <s v="Mod"/>
    <x v="8"/>
    <x v="0"/>
    <s v="Norm"/>
    <s v="1Fam"/>
    <s v="1Story"/>
    <n v="1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x v="345"/>
  </r>
  <r>
    <x v="534"/>
    <n v="60"/>
    <x v="0"/>
    <n v="74"/>
    <n v="9056"/>
    <x v="0"/>
    <s v="NA"/>
    <s v="IR1"/>
    <s v="Lvl"/>
    <x v="0"/>
    <s v="Inside"/>
    <s v="Gtl"/>
    <x v="17"/>
    <x v="0"/>
    <s v="Norm"/>
    <s v="1Fam"/>
    <s v="2Story"/>
    <n v="8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x v="94"/>
  </r>
  <r>
    <x v="535"/>
    <n v="190"/>
    <x v="0"/>
    <n v="70"/>
    <n v="7000"/>
    <x v="0"/>
    <s v="NA"/>
    <s v="Reg"/>
    <s v="Lvl"/>
    <x v="0"/>
    <s v="Inside"/>
    <s v="Gtl"/>
    <x v="15"/>
    <x v="0"/>
    <s v="Norm"/>
    <s v="2fmCon"/>
    <s v="2Story"/>
    <n v="5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x v="344"/>
  </r>
  <r>
    <x v="536"/>
    <n v="60"/>
    <x v="0"/>
    <n v="57"/>
    <n v="8924"/>
    <x v="0"/>
    <s v="NA"/>
    <s v="IR1"/>
    <s v="Lvl"/>
    <x v="0"/>
    <s v="CulDSac"/>
    <s v="Gtl"/>
    <x v="0"/>
    <x v="0"/>
    <s v="Norm"/>
    <s v="1Fam"/>
    <s v="2Story"/>
    <n v="7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x v="304"/>
  </r>
  <r>
    <x v="537"/>
    <n v="20"/>
    <x v="0"/>
    <s v="NA"/>
    <n v="12735"/>
    <x v="0"/>
    <s v="NA"/>
    <s v="IR1"/>
    <s v="Lvl"/>
    <x v="0"/>
    <s v="FR2"/>
    <s v="Gtl"/>
    <x v="11"/>
    <x v="0"/>
    <s v="Norm"/>
    <s v="1Fam"/>
    <s v="1Story"/>
    <n v="4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x v="346"/>
  </r>
  <r>
    <x v="538"/>
    <n v="20"/>
    <x v="0"/>
    <s v="NA"/>
    <n v="11553"/>
    <x v="0"/>
    <s v="NA"/>
    <s v="IR1"/>
    <s v="Lvl"/>
    <x v="0"/>
    <s v="Inside"/>
    <s v="Gtl"/>
    <x v="9"/>
    <x v="0"/>
    <s v="Norm"/>
    <s v="1Fam"/>
    <s v="1Story"/>
    <n v="5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x v="58"/>
  </r>
  <r>
    <x v="539"/>
    <n v="20"/>
    <x v="0"/>
    <s v="NA"/>
    <n v="11423"/>
    <x v="0"/>
    <s v="NA"/>
    <s v="Reg"/>
    <s v="Lvl"/>
    <x v="0"/>
    <s v="Inside"/>
    <s v="Gtl"/>
    <x v="0"/>
    <x v="0"/>
    <s v="Norm"/>
    <s v="1Fam"/>
    <s v="1Story"/>
    <n v="8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x v="347"/>
  </r>
  <r>
    <x v="540"/>
    <n v="20"/>
    <x v="0"/>
    <n v="85"/>
    <n v="14601"/>
    <x v="0"/>
    <s v="NA"/>
    <s v="Reg"/>
    <s v="Lvl"/>
    <x v="0"/>
    <s v="Inside"/>
    <s v="Gtl"/>
    <x v="16"/>
    <x v="0"/>
    <s v="Norm"/>
    <s v="1Fam"/>
    <s v="1Story"/>
    <n v="9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x v="155"/>
  </r>
  <r>
    <x v="541"/>
    <n v="60"/>
    <x v="0"/>
    <s v="NA"/>
    <n v="11000"/>
    <x v="0"/>
    <s v="NA"/>
    <s v="Reg"/>
    <s v="Lvl"/>
    <x v="0"/>
    <s v="FR2"/>
    <s v="Gtl"/>
    <x v="3"/>
    <x v="0"/>
    <s v="Norm"/>
    <s v="1Fam"/>
    <s v="2Story"/>
    <n v="8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x v="348"/>
  </r>
  <r>
    <x v="542"/>
    <n v="20"/>
    <x v="0"/>
    <n v="78"/>
    <n v="10140"/>
    <x v="0"/>
    <s v="NA"/>
    <s v="Reg"/>
    <s v="Lvl"/>
    <x v="0"/>
    <s v="Inside"/>
    <s v="Gtl"/>
    <x v="6"/>
    <x v="6"/>
    <s v="Norm"/>
    <s v="1Fam"/>
    <s v="1Story"/>
    <n v="7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x v="349"/>
  </r>
  <r>
    <x v="543"/>
    <n v="120"/>
    <x v="4"/>
    <n v="34"/>
    <n v="4058"/>
    <x v="0"/>
    <s v="NA"/>
    <s v="Reg"/>
    <s v="Lvl"/>
    <x v="0"/>
    <s v="Inside"/>
    <s v="Gtl"/>
    <x v="11"/>
    <x v="0"/>
    <s v="Norm"/>
    <s v="TwnhsE"/>
    <s v="SFoyer"/>
    <n v="7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x v="325"/>
  </r>
  <r>
    <x v="544"/>
    <n v="60"/>
    <x v="0"/>
    <n v="58"/>
    <n v="17104"/>
    <x v="0"/>
    <s v="NA"/>
    <s v="IR1"/>
    <s v="Lvl"/>
    <x v="0"/>
    <s v="Inside"/>
    <s v="Gtl"/>
    <x v="17"/>
    <x v="0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x v="350"/>
  </r>
  <r>
    <x v="545"/>
    <n v="50"/>
    <x v="0"/>
    <s v="NA"/>
    <n v="13837"/>
    <x v="0"/>
    <s v="NA"/>
    <s v="IR1"/>
    <s v="Lvl"/>
    <x v="0"/>
    <s v="Corner"/>
    <s v="Gtl"/>
    <x v="6"/>
    <x v="0"/>
    <s v="Norm"/>
    <s v="1Fam"/>
    <s v="1.5Fin"/>
    <n v="7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x v="351"/>
  </r>
  <r>
    <x v="546"/>
    <n v="50"/>
    <x v="0"/>
    <n v="70"/>
    <n v="8737"/>
    <x v="0"/>
    <s v="NA"/>
    <s v="IR1"/>
    <s v="Bnk"/>
    <x v="0"/>
    <s v="Inside"/>
    <s v="Gtl"/>
    <x v="8"/>
    <x v="0"/>
    <s v="Norm"/>
    <s v="1Fam"/>
    <s v="1.5Fin"/>
    <n v="6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x v="171"/>
  </r>
  <r>
    <x v="547"/>
    <n v="85"/>
    <x v="0"/>
    <n v="54"/>
    <n v="7244"/>
    <x v="0"/>
    <s v="NA"/>
    <s v="Reg"/>
    <s v="Lvl"/>
    <x v="0"/>
    <s v="Inside"/>
    <s v="Gtl"/>
    <x v="4"/>
    <x v="0"/>
    <s v="Norm"/>
    <s v="1Fam"/>
    <s v="SFoyer"/>
    <n v="5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x v="10"/>
  </r>
  <r>
    <x v="548"/>
    <n v="20"/>
    <x v="1"/>
    <n v="49"/>
    <n v="8235"/>
    <x v="0"/>
    <s v="NA"/>
    <s v="IR1"/>
    <s v="HLS"/>
    <x v="0"/>
    <s v="Inside"/>
    <s v="Gtl"/>
    <x v="7"/>
    <x v="1"/>
    <s v="RRNn"/>
    <s v="1Fam"/>
    <s v="1Story"/>
    <n v="5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x v="122"/>
  </r>
  <r>
    <x v="549"/>
    <n v="60"/>
    <x v="3"/>
    <n v="75"/>
    <n v="9375"/>
    <x v="0"/>
    <s v="NA"/>
    <s v="Reg"/>
    <s v="Lvl"/>
    <x v="0"/>
    <s v="Inside"/>
    <s v="Gtl"/>
    <x v="5"/>
    <x v="0"/>
    <s v="Norm"/>
    <s v="1Fam"/>
    <s v="2Story"/>
    <n v="7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x v="352"/>
  </r>
  <r>
    <x v="550"/>
    <n v="120"/>
    <x v="0"/>
    <n v="53"/>
    <n v="4043"/>
    <x v="0"/>
    <s v="NA"/>
    <s v="Reg"/>
    <s v="Lvl"/>
    <x v="0"/>
    <s v="Inside"/>
    <s v="Gtl"/>
    <x v="20"/>
    <x v="0"/>
    <s v="Norm"/>
    <s v="TwnhsE"/>
    <s v="1Story"/>
    <n v="6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x v="3"/>
  </r>
  <r>
    <x v="551"/>
    <n v="20"/>
    <x v="1"/>
    <n v="50"/>
    <n v="6000"/>
    <x v="0"/>
    <s v="NA"/>
    <s v="Reg"/>
    <s v="Lvl"/>
    <x v="0"/>
    <s v="Inside"/>
    <s v="Gtl"/>
    <x v="7"/>
    <x v="0"/>
    <s v="Norm"/>
    <s v="1Fam"/>
    <s v="1Story"/>
    <n v="5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53"/>
  </r>
  <r>
    <x v="552"/>
    <n v="20"/>
    <x v="0"/>
    <n v="87"/>
    <n v="11146"/>
    <x v="0"/>
    <s v="NA"/>
    <s v="IR1"/>
    <s v="Lvl"/>
    <x v="0"/>
    <s v="Inside"/>
    <s v="Gtl"/>
    <x v="10"/>
    <x v="0"/>
    <s v="Norm"/>
    <s v="1Fam"/>
    <s v="1Story"/>
    <n v="8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x v="354"/>
  </r>
  <r>
    <x v="553"/>
    <n v="20"/>
    <x v="0"/>
    <n v="67"/>
    <n v="8777"/>
    <x v="0"/>
    <s v="NA"/>
    <s v="Reg"/>
    <s v="Lvl"/>
    <x v="0"/>
    <s v="Inside"/>
    <s v="Gtl"/>
    <x v="15"/>
    <x v="1"/>
    <s v="Norm"/>
    <s v="1Fam"/>
    <s v="1Story"/>
    <n v="4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x v="280"/>
  </r>
  <r>
    <x v="554"/>
    <n v="60"/>
    <x v="0"/>
    <n v="85"/>
    <n v="10625"/>
    <x v="0"/>
    <s v="NA"/>
    <s v="Reg"/>
    <s v="Lvl"/>
    <x v="0"/>
    <s v="Inside"/>
    <s v="Gtl"/>
    <x v="10"/>
    <x v="0"/>
    <s v="Norm"/>
    <s v="1Fam"/>
    <s v="2Story"/>
    <n v="7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x v="240"/>
  </r>
  <r>
    <x v="555"/>
    <n v="45"/>
    <x v="1"/>
    <n v="58"/>
    <n v="6380"/>
    <x v="0"/>
    <s v="NA"/>
    <s v="Reg"/>
    <s v="Lvl"/>
    <x v="0"/>
    <s v="Inside"/>
    <s v="Gtl"/>
    <x v="8"/>
    <x v="0"/>
    <s v="Norm"/>
    <s v="1Fam"/>
    <s v="1.5Unf"/>
    <n v="5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x v="46"/>
  </r>
  <r>
    <x v="556"/>
    <n v="20"/>
    <x v="0"/>
    <n v="69"/>
    <n v="14850"/>
    <x v="0"/>
    <s v="NA"/>
    <s v="IR1"/>
    <s v="Lvl"/>
    <x v="0"/>
    <s v="Inside"/>
    <s v="Gtl"/>
    <x v="11"/>
    <x v="0"/>
    <s v="Norm"/>
    <s v="1Fam"/>
    <s v="1Story"/>
    <n v="5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x v="42"/>
  </r>
  <r>
    <x v="557"/>
    <n v="50"/>
    <x v="2"/>
    <n v="60"/>
    <n v="11040"/>
    <x v="0"/>
    <s v="NA"/>
    <s v="Reg"/>
    <s v="Low"/>
    <x v="0"/>
    <s v="Inside"/>
    <s v="Mod"/>
    <x v="13"/>
    <x v="0"/>
    <s v="Norm"/>
    <s v="1Fam"/>
    <s v="1.5Fin"/>
    <n v="4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x v="280"/>
  </r>
  <r>
    <x v="558"/>
    <n v="60"/>
    <x v="0"/>
    <n v="57"/>
    <n v="21872"/>
    <x v="0"/>
    <s v="NA"/>
    <s v="IR2"/>
    <s v="HLS"/>
    <x v="0"/>
    <s v="FR2"/>
    <s v="Gtl"/>
    <x v="17"/>
    <x v="0"/>
    <s v="Norm"/>
    <s v="1Fam"/>
    <s v="2Story"/>
    <n v="7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x v="216"/>
  </r>
  <r>
    <x v="559"/>
    <n v="120"/>
    <x v="0"/>
    <s v="NA"/>
    <n v="3196"/>
    <x v="0"/>
    <s v="NA"/>
    <s v="Reg"/>
    <s v="Lvl"/>
    <x v="0"/>
    <s v="Inside"/>
    <s v="Gtl"/>
    <x v="21"/>
    <x v="0"/>
    <s v="Norm"/>
    <s v="TwnhsE"/>
    <s v="1Story"/>
    <n v="7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x v="338"/>
  </r>
  <r>
    <x v="560"/>
    <n v="20"/>
    <x v="0"/>
    <s v="NA"/>
    <n v="11341"/>
    <x v="0"/>
    <s v="NA"/>
    <s v="IR1"/>
    <s v="Lvl"/>
    <x v="0"/>
    <s v="Inside"/>
    <s v="Gtl"/>
    <x v="9"/>
    <x v="0"/>
    <s v="Norm"/>
    <s v="1Fam"/>
    <s v="1Story"/>
    <n v="5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x v="355"/>
  </r>
  <r>
    <x v="561"/>
    <n v="20"/>
    <x v="0"/>
    <n v="77"/>
    <n v="10010"/>
    <x v="0"/>
    <s v="NA"/>
    <s v="Reg"/>
    <s v="Lvl"/>
    <x v="0"/>
    <s v="Inside"/>
    <s v="Mod"/>
    <x v="4"/>
    <x v="0"/>
    <s v="Norm"/>
    <s v="1Fam"/>
    <s v="1Story"/>
    <n v="5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x v="40"/>
  </r>
  <r>
    <x v="562"/>
    <n v="30"/>
    <x v="0"/>
    <n v="63"/>
    <n v="13907"/>
    <x v="0"/>
    <s v="NA"/>
    <s v="Reg"/>
    <s v="Lvl"/>
    <x v="0"/>
    <s v="Inside"/>
    <s v="Gtl"/>
    <x v="15"/>
    <x v="0"/>
    <s v="Norm"/>
    <s v="1Fam"/>
    <s v="1Story"/>
    <n v="5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x v="280"/>
  </r>
  <r>
    <x v="563"/>
    <n v="50"/>
    <x v="0"/>
    <n v="66"/>
    <n v="21780"/>
    <x v="0"/>
    <s v="NA"/>
    <s v="Reg"/>
    <s v="Lvl"/>
    <x v="0"/>
    <s v="Inside"/>
    <s v="Gtl"/>
    <x v="15"/>
    <x v="0"/>
    <s v="Norm"/>
    <s v="1Fam"/>
    <s v="1.5Fin"/>
    <n v="6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x v="68"/>
  </r>
  <r>
    <x v="564"/>
    <n v="60"/>
    <x v="0"/>
    <s v="NA"/>
    <n v="13346"/>
    <x v="0"/>
    <s v="NA"/>
    <s v="IR1"/>
    <s v="Lvl"/>
    <x v="0"/>
    <s v="CulDSac"/>
    <s v="Gtl"/>
    <x v="3"/>
    <x v="0"/>
    <s v="Norm"/>
    <s v="1Fam"/>
    <s v="2Story"/>
    <n v="7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x v="356"/>
  </r>
  <r>
    <x v="565"/>
    <n v="70"/>
    <x v="0"/>
    <n v="66"/>
    <n v="6858"/>
    <x v="0"/>
    <s v="NA"/>
    <s v="Reg"/>
    <s v="Bnk"/>
    <x v="0"/>
    <s v="Corner"/>
    <s v="Gtl"/>
    <x v="23"/>
    <x v="0"/>
    <s v="Norm"/>
    <s v="1Fam"/>
    <s v="2Story"/>
    <n v="6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x v="113"/>
  </r>
  <r>
    <x v="566"/>
    <n v="60"/>
    <x v="0"/>
    <n v="77"/>
    <n v="11198"/>
    <x v="0"/>
    <s v="NA"/>
    <s v="IR1"/>
    <s v="Lvl"/>
    <x v="0"/>
    <s v="Inside"/>
    <s v="Gtl"/>
    <x v="18"/>
    <x v="0"/>
    <s v="Norm"/>
    <s v="1Fam"/>
    <s v="2Story"/>
    <n v="9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x v="357"/>
  </r>
  <r>
    <x v="567"/>
    <n v="20"/>
    <x v="0"/>
    <n v="70"/>
    <n v="10171"/>
    <x v="0"/>
    <s v="NA"/>
    <s v="IR1"/>
    <s v="Lvl"/>
    <x v="0"/>
    <s v="Inside"/>
    <s v="Gtl"/>
    <x v="10"/>
    <x v="0"/>
    <s v="Norm"/>
    <s v="1Fam"/>
    <s v="1Story"/>
    <n v="7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89"/>
  </r>
  <r>
    <x v="568"/>
    <n v="50"/>
    <x v="0"/>
    <n v="79"/>
    <n v="12327"/>
    <x v="0"/>
    <s v="NA"/>
    <s v="IR1"/>
    <s v="Low"/>
    <x v="0"/>
    <s v="Inside"/>
    <s v="Mod"/>
    <x v="12"/>
    <x v="0"/>
    <s v="Norm"/>
    <s v="1Fam"/>
    <s v="1.5Fin"/>
    <n v="8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x v="358"/>
  </r>
  <r>
    <x v="569"/>
    <n v="90"/>
    <x v="0"/>
    <s v="NA"/>
    <n v="7032"/>
    <x v="0"/>
    <s v="NA"/>
    <s v="IR1"/>
    <s v="Lvl"/>
    <x v="0"/>
    <s v="Corner"/>
    <s v="Gtl"/>
    <x v="11"/>
    <x v="0"/>
    <s v="Norm"/>
    <s v="Duplex"/>
    <s v="SFoyer"/>
    <n v="5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x v="359"/>
  </r>
  <r>
    <x v="570"/>
    <n v="90"/>
    <x v="0"/>
    <n v="74"/>
    <n v="13101"/>
    <x v="0"/>
    <s v="NA"/>
    <s v="IR1"/>
    <s v="Lvl"/>
    <x v="0"/>
    <s v="Inside"/>
    <s v="Gtl"/>
    <x v="11"/>
    <x v="0"/>
    <s v="Norm"/>
    <s v="Duplex"/>
    <s v="1Story"/>
    <n v="5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360"/>
  </r>
  <r>
    <x v="571"/>
    <n v="20"/>
    <x v="0"/>
    <n v="60"/>
    <n v="7332"/>
    <x v="0"/>
    <s v="NA"/>
    <s v="Reg"/>
    <s v="Lvl"/>
    <x v="0"/>
    <s v="Inside"/>
    <s v="Gtl"/>
    <x v="11"/>
    <x v="0"/>
    <s v="Norm"/>
    <s v="1Fam"/>
    <s v="1Story"/>
    <n v="6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x v="149"/>
  </r>
  <r>
    <x v="572"/>
    <n v="60"/>
    <x v="0"/>
    <n v="83"/>
    <n v="13159"/>
    <x v="0"/>
    <s v="NA"/>
    <s v="IR1"/>
    <s v="HLS"/>
    <x v="0"/>
    <s v="Corner"/>
    <s v="Gtl"/>
    <x v="16"/>
    <x v="0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x v="361"/>
  </r>
  <r>
    <x v="573"/>
    <n v="80"/>
    <x v="0"/>
    <n v="76"/>
    <n v="9967"/>
    <x v="0"/>
    <s v="NA"/>
    <s v="IR1"/>
    <s v="Lvl"/>
    <x v="0"/>
    <s v="Inside"/>
    <s v="Gtl"/>
    <x v="17"/>
    <x v="0"/>
    <s v="Norm"/>
    <s v="1Fam"/>
    <s v="SLvl"/>
    <n v="7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x v="40"/>
  </r>
  <r>
    <x v="574"/>
    <n v="80"/>
    <x v="0"/>
    <n v="70"/>
    <n v="10500"/>
    <x v="0"/>
    <s v="NA"/>
    <s v="Reg"/>
    <s v="Lvl"/>
    <x v="0"/>
    <s v="FR2"/>
    <s v="Gtl"/>
    <x v="11"/>
    <x v="0"/>
    <s v="Norm"/>
    <s v="1Fam"/>
    <s v="SLvl"/>
    <n v="5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x v="19"/>
  </r>
  <r>
    <x v="575"/>
    <n v="50"/>
    <x v="0"/>
    <n v="80"/>
    <n v="8480"/>
    <x v="0"/>
    <s v="NA"/>
    <s v="Reg"/>
    <s v="Lvl"/>
    <x v="0"/>
    <s v="Inside"/>
    <s v="Gtl"/>
    <x v="11"/>
    <x v="0"/>
    <s v="Norm"/>
    <s v="1Fam"/>
    <s v="1.5Fin"/>
    <n v="5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x v="362"/>
  </r>
  <r>
    <x v="576"/>
    <n v="50"/>
    <x v="0"/>
    <n v="52"/>
    <n v="6292"/>
    <x v="0"/>
    <s v="NA"/>
    <s v="Reg"/>
    <s v="Lvl"/>
    <x v="0"/>
    <s v="Inside"/>
    <s v="Gtl"/>
    <x v="23"/>
    <x v="0"/>
    <s v="Norm"/>
    <s v="1Fam"/>
    <s v="1.5Fin"/>
    <n v="7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x v="35"/>
  </r>
  <r>
    <x v="577"/>
    <n v="80"/>
    <x v="0"/>
    <n v="96"/>
    <n v="11777"/>
    <x v="0"/>
    <s v="NA"/>
    <s v="IR1"/>
    <s v="Lvl"/>
    <x v="0"/>
    <s v="Inside"/>
    <s v="Gtl"/>
    <x v="9"/>
    <x v="0"/>
    <s v="Norm"/>
    <s v="1Fam"/>
    <s v="SLvl"/>
    <n v="5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x v="81"/>
  </r>
  <r>
    <x v="578"/>
    <n v="160"/>
    <x v="3"/>
    <n v="34"/>
    <n v="3604"/>
    <x v="0"/>
    <s v="Pave"/>
    <s v="Reg"/>
    <s v="Lvl"/>
    <x v="0"/>
    <s v="Corner"/>
    <s v="Gtl"/>
    <x v="5"/>
    <x v="0"/>
    <s v="Norm"/>
    <s v="TwnhsE"/>
    <s v="2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x v="363"/>
  </r>
  <r>
    <x v="579"/>
    <n v="50"/>
    <x v="1"/>
    <n v="81"/>
    <n v="12150"/>
    <x v="0"/>
    <s v="Grvl"/>
    <s v="Reg"/>
    <s v="Lvl"/>
    <x v="0"/>
    <s v="Inside"/>
    <s v="Gtl"/>
    <x v="7"/>
    <x v="0"/>
    <s v="Norm"/>
    <s v="1Fam"/>
    <s v="1.5Fin"/>
    <n v="5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x v="364"/>
  </r>
  <r>
    <x v="580"/>
    <n v="20"/>
    <x v="0"/>
    <s v="NA"/>
    <n v="14585"/>
    <x v="0"/>
    <s v="NA"/>
    <s v="IR1"/>
    <s v="Lvl"/>
    <x v="0"/>
    <s v="CulDSac"/>
    <s v="Gtl"/>
    <x v="11"/>
    <x v="0"/>
    <s v="Norm"/>
    <s v="1Fam"/>
    <s v="1Story"/>
    <n v="6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x v="365"/>
  </r>
  <r>
    <x v="581"/>
    <n v="20"/>
    <x v="0"/>
    <n v="98"/>
    <n v="12704"/>
    <x v="0"/>
    <s v="NA"/>
    <s v="Reg"/>
    <s v="Lvl"/>
    <x v="0"/>
    <s v="Inside"/>
    <s v="Gtl"/>
    <x v="10"/>
    <x v="0"/>
    <s v="Norm"/>
    <s v="1Fam"/>
    <s v="1Story"/>
    <n v="8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x v="366"/>
  </r>
  <r>
    <x v="582"/>
    <n v="90"/>
    <x v="0"/>
    <n v="81"/>
    <n v="11841"/>
    <x v="1"/>
    <s v="NA"/>
    <s v="Reg"/>
    <s v="Lvl"/>
    <x v="0"/>
    <s v="Inside"/>
    <s v="Gtl"/>
    <x v="15"/>
    <x v="0"/>
    <s v="Norm"/>
    <s v="Duplex"/>
    <s v="SFoyer"/>
    <n v="6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x v="362"/>
  </r>
  <r>
    <x v="583"/>
    <n v="75"/>
    <x v="1"/>
    <n v="75"/>
    <n v="13500"/>
    <x v="0"/>
    <s v="NA"/>
    <s v="Reg"/>
    <s v="Lvl"/>
    <x v="0"/>
    <s v="Inside"/>
    <s v="Gtl"/>
    <x v="7"/>
    <x v="3"/>
    <s v="PosA"/>
    <s v="1Fam"/>
    <s v="2.5Unf"/>
    <n v="10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x v="357"/>
  </r>
  <r>
    <x v="584"/>
    <n v="50"/>
    <x v="1"/>
    <n v="51"/>
    <n v="6120"/>
    <x v="0"/>
    <s v="NA"/>
    <s v="Reg"/>
    <s v="Lvl"/>
    <x v="0"/>
    <s v="Inside"/>
    <s v="Gtl"/>
    <x v="8"/>
    <x v="0"/>
    <s v="Norm"/>
    <s v="1Fam"/>
    <s v="1.5Fin"/>
    <n v="4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x v="325"/>
  </r>
  <r>
    <x v="585"/>
    <n v="20"/>
    <x v="0"/>
    <n v="88"/>
    <n v="11443"/>
    <x v="0"/>
    <s v="NA"/>
    <s v="Reg"/>
    <s v="Lvl"/>
    <x v="0"/>
    <s v="Inside"/>
    <s v="Gtl"/>
    <x v="16"/>
    <x v="0"/>
    <s v="Norm"/>
    <s v="1Fam"/>
    <s v="1Story"/>
    <n v="8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x v="367"/>
  </r>
  <r>
    <x v="586"/>
    <n v="30"/>
    <x v="0"/>
    <n v="55"/>
    <n v="10267"/>
    <x v="0"/>
    <s v="NA"/>
    <s v="Reg"/>
    <s v="Lvl"/>
    <x v="0"/>
    <s v="Inside"/>
    <s v="Gtl"/>
    <x v="8"/>
    <x v="6"/>
    <s v="Norm"/>
    <s v="1Fam"/>
    <s v="1Story"/>
    <n v="6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x v="52"/>
  </r>
  <r>
    <x v="587"/>
    <n v="85"/>
    <x v="0"/>
    <n v="74"/>
    <n v="8740"/>
    <x v="0"/>
    <s v="NA"/>
    <s v="IR1"/>
    <s v="Lvl"/>
    <x v="0"/>
    <s v="Inside"/>
    <s v="Gtl"/>
    <x v="9"/>
    <x v="0"/>
    <s v="Norm"/>
    <s v="1Fam"/>
    <s v="SFoyer"/>
    <n v="5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193"/>
  </r>
  <r>
    <x v="588"/>
    <n v="20"/>
    <x v="0"/>
    <n v="65"/>
    <n v="25095"/>
    <x v="0"/>
    <s v="NA"/>
    <s v="IR1"/>
    <s v="Low"/>
    <x v="0"/>
    <s v="Inside"/>
    <s v="Sev"/>
    <x v="19"/>
    <x v="0"/>
    <s v="Norm"/>
    <s v="1Fam"/>
    <s v="1Story"/>
    <n v="5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x v="5"/>
  </r>
  <r>
    <x v="589"/>
    <n v="40"/>
    <x v="1"/>
    <n v="50"/>
    <n v="9100"/>
    <x v="0"/>
    <s v="NA"/>
    <s v="Reg"/>
    <s v="Lvl"/>
    <x v="0"/>
    <s v="Inside"/>
    <s v="Gtl"/>
    <x v="8"/>
    <x v="6"/>
    <s v="Feedr"/>
    <s v="1Fam"/>
    <s v="1Story"/>
    <n v="5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x v="368"/>
  </r>
  <r>
    <x v="590"/>
    <n v="60"/>
    <x v="0"/>
    <n v="64"/>
    <n v="8320"/>
    <x v="0"/>
    <s v="NA"/>
    <s v="Reg"/>
    <s v="Lvl"/>
    <x v="0"/>
    <s v="Inside"/>
    <s v="Gtl"/>
    <x v="0"/>
    <x v="0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x v="369"/>
  </r>
  <r>
    <x v="591"/>
    <n v="60"/>
    <x v="0"/>
    <n v="97"/>
    <n v="13478"/>
    <x v="0"/>
    <s v="NA"/>
    <s v="IR1"/>
    <s v="Lvl"/>
    <x v="0"/>
    <s v="Corner"/>
    <s v="Gtl"/>
    <x v="10"/>
    <x v="0"/>
    <s v="Norm"/>
    <s v="1Fam"/>
    <s v="2Story"/>
    <n v="10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x v="370"/>
  </r>
  <r>
    <x v="592"/>
    <n v="20"/>
    <x v="0"/>
    <n v="60"/>
    <n v="6600"/>
    <x v="0"/>
    <s v="NA"/>
    <s v="Reg"/>
    <s v="Lvl"/>
    <x v="0"/>
    <s v="Inside"/>
    <s v="Gtl"/>
    <x v="4"/>
    <x v="0"/>
    <s v="Norm"/>
    <s v="1Fam"/>
    <s v="1Story"/>
    <n v="5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71"/>
  </r>
  <r>
    <x v="593"/>
    <n v="120"/>
    <x v="1"/>
    <s v="NA"/>
    <n v="4435"/>
    <x v="0"/>
    <s v="NA"/>
    <s v="Reg"/>
    <s v="Lvl"/>
    <x v="0"/>
    <s v="Inside"/>
    <s v="Gtl"/>
    <x v="0"/>
    <x v="0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x v="3"/>
  </r>
  <r>
    <x v="594"/>
    <n v="20"/>
    <x v="0"/>
    <n v="88"/>
    <n v="7990"/>
    <x v="0"/>
    <s v="NA"/>
    <s v="IR1"/>
    <s v="Lvl"/>
    <x v="0"/>
    <s v="Inside"/>
    <s v="Gtl"/>
    <x v="0"/>
    <x v="0"/>
    <s v="Norm"/>
    <s v="1Fam"/>
    <s v="1Story"/>
    <n v="5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x v="50"/>
  </r>
  <r>
    <x v="595"/>
    <n v="20"/>
    <x v="0"/>
    <n v="69"/>
    <n v="11302"/>
    <x v="0"/>
    <s v="NA"/>
    <s v="IR1"/>
    <s v="Lvl"/>
    <x v="0"/>
    <s v="Inside"/>
    <s v="Gtl"/>
    <x v="18"/>
    <x v="0"/>
    <s v="Norm"/>
    <s v="1Fam"/>
    <s v="1Story"/>
    <n v="8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x v="372"/>
  </r>
  <r>
    <x v="596"/>
    <n v="70"/>
    <x v="1"/>
    <n v="60"/>
    <n v="3600"/>
    <x v="0"/>
    <s v="Grvl"/>
    <s v="Reg"/>
    <s v="Lvl"/>
    <x v="0"/>
    <s v="Inside"/>
    <s v="Gtl"/>
    <x v="7"/>
    <x v="0"/>
    <s v="Norm"/>
    <s v="1Fam"/>
    <s v="2Story"/>
    <n v="6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x v="373"/>
  </r>
  <r>
    <x v="597"/>
    <n v="120"/>
    <x v="0"/>
    <n v="53"/>
    <n v="3922"/>
    <x v="0"/>
    <s v="NA"/>
    <s v="Reg"/>
    <s v="Lvl"/>
    <x v="0"/>
    <s v="Inside"/>
    <s v="Gtl"/>
    <x v="21"/>
    <x v="0"/>
    <s v="Norm"/>
    <s v="TwnhsE"/>
    <s v="1Story"/>
    <n v="7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x v="374"/>
  </r>
  <r>
    <x v="598"/>
    <n v="20"/>
    <x v="0"/>
    <n v="80"/>
    <n v="12984"/>
    <x v="0"/>
    <s v="NA"/>
    <s v="Reg"/>
    <s v="Bnk"/>
    <x v="0"/>
    <s v="Inside"/>
    <s v="Gtl"/>
    <x v="2"/>
    <x v="0"/>
    <s v="Norm"/>
    <s v="1Fam"/>
    <s v="1Story"/>
    <n v="5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375"/>
  </r>
  <r>
    <x v="599"/>
    <n v="160"/>
    <x v="1"/>
    <n v="24"/>
    <n v="1950"/>
    <x v="0"/>
    <s v="NA"/>
    <s v="Reg"/>
    <s v="Lvl"/>
    <x v="0"/>
    <s v="Inside"/>
    <s v="Gtl"/>
    <x v="24"/>
    <x v="0"/>
    <s v="Norm"/>
    <s v="Twnhs"/>
    <s v="2Story"/>
    <n v="6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x v="196"/>
  </r>
  <r>
    <x v="600"/>
    <n v="60"/>
    <x v="0"/>
    <n v="74"/>
    <n v="10927"/>
    <x v="0"/>
    <s v="NA"/>
    <s v="Reg"/>
    <s v="Lvl"/>
    <x v="0"/>
    <s v="Inside"/>
    <s v="Gtl"/>
    <x v="10"/>
    <x v="0"/>
    <s v="Norm"/>
    <s v="1Fam"/>
    <s v="2Story"/>
    <n v="8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x v="291"/>
  </r>
  <r>
    <x v="601"/>
    <n v="50"/>
    <x v="1"/>
    <n v="50"/>
    <n v="9000"/>
    <x v="0"/>
    <s v="NA"/>
    <s v="Reg"/>
    <s v="Bnk"/>
    <x v="0"/>
    <s v="Inside"/>
    <s v="Gtl"/>
    <x v="13"/>
    <x v="0"/>
    <s v="Norm"/>
    <s v="1Fam"/>
    <s v="1.5Fin"/>
    <n v="6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x v="42"/>
  </r>
  <r>
    <x v="602"/>
    <n v="60"/>
    <x v="0"/>
    <n v="80"/>
    <n v="10041"/>
    <x v="0"/>
    <s v="NA"/>
    <s v="IR1"/>
    <s v="Lvl"/>
    <x v="0"/>
    <s v="Inside"/>
    <s v="Gtl"/>
    <x v="12"/>
    <x v="0"/>
    <s v="Norm"/>
    <s v="1Fam"/>
    <s v="2Story"/>
    <n v="8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x v="117"/>
  </r>
  <r>
    <x v="603"/>
    <n v="160"/>
    <x v="3"/>
    <n v="30"/>
    <n v="3182"/>
    <x v="0"/>
    <s v="Pave"/>
    <s v="Reg"/>
    <s v="Lvl"/>
    <x v="0"/>
    <s v="Inside"/>
    <s v="Gtl"/>
    <x v="5"/>
    <x v="0"/>
    <s v="Norm"/>
    <s v="TwnhsE"/>
    <s v="2Story"/>
    <n v="7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x v="196"/>
  </r>
  <r>
    <x v="604"/>
    <n v="20"/>
    <x v="0"/>
    <n v="88"/>
    <n v="12803"/>
    <x v="0"/>
    <s v="NA"/>
    <s v="IR1"/>
    <s v="Lvl"/>
    <x v="0"/>
    <s v="Inside"/>
    <s v="Gtl"/>
    <x v="0"/>
    <x v="0"/>
    <s v="Norm"/>
    <s v="1Fam"/>
    <s v="1Story"/>
    <n v="7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x v="376"/>
  </r>
  <r>
    <x v="605"/>
    <n v="60"/>
    <x v="0"/>
    <n v="85"/>
    <n v="13600"/>
    <x v="0"/>
    <s v="NA"/>
    <s v="Reg"/>
    <s v="Lvl"/>
    <x v="0"/>
    <s v="Inside"/>
    <s v="Gtl"/>
    <x v="11"/>
    <x v="0"/>
    <s v="Norm"/>
    <s v="1Fam"/>
    <s v="2Story"/>
    <n v="7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x v="93"/>
  </r>
  <r>
    <x v="606"/>
    <n v="20"/>
    <x v="0"/>
    <n v="82"/>
    <n v="12464"/>
    <x v="0"/>
    <s v="NA"/>
    <s v="IR2"/>
    <s v="Low"/>
    <x v="0"/>
    <s v="Corner"/>
    <s v="Mod"/>
    <x v="0"/>
    <x v="0"/>
    <s v="Norm"/>
    <s v="1Fam"/>
    <s v="1Story"/>
    <n v="5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x v="135"/>
  </r>
  <r>
    <x v="607"/>
    <n v="20"/>
    <x v="0"/>
    <n v="78"/>
    <n v="7800"/>
    <x v="0"/>
    <s v="NA"/>
    <s v="Reg"/>
    <s v="Bnk"/>
    <x v="0"/>
    <s v="Inside"/>
    <s v="Mod"/>
    <x v="15"/>
    <x v="0"/>
    <s v="Norm"/>
    <s v="1Fam"/>
    <s v="2Story"/>
    <n v="5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x v="66"/>
  </r>
  <r>
    <x v="608"/>
    <n v="70"/>
    <x v="0"/>
    <n v="78"/>
    <n v="12168"/>
    <x v="0"/>
    <s v="NA"/>
    <s v="Reg"/>
    <s v="HLS"/>
    <x v="0"/>
    <s v="Inside"/>
    <s v="Mod"/>
    <x v="2"/>
    <x v="0"/>
    <s v="Norm"/>
    <s v="1Fam"/>
    <s v="2Story"/>
    <n v="8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x v="377"/>
  </r>
  <r>
    <x v="609"/>
    <n v="20"/>
    <x v="0"/>
    <n v="61"/>
    <n v="7943"/>
    <x v="0"/>
    <s v="NA"/>
    <s v="Reg"/>
    <s v="Lvl"/>
    <x v="0"/>
    <s v="Inside"/>
    <s v="Gtl"/>
    <x v="9"/>
    <x v="1"/>
    <s v="Norm"/>
    <s v="1Fam"/>
    <s v="1Story"/>
    <n v="4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x v="362"/>
  </r>
  <r>
    <x v="610"/>
    <n v="60"/>
    <x v="0"/>
    <s v="NA"/>
    <n v="11050"/>
    <x v="0"/>
    <s v="NA"/>
    <s v="Reg"/>
    <s v="Lvl"/>
    <x v="0"/>
    <s v="Inside"/>
    <s v="Gtl"/>
    <x v="0"/>
    <x v="2"/>
    <s v="Norm"/>
    <s v="1Fam"/>
    <s v="2Story"/>
    <n v="9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x v="378"/>
  </r>
  <r>
    <x v="611"/>
    <n v="80"/>
    <x v="0"/>
    <s v="NA"/>
    <n v="10395"/>
    <x v="0"/>
    <s v="NA"/>
    <s v="IR1"/>
    <s v="Lvl"/>
    <x v="0"/>
    <s v="FR2"/>
    <s v="Gtl"/>
    <x v="6"/>
    <x v="0"/>
    <s v="Norm"/>
    <s v="1Fam"/>
    <s v="SLvl"/>
    <n v="6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x v="181"/>
  </r>
  <r>
    <x v="612"/>
    <n v="60"/>
    <x v="0"/>
    <s v="NA"/>
    <n v="11885"/>
    <x v="0"/>
    <s v="NA"/>
    <s v="Reg"/>
    <s v="Lvl"/>
    <x v="0"/>
    <s v="Inside"/>
    <s v="Gtl"/>
    <x v="0"/>
    <x v="0"/>
    <s v="Norm"/>
    <s v="1Fam"/>
    <s v="2Story"/>
    <n v="8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x v="379"/>
  </r>
  <r>
    <x v="613"/>
    <n v="20"/>
    <x v="0"/>
    <n v="70"/>
    <n v="8402"/>
    <x v="0"/>
    <s v="NA"/>
    <s v="Reg"/>
    <s v="Lvl"/>
    <x v="0"/>
    <s v="Inside"/>
    <s v="Gtl"/>
    <x v="4"/>
    <x v="1"/>
    <s v="Norm"/>
    <s v="1Fam"/>
    <s v="1Story"/>
    <n v="5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x v="257"/>
  </r>
  <r>
    <x v="614"/>
    <n v="180"/>
    <x v="1"/>
    <n v="21"/>
    <n v="1491"/>
    <x v="0"/>
    <s v="NA"/>
    <s v="Reg"/>
    <s v="Lvl"/>
    <x v="0"/>
    <s v="Inside"/>
    <s v="Gtl"/>
    <x v="14"/>
    <x v="0"/>
    <s v="Norm"/>
    <s v="TwnhsE"/>
    <s v="SFoyer"/>
    <n v="4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x v="380"/>
  </r>
  <r>
    <x v="615"/>
    <n v="85"/>
    <x v="0"/>
    <n v="80"/>
    <n v="8800"/>
    <x v="0"/>
    <s v="NA"/>
    <s v="Reg"/>
    <s v="Lvl"/>
    <x v="0"/>
    <s v="Inside"/>
    <s v="Gtl"/>
    <x v="11"/>
    <x v="1"/>
    <s v="Norm"/>
    <s v="1Fam"/>
    <s v="SFoyer"/>
    <n v="6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x v="381"/>
  </r>
  <r>
    <x v="616"/>
    <n v="60"/>
    <x v="0"/>
    <s v="NA"/>
    <n v="7861"/>
    <x v="0"/>
    <s v="NA"/>
    <s v="IR1"/>
    <s v="Lvl"/>
    <x v="0"/>
    <s v="Inside"/>
    <s v="Gtl"/>
    <x v="17"/>
    <x v="0"/>
    <s v="Norm"/>
    <s v="1Fam"/>
    <s v="2Story"/>
    <n v="6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x v="382"/>
  </r>
  <r>
    <x v="617"/>
    <n v="45"/>
    <x v="0"/>
    <n v="59"/>
    <n v="7227"/>
    <x v="0"/>
    <s v="NA"/>
    <s v="Reg"/>
    <s v="HLS"/>
    <x v="0"/>
    <s v="Corner"/>
    <s v="Mod"/>
    <x v="11"/>
    <x v="3"/>
    <s v="Norm"/>
    <s v="1Fam"/>
    <s v="1.5Unf"/>
    <n v="6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83"/>
  </r>
  <r>
    <x v="618"/>
    <n v="20"/>
    <x v="0"/>
    <n v="90"/>
    <n v="11694"/>
    <x v="0"/>
    <s v="NA"/>
    <s v="Reg"/>
    <s v="Lvl"/>
    <x v="0"/>
    <s v="Inside"/>
    <s v="Gtl"/>
    <x v="10"/>
    <x v="0"/>
    <s v="Norm"/>
    <s v="1Fam"/>
    <s v="1Story"/>
    <n v="9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x v="384"/>
  </r>
  <r>
    <x v="619"/>
    <n v="60"/>
    <x v="0"/>
    <n v="85"/>
    <n v="12244"/>
    <x v="0"/>
    <s v="NA"/>
    <s v="Reg"/>
    <s v="Lvl"/>
    <x v="0"/>
    <s v="Inside"/>
    <s v="Gtl"/>
    <x v="16"/>
    <x v="0"/>
    <s v="Norm"/>
    <s v="1Fam"/>
    <s v="2Story"/>
    <n v="8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x v="385"/>
  </r>
  <r>
    <x v="620"/>
    <n v="30"/>
    <x v="0"/>
    <n v="45"/>
    <n v="8248"/>
    <x v="0"/>
    <s v="Grvl"/>
    <s v="Reg"/>
    <s v="Lvl"/>
    <x v="0"/>
    <s v="Inside"/>
    <s v="Gtl"/>
    <x v="15"/>
    <x v="0"/>
    <s v="Norm"/>
    <s v="1Fam"/>
    <s v="1Story"/>
    <n v="3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x v="276"/>
  </r>
  <r>
    <x v="621"/>
    <n v="60"/>
    <x v="0"/>
    <n v="90"/>
    <n v="10800"/>
    <x v="0"/>
    <s v="NA"/>
    <s v="Reg"/>
    <s v="Lvl"/>
    <x v="0"/>
    <s v="Inside"/>
    <s v="Gtl"/>
    <x v="6"/>
    <x v="0"/>
    <s v="Norm"/>
    <s v="1Fam"/>
    <s v="2Story"/>
    <n v="6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x v="270"/>
  </r>
  <r>
    <x v="622"/>
    <n v="20"/>
    <x v="0"/>
    <n v="71"/>
    <n v="7064"/>
    <x v="0"/>
    <s v="NA"/>
    <s v="Reg"/>
    <s v="Lvl"/>
    <x v="0"/>
    <s v="Inside"/>
    <s v="Gtl"/>
    <x v="9"/>
    <x v="0"/>
    <s v="Norm"/>
    <s v="1Fam"/>
    <s v="1Story"/>
    <n v="5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x v="152"/>
  </r>
  <r>
    <x v="623"/>
    <n v="160"/>
    <x v="3"/>
    <s v="NA"/>
    <n v="2117"/>
    <x v="0"/>
    <s v="NA"/>
    <s v="Reg"/>
    <s v="Lvl"/>
    <x v="0"/>
    <s v="Inside"/>
    <s v="Gtl"/>
    <x v="5"/>
    <x v="0"/>
    <s v="Norm"/>
    <s v="TwnhsE"/>
    <s v="2Story"/>
    <n v="6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78"/>
  </r>
  <r>
    <x v="624"/>
    <n v="60"/>
    <x v="0"/>
    <n v="80"/>
    <n v="10400"/>
    <x v="0"/>
    <s v="NA"/>
    <s v="Reg"/>
    <s v="Lvl"/>
    <x v="0"/>
    <s v="Inside"/>
    <s v="Gtl"/>
    <x v="6"/>
    <x v="0"/>
    <s v="Norm"/>
    <s v="1Fam"/>
    <s v="2Story"/>
    <n v="6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x v="386"/>
  </r>
  <r>
    <x v="625"/>
    <n v="20"/>
    <x v="0"/>
    <n v="87"/>
    <n v="10000"/>
    <x v="0"/>
    <s v="NA"/>
    <s v="IR1"/>
    <s v="Lvl"/>
    <x v="0"/>
    <s v="Corner"/>
    <s v="Gtl"/>
    <x v="11"/>
    <x v="0"/>
    <s v="Norm"/>
    <s v="1Fam"/>
    <s v="1Story"/>
    <n v="6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x v="39"/>
  </r>
  <r>
    <x v="626"/>
    <n v="20"/>
    <x v="0"/>
    <s v="NA"/>
    <n v="12342"/>
    <x v="0"/>
    <s v="NA"/>
    <s v="IR1"/>
    <s v="Lvl"/>
    <x v="0"/>
    <s v="Inside"/>
    <s v="Gtl"/>
    <x v="11"/>
    <x v="0"/>
    <s v="Norm"/>
    <s v="1Fam"/>
    <s v="1Story"/>
    <n v="5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x v="387"/>
  </r>
  <r>
    <x v="627"/>
    <n v="80"/>
    <x v="0"/>
    <n v="80"/>
    <n v="9600"/>
    <x v="0"/>
    <s v="NA"/>
    <s v="Reg"/>
    <s v="Lvl"/>
    <x v="0"/>
    <s v="Inside"/>
    <s v="Gtl"/>
    <x v="11"/>
    <x v="0"/>
    <s v="Norm"/>
    <s v="1Fam"/>
    <s v="SLvl"/>
    <n v="6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x v="36"/>
  </r>
  <r>
    <x v="628"/>
    <n v="60"/>
    <x v="0"/>
    <n v="70"/>
    <n v="11606"/>
    <x v="0"/>
    <s v="NA"/>
    <s v="IR1"/>
    <s v="HLS"/>
    <x v="0"/>
    <s v="Inside"/>
    <s v="Sev"/>
    <x v="11"/>
    <x v="0"/>
    <s v="Norm"/>
    <s v="1Fam"/>
    <s v="2Story"/>
    <n v="5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x v="152"/>
  </r>
  <r>
    <x v="629"/>
    <n v="80"/>
    <x v="0"/>
    <n v="82"/>
    <n v="9020"/>
    <x v="0"/>
    <s v="NA"/>
    <s v="Reg"/>
    <s v="Lvl"/>
    <x v="0"/>
    <s v="Corner"/>
    <s v="Gtl"/>
    <x v="11"/>
    <x v="1"/>
    <s v="Norm"/>
    <s v="1Fam"/>
    <s v="SLvl"/>
    <n v="6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x v="78"/>
  </r>
  <r>
    <x v="630"/>
    <n v="70"/>
    <x v="1"/>
    <n v="50"/>
    <n v="9000"/>
    <x v="0"/>
    <s v="Grvl"/>
    <s v="Reg"/>
    <s v="Lvl"/>
    <x v="0"/>
    <s v="Corner"/>
    <s v="Gtl"/>
    <x v="7"/>
    <x v="3"/>
    <s v="Norm"/>
    <s v="1Fam"/>
    <s v="2Story"/>
    <n v="5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x v="310"/>
  </r>
  <r>
    <x v="631"/>
    <n v="120"/>
    <x v="0"/>
    <n v="34"/>
    <n v="4590"/>
    <x v="0"/>
    <s v="NA"/>
    <s v="Reg"/>
    <s v="Lvl"/>
    <x v="0"/>
    <s v="Inside"/>
    <s v="Gtl"/>
    <x v="10"/>
    <x v="0"/>
    <s v="Norm"/>
    <s v="Twnhs"/>
    <s v="1Story"/>
    <n v="8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x v="388"/>
  </r>
  <r>
    <x v="632"/>
    <n v="20"/>
    <x v="0"/>
    <n v="85"/>
    <n v="11900"/>
    <x v="0"/>
    <s v="NA"/>
    <s v="Reg"/>
    <s v="Lvl"/>
    <x v="0"/>
    <s v="Inside"/>
    <s v="Gtl"/>
    <x v="6"/>
    <x v="0"/>
    <s v="Norm"/>
    <s v="1Fam"/>
    <s v="1Story"/>
    <n v="7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x v="222"/>
  </r>
  <r>
    <x v="633"/>
    <n v="20"/>
    <x v="0"/>
    <n v="80"/>
    <n v="9250"/>
    <x v="0"/>
    <s v="NA"/>
    <s v="Reg"/>
    <s v="Lvl"/>
    <x v="0"/>
    <s v="Corner"/>
    <s v="Gtl"/>
    <x v="11"/>
    <x v="0"/>
    <s v="Norm"/>
    <s v="1Fam"/>
    <s v="1Story"/>
    <n v="5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x v="21"/>
  </r>
  <r>
    <x v="634"/>
    <n v="90"/>
    <x v="0"/>
    <n v="64"/>
    <n v="6979"/>
    <x v="0"/>
    <s v="NA"/>
    <s v="Reg"/>
    <s v="Lvl"/>
    <x v="0"/>
    <s v="Inside"/>
    <s v="Gtl"/>
    <x v="7"/>
    <x v="0"/>
    <s v="Norm"/>
    <s v="Duplex"/>
    <s v="SFoyer"/>
    <n v="6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x v="12"/>
  </r>
  <r>
    <x v="635"/>
    <n v="190"/>
    <x v="4"/>
    <n v="60"/>
    <n v="10896"/>
    <x v="0"/>
    <s v="Pave"/>
    <s v="Reg"/>
    <s v="Bnk"/>
    <x v="0"/>
    <s v="Inside"/>
    <s v="Gtl"/>
    <x v="23"/>
    <x v="1"/>
    <s v="Norm"/>
    <s v="2fmCon"/>
    <s v="2.5Fin"/>
    <n v="6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x v="7"/>
  </r>
  <r>
    <x v="636"/>
    <n v="30"/>
    <x v="1"/>
    <n v="51"/>
    <n v="6120"/>
    <x v="0"/>
    <s v="NA"/>
    <s v="Reg"/>
    <s v="Lvl"/>
    <x v="0"/>
    <s v="Inside"/>
    <s v="Gtl"/>
    <x v="8"/>
    <x v="0"/>
    <s v="Norm"/>
    <s v="1Fam"/>
    <s v="1Story"/>
    <n v="2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x v="284"/>
  </r>
  <r>
    <x v="637"/>
    <n v="190"/>
    <x v="1"/>
    <n v="50"/>
    <n v="6000"/>
    <x v="0"/>
    <s v="NA"/>
    <s v="Reg"/>
    <s v="Lvl"/>
    <x v="0"/>
    <s v="Inside"/>
    <s v="Gtl"/>
    <x v="7"/>
    <x v="0"/>
    <s v="Norm"/>
    <s v="2fmCon"/>
    <s v="1.5Fin"/>
    <n v="5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x v="389"/>
  </r>
  <r>
    <x v="638"/>
    <n v="30"/>
    <x v="0"/>
    <n v="67"/>
    <n v="8777"/>
    <x v="0"/>
    <s v="NA"/>
    <s v="Reg"/>
    <s v="Lvl"/>
    <x v="0"/>
    <s v="Inside"/>
    <s v="Gtl"/>
    <x v="15"/>
    <x v="1"/>
    <s v="Norm"/>
    <s v="1Fam"/>
    <s v="1Story"/>
    <n v="5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x v="82"/>
  </r>
  <r>
    <x v="639"/>
    <n v="120"/>
    <x v="0"/>
    <n v="53"/>
    <n v="3982"/>
    <x v="0"/>
    <s v="NA"/>
    <s v="Reg"/>
    <s v="Lvl"/>
    <x v="0"/>
    <s v="Inside"/>
    <s v="Gtl"/>
    <x v="21"/>
    <x v="0"/>
    <s v="Norm"/>
    <s v="TwnhsE"/>
    <s v="1Story"/>
    <n v="8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x v="390"/>
  </r>
  <r>
    <x v="640"/>
    <n v="120"/>
    <x v="0"/>
    <n v="62"/>
    <n v="12677"/>
    <x v="0"/>
    <s v="NA"/>
    <s v="IR1"/>
    <s v="Lvl"/>
    <x v="0"/>
    <s v="Inside"/>
    <s v="Gtl"/>
    <x v="10"/>
    <x v="0"/>
    <s v="Norm"/>
    <s v="TwnhsE"/>
    <s v="1Story"/>
    <n v="8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x v="391"/>
  </r>
  <r>
    <x v="641"/>
    <n v="60"/>
    <x v="3"/>
    <s v="NA"/>
    <n v="7050"/>
    <x v="0"/>
    <s v="NA"/>
    <s v="Reg"/>
    <s v="Lvl"/>
    <x v="0"/>
    <s v="Inside"/>
    <s v="Gtl"/>
    <x v="5"/>
    <x v="0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x v="64"/>
  </r>
  <r>
    <x v="642"/>
    <n v="80"/>
    <x v="0"/>
    <n v="75"/>
    <n v="13860"/>
    <x v="0"/>
    <s v="NA"/>
    <s v="Reg"/>
    <s v="Lvl"/>
    <x v="0"/>
    <s v="Inside"/>
    <s v="Gtl"/>
    <x v="11"/>
    <x v="0"/>
    <s v="Norm"/>
    <s v="1Fam"/>
    <s v="SLvl"/>
    <n v="8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x v="11"/>
  </r>
  <r>
    <x v="643"/>
    <n v="60"/>
    <x v="0"/>
    <n v="80"/>
    <n v="10793"/>
    <x v="0"/>
    <s v="NA"/>
    <s v="Reg"/>
    <s v="Lvl"/>
    <x v="0"/>
    <s v="Inside"/>
    <s v="Gtl"/>
    <x v="6"/>
    <x v="6"/>
    <s v="Norm"/>
    <s v="1Fam"/>
    <s v="2Story"/>
    <n v="5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x v="135"/>
  </r>
  <r>
    <x v="644"/>
    <n v="20"/>
    <x v="3"/>
    <n v="85"/>
    <n v="9187"/>
    <x v="0"/>
    <s v="NA"/>
    <s v="Reg"/>
    <s v="Lvl"/>
    <x v="0"/>
    <s v="Inside"/>
    <s v="Gtl"/>
    <x v="5"/>
    <x v="0"/>
    <s v="Norm"/>
    <s v="1Fam"/>
    <s v="1Story"/>
    <n v="9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x v="392"/>
  </r>
  <r>
    <x v="645"/>
    <n v="20"/>
    <x v="0"/>
    <s v="NA"/>
    <n v="10530"/>
    <x v="0"/>
    <s v="NA"/>
    <s v="IR1"/>
    <s v="Lvl"/>
    <x v="0"/>
    <s v="Corner"/>
    <s v="Gtl"/>
    <x v="11"/>
    <x v="0"/>
    <s v="Norm"/>
    <s v="1Fam"/>
    <s v="1Story"/>
    <n v="6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x v="393"/>
  </r>
  <r>
    <x v="646"/>
    <n v="20"/>
    <x v="0"/>
    <n v="60"/>
    <n v="7200"/>
    <x v="0"/>
    <s v="NA"/>
    <s v="Reg"/>
    <s v="Lvl"/>
    <x v="0"/>
    <s v="Inside"/>
    <s v="Gtl"/>
    <x v="11"/>
    <x v="0"/>
    <s v="Norm"/>
    <s v="1Fam"/>
    <s v="1Story"/>
    <n v="5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x v="394"/>
  </r>
  <r>
    <x v="647"/>
    <n v="20"/>
    <x v="0"/>
    <n v="85"/>
    <n v="10452"/>
    <x v="0"/>
    <s v="NA"/>
    <s v="IR1"/>
    <s v="Lvl"/>
    <x v="0"/>
    <s v="Inside"/>
    <s v="Gtl"/>
    <x v="15"/>
    <x v="0"/>
    <s v="Norm"/>
    <s v="1Fam"/>
    <s v="1Story"/>
    <n v="6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x v="106"/>
  </r>
  <r>
    <x v="648"/>
    <n v="60"/>
    <x v="0"/>
    <n v="70"/>
    <n v="7700"/>
    <x v="0"/>
    <s v="NA"/>
    <s v="Reg"/>
    <s v="Lvl"/>
    <x v="0"/>
    <s v="Inside"/>
    <s v="Gtl"/>
    <x v="11"/>
    <x v="2"/>
    <s v="Norm"/>
    <s v="1Fam"/>
    <s v="2Story"/>
    <n v="6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x v="106"/>
  </r>
  <r>
    <x v="649"/>
    <n v="180"/>
    <x v="1"/>
    <n v="21"/>
    <n v="1936"/>
    <x v="0"/>
    <s v="NA"/>
    <s v="Reg"/>
    <s v="Lvl"/>
    <x v="0"/>
    <s v="Inside"/>
    <s v="Gtl"/>
    <x v="14"/>
    <x v="0"/>
    <s v="Norm"/>
    <s v="Twnhs"/>
    <s v="SFoyer"/>
    <n v="4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x v="112"/>
  </r>
  <r>
    <x v="650"/>
    <n v="60"/>
    <x v="3"/>
    <n v="65"/>
    <n v="8125"/>
    <x v="0"/>
    <s v="NA"/>
    <s v="Reg"/>
    <s v="Lvl"/>
    <x v="0"/>
    <s v="Inside"/>
    <s v="Gtl"/>
    <x v="5"/>
    <x v="0"/>
    <s v="Norm"/>
    <s v="1Fam"/>
    <s v="2Story"/>
    <n v="7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395"/>
  </r>
  <r>
    <x v="651"/>
    <n v="70"/>
    <x v="0"/>
    <n v="60"/>
    <n v="9084"/>
    <x v="0"/>
    <s v="NA"/>
    <s v="Reg"/>
    <s v="Lvl"/>
    <x v="0"/>
    <s v="Inside"/>
    <s v="Gtl"/>
    <x v="15"/>
    <x v="3"/>
    <s v="Norm"/>
    <s v="1Fam"/>
    <s v="2Story"/>
    <n v="4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x v="280"/>
  </r>
  <r>
    <x v="652"/>
    <n v="60"/>
    <x v="0"/>
    <n v="70"/>
    <n v="8750"/>
    <x v="0"/>
    <s v="NA"/>
    <s v="Reg"/>
    <s v="Lvl"/>
    <x v="0"/>
    <s v="Inside"/>
    <s v="Gtl"/>
    <x v="0"/>
    <x v="0"/>
    <s v="Norm"/>
    <s v="1Fam"/>
    <s v="2Story"/>
    <n v="7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x v="272"/>
  </r>
  <r>
    <x v="653"/>
    <n v="50"/>
    <x v="1"/>
    <n v="60"/>
    <n v="10320"/>
    <x v="0"/>
    <s v="Grvl"/>
    <s v="Reg"/>
    <s v="Lvl"/>
    <x v="0"/>
    <s v="Inside"/>
    <s v="Gtl"/>
    <x v="13"/>
    <x v="0"/>
    <s v="Norm"/>
    <s v="1Fam"/>
    <s v="1.5Fin"/>
    <n v="6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x v="152"/>
  </r>
  <r>
    <x v="654"/>
    <n v="20"/>
    <x v="0"/>
    <n v="91"/>
    <n v="10437"/>
    <x v="0"/>
    <s v="NA"/>
    <s v="IR1"/>
    <s v="Lvl"/>
    <x v="0"/>
    <s v="Inside"/>
    <s v="Gtl"/>
    <x v="3"/>
    <x v="0"/>
    <s v="Norm"/>
    <s v="1Fam"/>
    <s v="1Story"/>
    <n v="8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x v="396"/>
  </r>
  <r>
    <x v="655"/>
    <n v="160"/>
    <x v="1"/>
    <n v="21"/>
    <n v="1680"/>
    <x v="0"/>
    <s v="NA"/>
    <s v="Reg"/>
    <s v="Lvl"/>
    <x v="0"/>
    <s v="Inside"/>
    <s v="Gtl"/>
    <x v="22"/>
    <x v="0"/>
    <s v="Norm"/>
    <s v="Twnhs"/>
    <s v="2Story"/>
    <n v="6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x v="209"/>
  </r>
  <r>
    <x v="656"/>
    <n v="20"/>
    <x v="0"/>
    <n v="72"/>
    <n v="10007"/>
    <x v="0"/>
    <s v="NA"/>
    <s v="IR1"/>
    <s v="Lvl"/>
    <x v="0"/>
    <s v="Inside"/>
    <s v="Gtl"/>
    <x v="11"/>
    <x v="0"/>
    <s v="Norm"/>
    <s v="1Fam"/>
    <s v="1Story"/>
    <n v="5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x v="397"/>
  </r>
  <r>
    <x v="657"/>
    <n v="70"/>
    <x v="0"/>
    <n v="60"/>
    <n v="7200"/>
    <x v="0"/>
    <s v="NA"/>
    <s v="Reg"/>
    <s v="HLS"/>
    <x v="0"/>
    <s v="Inside"/>
    <s v="Mod"/>
    <x v="2"/>
    <x v="0"/>
    <s v="Norm"/>
    <s v="1Fam"/>
    <s v="2Story"/>
    <n v="7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x v="16"/>
  </r>
  <r>
    <x v="658"/>
    <n v="50"/>
    <x v="0"/>
    <n v="78"/>
    <n v="17503"/>
    <x v="0"/>
    <s v="NA"/>
    <s v="Reg"/>
    <s v="Lvl"/>
    <x v="0"/>
    <s v="Inside"/>
    <s v="Gtl"/>
    <x v="11"/>
    <x v="3"/>
    <s v="Norm"/>
    <s v="1Fam"/>
    <s v="1.5Fin"/>
    <n v="6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x v="398"/>
  </r>
  <r>
    <x v="659"/>
    <n v="20"/>
    <x v="0"/>
    <n v="75"/>
    <n v="9937"/>
    <x v="0"/>
    <s v="NA"/>
    <s v="Reg"/>
    <s v="Lvl"/>
    <x v="0"/>
    <s v="Corner"/>
    <s v="Gtl"/>
    <x v="15"/>
    <x v="0"/>
    <s v="Norm"/>
    <s v="1Fam"/>
    <s v="1Story"/>
    <n v="5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x v="214"/>
  </r>
  <r>
    <x v="660"/>
    <n v="60"/>
    <x v="0"/>
    <s v="NA"/>
    <n v="12384"/>
    <x v="0"/>
    <s v="NA"/>
    <s v="Reg"/>
    <s v="Lvl"/>
    <x v="0"/>
    <s v="CulDSac"/>
    <s v="Gtl"/>
    <x v="6"/>
    <x v="0"/>
    <s v="Norm"/>
    <s v="1Fam"/>
    <s v="2Story"/>
    <n v="7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x v="399"/>
  </r>
  <r>
    <x v="661"/>
    <n v="60"/>
    <x v="0"/>
    <n v="52"/>
    <n v="46589"/>
    <x v="0"/>
    <s v="NA"/>
    <s v="IR2"/>
    <s v="Lvl"/>
    <x v="0"/>
    <s v="CulDSac"/>
    <s v="Gtl"/>
    <x v="3"/>
    <x v="0"/>
    <s v="Norm"/>
    <s v="1Fam"/>
    <s v="2Story"/>
    <n v="8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x v="400"/>
  </r>
  <r>
    <x v="662"/>
    <n v="20"/>
    <x v="0"/>
    <n v="120"/>
    <n v="13560"/>
    <x v="0"/>
    <s v="NA"/>
    <s v="Reg"/>
    <s v="Lvl"/>
    <x v="0"/>
    <s v="Corner"/>
    <s v="Gtl"/>
    <x v="11"/>
    <x v="0"/>
    <s v="Norm"/>
    <s v="1Fam"/>
    <s v="1Story"/>
    <n v="6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x v="50"/>
  </r>
  <r>
    <x v="663"/>
    <n v="85"/>
    <x v="0"/>
    <n v="90"/>
    <n v="10012"/>
    <x v="0"/>
    <s v="NA"/>
    <s v="Reg"/>
    <s v="Lvl"/>
    <x v="0"/>
    <s v="Inside"/>
    <s v="Gtl"/>
    <x v="15"/>
    <x v="0"/>
    <s v="Norm"/>
    <s v="1Fam"/>
    <s v="SFoyer"/>
    <n v="4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x v="381"/>
  </r>
  <r>
    <x v="664"/>
    <n v="20"/>
    <x v="0"/>
    <n v="49"/>
    <n v="20896"/>
    <x v="0"/>
    <s v="NA"/>
    <s v="IR2"/>
    <s v="Lvl"/>
    <x v="0"/>
    <s v="CulDSac"/>
    <s v="Gtl"/>
    <x v="5"/>
    <x v="6"/>
    <s v="Norm"/>
    <s v="1Fam"/>
    <s v="1Story"/>
    <n v="8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x v="401"/>
  </r>
  <r>
    <x v="665"/>
    <n v="60"/>
    <x v="0"/>
    <n v="106"/>
    <n v="11194"/>
    <x v="0"/>
    <s v="NA"/>
    <s v="IR1"/>
    <s v="Lvl"/>
    <x v="0"/>
    <s v="Corner"/>
    <s v="Gtl"/>
    <x v="17"/>
    <x v="0"/>
    <s v="Norm"/>
    <s v="1Fam"/>
    <s v="2Story"/>
    <n v="8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x v="402"/>
  </r>
  <r>
    <x v="666"/>
    <n v="60"/>
    <x v="0"/>
    <s v="NA"/>
    <n v="18450"/>
    <x v="0"/>
    <s v="NA"/>
    <s v="IR1"/>
    <s v="Lvl"/>
    <x v="0"/>
    <s v="Inside"/>
    <s v="Gtl"/>
    <x v="11"/>
    <x v="0"/>
    <s v="Norm"/>
    <s v="1Fam"/>
    <s v="2Story"/>
    <n v="6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x v="275"/>
  </r>
  <r>
    <x v="667"/>
    <n v="20"/>
    <x v="0"/>
    <n v="65"/>
    <n v="8125"/>
    <x v="0"/>
    <s v="NA"/>
    <s v="Reg"/>
    <s v="Lvl"/>
    <x v="0"/>
    <s v="Inside"/>
    <s v="Gtl"/>
    <x v="12"/>
    <x v="0"/>
    <s v="Norm"/>
    <s v="1Fam"/>
    <s v="1Story"/>
    <n v="6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x v="74"/>
  </r>
  <r>
    <x v="668"/>
    <n v="20"/>
    <x v="0"/>
    <s v="NA"/>
    <n v="14175"/>
    <x v="0"/>
    <s v="NA"/>
    <s v="Reg"/>
    <s v="Bnk"/>
    <x v="0"/>
    <s v="Corner"/>
    <s v="Mod"/>
    <x v="9"/>
    <x v="0"/>
    <s v="Norm"/>
    <s v="1Fam"/>
    <s v="1Story"/>
    <n v="5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x v="282"/>
  </r>
  <r>
    <x v="669"/>
    <n v="30"/>
    <x v="0"/>
    <n v="80"/>
    <n v="11600"/>
    <x v="0"/>
    <s v="NA"/>
    <s v="Reg"/>
    <s v="Lvl"/>
    <x v="0"/>
    <s v="Inside"/>
    <s v="Gtl"/>
    <x v="2"/>
    <x v="0"/>
    <s v="Norm"/>
    <s v="1Fam"/>
    <s v="1Story"/>
    <n v="4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x v="381"/>
  </r>
  <r>
    <x v="670"/>
    <n v="60"/>
    <x v="0"/>
    <n v="64"/>
    <n v="8633"/>
    <x v="0"/>
    <s v="NA"/>
    <s v="Reg"/>
    <s v="Lvl"/>
    <x v="0"/>
    <s v="FR2"/>
    <s v="Gtl"/>
    <x v="0"/>
    <x v="0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x v="403"/>
  </r>
  <r>
    <x v="671"/>
    <n v="70"/>
    <x v="4"/>
    <n v="54"/>
    <n v="6629"/>
    <x v="0"/>
    <s v="NA"/>
    <s v="Reg"/>
    <s v="Lvl"/>
    <x v="0"/>
    <s v="Inside"/>
    <s v="Gtl"/>
    <x v="15"/>
    <x v="3"/>
    <s v="Norm"/>
    <s v="1Fam"/>
    <s v="2Story"/>
    <n v="6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x v="404"/>
  </r>
  <r>
    <x v="672"/>
    <n v="20"/>
    <x v="0"/>
    <s v="NA"/>
    <n v="11250"/>
    <x v="0"/>
    <s v="NA"/>
    <s v="IR1"/>
    <s v="Lvl"/>
    <x v="0"/>
    <s v="Inside"/>
    <s v="Gtl"/>
    <x v="1"/>
    <x v="0"/>
    <s v="Norm"/>
    <s v="1Fam"/>
    <s v="1Story"/>
    <n v="6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x v="258"/>
  </r>
  <r>
    <x v="673"/>
    <n v="20"/>
    <x v="0"/>
    <n v="110"/>
    <n v="14442"/>
    <x v="0"/>
    <s v="NA"/>
    <s v="Reg"/>
    <s v="Lvl"/>
    <x v="0"/>
    <s v="Inside"/>
    <s v="Gtl"/>
    <x v="2"/>
    <x v="0"/>
    <s v="Norm"/>
    <s v="1Fam"/>
    <s v="1Story"/>
    <n v="6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x v="405"/>
  </r>
  <r>
    <x v="674"/>
    <n v="20"/>
    <x v="0"/>
    <n v="80"/>
    <n v="9200"/>
    <x v="0"/>
    <s v="NA"/>
    <s v="Reg"/>
    <s v="Lvl"/>
    <x v="0"/>
    <s v="Inside"/>
    <s v="Gtl"/>
    <x v="11"/>
    <x v="0"/>
    <s v="Norm"/>
    <s v="1Fam"/>
    <s v="1Story"/>
    <n v="6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x v="3"/>
  </r>
  <r>
    <x v="675"/>
    <n v="160"/>
    <x v="0"/>
    <n v="24"/>
    <n v="2289"/>
    <x v="0"/>
    <s v="NA"/>
    <s v="Reg"/>
    <s v="Lvl"/>
    <x v="0"/>
    <s v="Inside"/>
    <s v="Gtl"/>
    <x v="20"/>
    <x v="0"/>
    <s v="Norm"/>
    <s v="Twnhs"/>
    <s v="2Story"/>
    <n v="6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x v="157"/>
  </r>
  <r>
    <x v="676"/>
    <n v="70"/>
    <x v="1"/>
    <n v="60"/>
    <n v="9600"/>
    <x v="0"/>
    <s v="Grvl"/>
    <s v="Reg"/>
    <s v="Lvl"/>
    <x v="0"/>
    <s v="Inside"/>
    <s v="Gtl"/>
    <x v="7"/>
    <x v="0"/>
    <s v="Norm"/>
    <s v="1Fam"/>
    <s v="2Story"/>
    <n v="4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x v="114"/>
  </r>
  <r>
    <x v="677"/>
    <n v="30"/>
    <x v="0"/>
    <n v="52"/>
    <n v="9022"/>
    <x v="0"/>
    <s v="NA"/>
    <s v="Reg"/>
    <s v="Lvl"/>
    <x v="0"/>
    <s v="Inside"/>
    <s v="Gtl"/>
    <x v="7"/>
    <x v="0"/>
    <s v="Norm"/>
    <s v="1Fam"/>
    <s v="1Story"/>
    <n v="5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x v="129"/>
  </r>
  <r>
    <x v="678"/>
    <n v="20"/>
    <x v="0"/>
    <n v="80"/>
    <n v="11844"/>
    <x v="0"/>
    <s v="NA"/>
    <s v="IR1"/>
    <s v="Lvl"/>
    <x v="0"/>
    <s v="Inside"/>
    <s v="Gtl"/>
    <x v="18"/>
    <x v="0"/>
    <s v="Norm"/>
    <s v="1Fam"/>
    <s v="1Story"/>
    <n v="8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x v="406"/>
  </r>
  <r>
    <x v="679"/>
    <n v="20"/>
    <x v="0"/>
    <s v="NA"/>
    <n v="9945"/>
    <x v="0"/>
    <s v="NA"/>
    <s v="IR1"/>
    <s v="Lvl"/>
    <x v="0"/>
    <s v="Inside"/>
    <s v="Gtl"/>
    <x v="9"/>
    <x v="0"/>
    <s v="Norm"/>
    <s v="1Fam"/>
    <s v="1Story"/>
    <n v="5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140"/>
  </r>
  <r>
    <x v="680"/>
    <n v="120"/>
    <x v="0"/>
    <n v="50"/>
    <n v="8012"/>
    <x v="0"/>
    <s v="NA"/>
    <s v="Reg"/>
    <s v="Lvl"/>
    <x v="0"/>
    <s v="Inside"/>
    <s v="Gtl"/>
    <x v="12"/>
    <x v="0"/>
    <s v="Norm"/>
    <s v="TwnhsE"/>
    <s v="1Story"/>
    <n v="6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x v="5"/>
  </r>
  <r>
    <x v="681"/>
    <n v="50"/>
    <x v="4"/>
    <n v="55"/>
    <n v="4500"/>
    <x v="0"/>
    <s v="Pave"/>
    <s v="IR2"/>
    <s v="Bnk"/>
    <x v="0"/>
    <s v="Inside"/>
    <s v="Gtl"/>
    <x v="23"/>
    <x v="0"/>
    <s v="Norm"/>
    <s v="1Fam"/>
    <s v="1.5Fin"/>
    <n v="5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x v="407"/>
  </r>
  <r>
    <x v="682"/>
    <n v="120"/>
    <x v="0"/>
    <s v="NA"/>
    <n v="2887"/>
    <x v="0"/>
    <s v="NA"/>
    <s v="Reg"/>
    <s v="HLS"/>
    <x v="0"/>
    <s v="Inside"/>
    <s v="Gtl"/>
    <x v="19"/>
    <x v="0"/>
    <s v="Norm"/>
    <s v="1Fam"/>
    <s v="1Story"/>
    <n v="6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x v="151"/>
  </r>
  <r>
    <x v="683"/>
    <n v="20"/>
    <x v="0"/>
    <n v="90"/>
    <n v="11248"/>
    <x v="0"/>
    <s v="NA"/>
    <s v="IR1"/>
    <s v="Lvl"/>
    <x v="0"/>
    <s v="Corner"/>
    <s v="Gtl"/>
    <x v="0"/>
    <x v="0"/>
    <s v="Norm"/>
    <s v="1Fam"/>
    <s v="1Story"/>
    <n v="9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x v="408"/>
  </r>
  <r>
    <x v="684"/>
    <n v="60"/>
    <x v="0"/>
    <n v="58"/>
    <n v="16770"/>
    <x v="0"/>
    <s v="NA"/>
    <s v="IR2"/>
    <s v="Lvl"/>
    <x v="0"/>
    <s v="CulDSac"/>
    <s v="Gtl"/>
    <x v="3"/>
    <x v="0"/>
    <s v="Norm"/>
    <s v="1Fam"/>
    <s v="2Story"/>
    <n v="7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x v="376"/>
  </r>
  <r>
    <x v="685"/>
    <n v="160"/>
    <x v="0"/>
    <s v="NA"/>
    <n v="5062"/>
    <x v="0"/>
    <s v="NA"/>
    <s v="IR1"/>
    <s v="Lvl"/>
    <x v="0"/>
    <s v="CulDSac"/>
    <s v="Gtl"/>
    <x v="18"/>
    <x v="0"/>
    <s v="Norm"/>
    <s v="TwnhsE"/>
    <s v="2Story"/>
    <n v="7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x v="27"/>
  </r>
  <r>
    <x v="686"/>
    <n v="60"/>
    <x v="3"/>
    <n v="84"/>
    <n v="10207"/>
    <x v="0"/>
    <s v="NA"/>
    <s v="Reg"/>
    <s v="Lvl"/>
    <x v="0"/>
    <s v="Inside"/>
    <s v="Gtl"/>
    <x v="5"/>
    <x v="0"/>
    <s v="Norm"/>
    <s v="1Fam"/>
    <s v="2Story"/>
    <n v="7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x v="409"/>
  </r>
  <r>
    <x v="687"/>
    <n v="160"/>
    <x v="3"/>
    <s v="NA"/>
    <n v="5105"/>
    <x v="0"/>
    <s v="NA"/>
    <s v="IR2"/>
    <s v="Lvl"/>
    <x v="0"/>
    <s v="FR2"/>
    <s v="Gtl"/>
    <x v="5"/>
    <x v="0"/>
    <s v="Norm"/>
    <s v="TwnhsE"/>
    <s v="2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x v="410"/>
  </r>
  <r>
    <x v="688"/>
    <n v="20"/>
    <x v="0"/>
    <n v="60"/>
    <n v="8089"/>
    <x v="0"/>
    <s v="NA"/>
    <s v="Reg"/>
    <s v="HLS"/>
    <x v="0"/>
    <s v="Inside"/>
    <s v="Gtl"/>
    <x v="18"/>
    <x v="0"/>
    <s v="Norm"/>
    <s v="1Fam"/>
    <s v="1Story"/>
    <n v="8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x v="411"/>
  </r>
  <r>
    <x v="689"/>
    <n v="120"/>
    <x v="0"/>
    <n v="61"/>
    <n v="7577"/>
    <x v="0"/>
    <s v="NA"/>
    <s v="IR1"/>
    <s v="Lvl"/>
    <x v="0"/>
    <s v="Corner"/>
    <s v="Gtl"/>
    <x v="10"/>
    <x v="0"/>
    <s v="Norm"/>
    <s v="TwnhsE"/>
    <s v="1Story"/>
    <n v="6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x v="412"/>
  </r>
  <r>
    <x v="690"/>
    <n v="120"/>
    <x v="1"/>
    <s v="NA"/>
    <n v="4426"/>
    <x v="0"/>
    <s v="NA"/>
    <s v="Reg"/>
    <s v="Lvl"/>
    <x v="0"/>
    <s v="Inside"/>
    <s v="Gtl"/>
    <x v="0"/>
    <x v="0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42"/>
  </r>
  <r>
    <x v="691"/>
    <n v="60"/>
    <x v="0"/>
    <n v="104"/>
    <n v="21535"/>
    <x v="0"/>
    <s v="NA"/>
    <s v="IR1"/>
    <s v="Lvl"/>
    <x v="0"/>
    <s v="Corner"/>
    <s v="Gtl"/>
    <x v="3"/>
    <x v="0"/>
    <s v="Norm"/>
    <s v="1Fam"/>
    <s v="2Story"/>
    <n v="10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x v="413"/>
  </r>
  <r>
    <x v="692"/>
    <n v="60"/>
    <x v="0"/>
    <n v="42"/>
    <n v="26178"/>
    <x v="0"/>
    <s v="NA"/>
    <s v="IR1"/>
    <s v="Lvl"/>
    <x v="0"/>
    <s v="Inside"/>
    <s v="Mod"/>
    <x v="16"/>
    <x v="0"/>
    <s v="Norm"/>
    <s v="1Fam"/>
    <s v="2Story"/>
    <n v="7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x v="414"/>
  </r>
  <r>
    <x v="693"/>
    <n v="30"/>
    <x v="0"/>
    <n v="60"/>
    <n v="5400"/>
    <x v="0"/>
    <s v="NA"/>
    <s v="Reg"/>
    <s v="Lvl"/>
    <x v="0"/>
    <s v="Corner"/>
    <s v="Sev"/>
    <x v="7"/>
    <x v="0"/>
    <s v="Norm"/>
    <s v="1Fam"/>
    <s v="1Story"/>
    <n v="5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x v="415"/>
  </r>
  <r>
    <x v="694"/>
    <n v="50"/>
    <x v="1"/>
    <n v="51"/>
    <n v="6120"/>
    <x v="0"/>
    <s v="NA"/>
    <s v="Reg"/>
    <s v="Lvl"/>
    <x v="0"/>
    <s v="Corner"/>
    <s v="Gtl"/>
    <x v="8"/>
    <x v="0"/>
    <s v="Norm"/>
    <s v="1Fam"/>
    <s v="1.5Fin"/>
    <n v="5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x v="416"/>
  </r>
  <r>
    <x v="695"/>
    <n v="20"/>
    <x v="0"/>
    <n v="54"/>
    <n v="13811"/>
    <x v="0"/>
    <s v="NA"/>
    <s v="IR1"/>
    <s v="Lvl"/>
    <x v="0"/>
    <s v="Inside"/>
    <s v="Gtl"/>
    <x v="16"/>
    <x v="0"/>
    <s v="Norm"/>
    <s v="1Fam"/>
    <s v="1Story"/>
    <n v="6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x v="105"/>
  </r>
  <r>
    <x v="696"/>
    <n v="30"/>
    <x v="1"/>
    <n v="50"/>
    <n v="6000"/>
    <x v="0"/>
    <s v="NA"/>
    <s v="Reg"/>
    <s v="Lvl"/>
    <x v="0"/>
    <s v="Inside"/>
    <s v="Gtl"/>
    <x v="8"/>
    <x v="0"/>
    <s v="Norm"/>
    <s v="1Fam"/>
    <s v="1Story"/>
    <n v="5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x v="417"/>
  </r>
  <r>
    <x v="697"/>
    <n v="20"/>
    <x v="0"/>
    <n v="57"/>
    <n v="6420"/>
    <x v="0"/>
    <s v="NA"/>
    <s v="IR1"/>
    <s v="Lvl"/>
    <x v="0"/>
    <s v="Inside"/>
    <s v="Gtl"/>
    <x v="15"/>
    <x v="0"/>
    <s v="Norm"/>
    <s v="1Fam"/>
    <s v="1Story"/>
    <n v="5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x v="418"/>
  </r>
  <r>
    <x v="698"/>
    <n v="20"/>
    <x v="0"/>
    <n v="65"/>
    <n v="8450"/>
    <x v="0"/>
    <s v="NA"/>
    <s v="Reg"/>
    <s v="Lvl"/>
    <x v="0"/>
    <s v="Inside"/>
    <s v="Gtl"/>
    <x v="9"/>
    <x v="4"/>
    <s v="Norm"/>
    <s v="1Fam"/>
    <s v="1Story"/>
    <n v="5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x v="419"/>
  </r>
  <r>
    <x v="699"/>
    <n v="120"/>
    <x v="3"/>
    <n v="59"/>
    <n v="4282"/>
    <x v="0"/>
    <s v="Pave"/>
    <s v="IR2"/>
    <s v="Lvl"/>
    <x v="0"/>
    <s v="Inside"/>
    <s v="Gtl"/>
    <x v="5"/>
    <x v="0"/>
    <s v="Norm"/>
    <s v="TwnhsE"/>
    <s v="1Story"/>
    <n v="7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x v="420"/>
  </r>
  <r>
    <x v="700"/>
    <n v="20"/>
    <x v="0"/>
    <n v="85"/>
    <n v="14331"/>
    <x v="0"/>
    <s v="NA"/>
    <s v="Reg"/>
    <s v="Lvl"/>
    <x v="0"/>
    <s v="Inside"/>
    <s v="Gtl"/>
    <x v="16"/>
    <x v="0"/>
    <s v="Norm"/>
    <s v="1Fam"/>
    <s v="1Story"/>
    <n v="8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x v="421"/>
  </r>
  <r>
    <x v="701"/>
    <n v="20"/>
    <x v="0"/>
    <n v="80"/>
    <n v="9600"/>
    <x v="0"/>
    <s v="NA"/>
    <s v="Reg"/>
    <s v="Lvl"/>
    <x v="0"/>
    <s v="Inside"/>
    <s v="Gtl"/>
    <x v="6"/>
    <x v="0"/>
    <s v="Norm"/>
    <s v="1Fam"/>
    <s v="1Story"/>
    <n v="7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x v="3"/>
  </r>
  <r>
    <x v="702"/>
    <n v="60"/>
    <x v="0"/>
    <n v="82"/>
    <n v="12438"/>
    <x v="0"/>
    <s v="NA"/>
    <s v="IR1"/>
    <s v="Lvl"/>
    <x v="0"/>
    <s v="Inside"/>
    <s v="Gtl"/>
    <x v="18"/>
    <x v="0"/>
    <s v="Norm"/>
    <s v="1Fam"/>
    <s v="2Story"/>
    <n v="8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x v="422"/>
  </r>
  <r>
    <x v="703"/>
    <n v="190"/>
    <x v="1"/>
    <n v="76"/>
    <n v="7630"/>
    <x v="0"/>
    <s v="NA"/>
    <s v="Reg"/>
    <s v="Lvl"/>
    <x v="0"/>
    <s v="Inside"/>
    <s v="Gtl"/>
    <x v="7"/>
    <x v="1"/>
    <s v="Norm"/>
    <s v="2fmCon"/>
    <s v="2Story"/>
    <n v="5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x v="3"/>
  </r>
  <r>
    <x v="704"/>
    <n v="20"/>
    <x v="0"/>
    <n v="70"/>
    <n v="8400"/>
    <x v="0"/>
    <s v="NA"/>
    <s v="Reg"/>
    <s v="Lvl"/>
    <x v="0"/>
    <s v="Inside"/>
    <s v="Gtl"/>
    <x v="0"/>
    <x v="0"/>
    <s v="Norm"/>
    <s v="1Fam"/>
    <s v="1Story"/>
    <n v="7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x v="423"/>
  </r>
  <r>
    <x v="705"/>
    <n v="190"/>
    <x v="1"/>
    <n v="70"/>
    <n v="5600"/>
    <x v="0"/>
    <s v="NA"/>
    <s v="Reg"/>
    <s v="Lvl"/>
    <x v="0"/>
    <s v="Inside"/>
    <s v="Gtl"/>
    <x v="13"/>
    <x v="0"/>
    <s v="Norm"/>
    <s v="2fmCon"/>
    <s v="2Story"/>
    <n v="4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x v="424"/>
  </r>
  <r>
    <x v="706"/>
    <n v="20"/>
    <x v="0"/>
    <s v="NA"/>
    <n v="115149"/>
    <x v="0"/>
    <s v="NA"/>
    <s v="IR2"/>
    <s v="Low"/>
    <x v="0"/>
    <s v="CulDSac"/>
    <s v="Sev"/>
    <x v="19"/>
    <x v="0"/>
    <s v="Norm"/>
    <s v="1Fam"/>
    <s v="1Story"/>
    <n v="7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x v="425"/>
  </r>
  <r>
    <x v="707"/>
    <n v="120"/>
    <x v="0"/>
    <n v="48"/>
    <n v="6240"/>
    <x v="0"/>
    <s v="NA"/>
    <s v="Reg"/>
    <s v="Lvl"/>
    <x v="0"/>
    <s v="Inside"/>
    <s v="Gtl"/>
    <x v="10"/>
    <x v="0"/>
    <s v="Norm"/>
    <s v="TwnhsE"/>
    <s v="1Story"/>
    <n v="8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x v="426"/>
  </r>
  <r>
    <x v="708"/>
    <n v="60"/>
    <x v="0"/>
    <n v="65"/>
    <n v="9018"/>
    <x v="0"/>
    <s v="NA"/>
    <s v="IR1"/>
    <s v="Lvl"/>
    <x v="0"/>
    <s v="Inside"/>
    <s v="Gtl"/>
    <x v="17"/>
    <x v="0"/>
    <s v="Norm"/>
    <s v="1Fam"/>
    <s v="2Story"/>
    <n v="7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x v="427"/>
  </r>
  <r>
    <x v="709"/>
    <n v="20"/>
    <x v="0"/>
    <s v="NA"/>
    <n v="7162"/>
    <x v="0"/>
    <s v="NA"/>
    <s v="IR1"/>
    <s v="Lvl"/>
    <x v="0"/>
    <s v="Inside"/>
    <s v="Gtl"/>
    <x v="9"/>
    <x v="0"/>
    <s v="Norm"/>
    <s v="1Fam"/>
    <s v="1Story"/>
    <n v="5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x v="84"/>
  </r>
  <r>
    <x v="710"/>
    <n v="30"/>
    <x v="0"/>
    <n v="56"/>
    <n v="4130"/>
    <x v="0"/>
    <s v="NA"/>
    <s v="IR1"/>
    <s v="Lvl"/>
    <x v="0"/>
    <s v="Inside"/>
    <s v="Gtl"/>
    <x v="8"/>
    <x v="0"/>
    <s v="Norm"/>
    <s v="1Fam"/>
    <s v="1Story"/>
    <n v="3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x v="428"/>
  </r>
  <r>
    <x v="711"/>
    <n v="50"/>
    <x v="2"/>
    <n v="66"/>
    <n v="8712"/>
    <x v="0"/>
    <s v="Pave"/>
    <s v="Reg"/>
    <s v="HLS"/>
    <x v="0"/>
    <s v="Inside"/>
    <s v="Mod"/>
    <x v="13"/>
    <x v="0"/>
    <s v="Norm"/>
    <s v="1Fam"/>
    <s v="1.5Fin"/>
    <n v="4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x v="429"/>
  </r>
  <r>
    <x v="712"/>
    <n v="120"/>
    <x v="0"/>
    <n v="40"/>
    <n v="4671"/>
    <x v="0"/>
    <s v="NA"/>
    <s v="IR1"/>
    <s v="HLS"/>
    <x v="0"/>
    <s v="Inside"/>
    <s v="Gtl"/>
    <x v="18"/>
    <x v="0"/>
    <s v="Norm"/>
    <s v="TwnhsE"/>
    <s v="1Story"/>
    <n v="8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x v="430"/>
  </r>
  <r>
    <x v="713"/>
    <n v="190"/>
    <x v="0"/>
    <n v="60"/>
    <n v="9873"/>
    <x v="0"/>
    <s v="NA"/>
    <s v="Reg"/>
    <s v="Lvl"/>
    <x v="0"/>
    <s v="Inside"/>
    <s v="Gtl"/>
    <x v="8"/>
    <x v="6"/>
    <s v="Norm"/>
    <s v="2fmCon"/>
    <s v="1Story"/>
    <n v="4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x v="275"/>
  </r>
  <r>
    <x v="714"/>
    <n v="60"/>
    <x v="0"/>
    <s v="NA"/>
    <n v="13517"/>
    <x v="0"/>
    <s v="NA"/>
    <s v="IR1"/>
    <s v="Lvl"/>
    <x v="0"/>
    <s v="CulDSac"/>
    <s v="Gtl"/>
    <x v="9"/>
    <x v="4"/>
    <s v="Norm"/>
    <s v="1Fam"/>
    <s v="2Story"/>
    <n v="6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x v="431"/>
  </r>
  <r>
    <x v="715"/>
    <n v="20"/>
    <x v="0"/>
    <n v="78"/>
    <n v="10140"/>
    <x v="0"/>
    <s v="NA"/>
    <s v="Reg"/>
    <s v="Lvl"/>
    <x v="0"/>
    <s v="Inside"/>
    <s v="Gtl"/>
    <x v="6"/>
    <x v="0"/>
    <s v="Norm"/>
    <s v="1Fam"/>
    <s v="1Story"/>
    <n v="6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258"/>
  </r>
  <r>
    <x v="716"/>
    <n v="70"/>
    <x v="1"/>
    <n v="60"/>
    <n v="10800"/>
    <x v="0"/>
    <s v="Grvl"/>
    <s v="Reg"/>
    <s v="Bnk"/>
    <x v="0"/>
    <s v="Inside"/>
    <s v="Gtl"/>
    <x v="7"/>
    <x v="0"/>
    <s v="Norm"/>
    <s v="1Fam"/>
    <s v="2Story"/>
    <n v="7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x v="432"/>
  </r>
  <r>
    <x v="717"/>
    <n v="20"/>
    <x v="0"/>
    <n v="80"/>
    <n v="10000"/>
    <x v="0"/>
    <s v="NA"/>
    <s v="Reg"/>
    <s v="Lvl"/>
    <x v="0"/>
    <s v="Inside"/>
    <s v="Gtl"/>
    <x v="6"/>
    <x v="0"/>
    <s v="Norm"/>
    <s v="1Fam"/>
    <s v="1Story"/>
    <n v="5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x v="14"/>
  </r>
  <r>
    <x v="718"/>
    <n v="60"/>
    <x v="0"/>
    <n v="96"/>
    <n v="10542"/>
    <x v="0"/>
    <s v="NA"/>
    <s v="Reg"/>
    <s v="Lvl"/>
    <x v="0"/>
    <s v="Inside"/>
    <s v="Gtl"/>
    <x v="3"/>
    <x v="0"/>
    <s v="Norm"/>
    <s v="1Fam"/>
    <s v="2Story"/>
    <n v="7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x v="433"/>
  </r>
  <r>
    <x v="719"/>
    <n v="20"/>
    <x v="0"/>
    <n v="69"/>
    <n v="9920"/>
    <x v="0"/>
    <s v="NA"/>
    <s v="IR1"/>
    <s v="Lvl"/>
    <x v="0"/>
    <s v="Inside"/>
    <s v="Gtl"/>
    <x v="0"/>
    <x v="0"/>
    <s v="Norm"/>
    <s v="1Fam"/>
    <s v="1Story"/>
    <n v="5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140"/>
  </r>
  <r>
    <x v="720"/>
    <n v="120"/>
    <x v="0"/>
    <s v="NA"/>
    <n v="6563"/>
    <x v="0"/>
    <s v="NA"/>
    <s v="IR1"/>
    <s v="Low"/>
    <x v="0"/>
    <s v="CulDSac"/>
    <s v="Mod"/>
    <x v="18"/>
    <x v="0"/>
    <s v="Norm"/>
    <s v="1Fam"/>
    <s v="1Story"/>
    <n v="8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x v="291"/>
  </r>
  <r>
    <x v="721"/>
    <n v="120"/>
    <x v="1"/>
    <s v="NA"/>
    <n v="4426"/>
    <x v="0"/>
    <s v="NA"/>
    <s v="Reg"/>
    <s v="Lvl"/>
    <x v="0"/>
    <s v="Inside"/>
    <s v="Gtl"/>
    <x v="0"/>
    <x v="0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x v="5"/>
  </r>
  <r>
    <x v="722"/>
    <n v="20"/>
    <x v="0"/>
    <n v="70"/>
    <n v="8120"/>
    <x v="0"/>
    <s v="NA"/>
    <s v="Reg"/>
    <s v="Lvl"/>
    <x v="0"/>
    <s v="Inside"/>
    <s v="Gtl"/>
    <x v="11"/>
    <x v="0"/>
    <s v="Norm"/>
    <s v="1Fam"/>
    <s v="1Story"/>
    <n v="4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202"/>
  </r>
  <r>
    <x v="723"/>
    <n v="50"/>
    <x v="0"/>
    <n v="60"/>
    <n v="8172"/>
    <x v="0"/>
    <s v="NA"/>
    <s v="Reg"/>
    <s v="Lvl"/>
    <x v="0"/>
    <s v="Inside"/>
    <s v="Gtl"/>
    <x v="15"/>
    <x v="0"/>
    <s v="Norm"/>
    <s v="1Fam"/>
    <s v="1.5Fin"/>
    <n v="4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x v="152"/>
  </r>
  <r>
    <x v="724"/>
    <n v="20"/>
    <x v="0"/>
    <n v="86"/>
    <n v="13286"/>
    <x v="0"/>
    <s v="NA"/>
    <s v="IR1"/>
    <s v="Lvl"/>
    <x v="0"/>
    <s v="Inside"/>
    <s v="Gtl"/>
    <x v="15"/>
    <x v="0"/>
    <s v="Norm"/>
    <s v="1Fam"/>
    <s v="1Story"/>
    <n v="9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x v="107"/>
  </r>
  <r>
    <x v="725"/>
    <n v="20"/>
    <x v="0"/>
    <n v="60"/>
    <n v="6960"/>
    <x v="0"/>
    <s v="NA"/>
    <s v="Reg"/>
    <s v="Lvl"/>
    <x v="0"/>
    <s v="Inside"/>
    <s v="Gtl"/>
    <x v="11"/>
    <x v="0"/>
    <s v="Norm"/>
    <s v="1Fam"/>
    <s v="1Story"/>
    <n v="4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x v="200"/>
  </r>
  <r>
    <x v="726"/>
    <n v="20"/>
    <x v="0"/>
    <s v="NA"/>
    <n v="21695"/>
    <x v="0"/>
    <s v="NA"/>
    <s v="IR1"/>
    <s v="Lvl"/>
    <x v="0"/>
    <s v="Corner"/>
    <s v="Gtl"/>
    <x v="2"/>
    <x v="0"/>
    <s v="Norm"/>
    <s v="1Fam"/>
    <s v="1Story"/>
    <n v="6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x v="285"/>
  </r>
  <r>
    <x v="727"/>
    <n v="20"/>
    <x v="0"/>
    <n v="64"/>
    <n v="7314"/>
    <x v="0"/>
    <s v="NA"/>
    <s v="Reg"/>
    <s v="Lvl"/>
    <x v="0"/>
    <s v="Inside"/>
    <s v="Gtl"/>
    <x v="0"/>
    <x v="0"/>
    <s v="Norm"/>
    <s v="1Fam"/>
    <s v="1Story"/>
    <n v="7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x v="188"/>
  </r>
  <r>
    <x v="728"/>
    <n v="90"/>
    <x v="0"/>
    <n v="85"/>
    <n v="11475"/>
    <x v="0"/>
    <s v="NA"/>
    <s v="Reg"/>
    <s v="Lvl"/>
    <x v="0"/>
    <s v="Corner"/>
    <s v="Gtl"/>
    <x v="11"/>
    <x v="0"/>
    <s v="Norm"/>
    <s v="Duplex"/>
    <s v="1Story"/>
    <n v="5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x v="50"/>
  </r>
  <r>
    <x v="729"/>
    <n v="30"/>
    <x v="1"/>
    <n v="52"/>
    <n v="6240"/>
    <x v="0"/>
    <s v="Grvl"/>
    <s v="Reg"/>
    <s v="Lvl"/>
    <x v="0"/>
    <s v="Inside"/>
    <s v="Gtl"/>
    <x v="13"/>
    <x v="0"/>
    <s v="Norm"/>
    <s v="1Fam"/>
    <s v="1.5Fin"/>
    <n v="4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x v="434"/>
  </r>
  <r>
    <x v="730"/>
    <n v="120"/>
    <x v="0"/>
    <n v="39"/>
    <n v="5389"/>
    <x v="0"/>
    <s v="NA"/>
    <s v="IR1"/>
    <s v="Lvl"/>
    <x v="0"/>
    <s v="Inside"/>
    <s v="Gtl"/>
    <x v="18"/>
    <x v="0"/>
    <s v="Norm"/>
    <s v="TwnhsE"/>
    <s v="1Story"/>
    <n v="8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x v="435"/>
  </r>
  <r>
    <x v="731"/>
    <n v="80"/>
    <x v="0"/>
    <n v="73"/>
    <n v="9590"/>
    <x v="0"/>
    <s v="NA"/>
    <s v="IR1"/>
    <s v="Lvl"/>
    <x v="0"/>
    <s v="Corner"/>
    <s v="Gtl"/>
    <x v="16"/>
    <x v="0"/>
    <s v="Norm"/>
    <s v="1Fam"/>
    <s v="SLvl"/>
    <n v="7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x v="229"/>
  </r>
  <r>
    <x v="732"/>
    <n v="60"/>
    <x v="0"/>
    <n v="75"/>
    <n v="11404"/>
    <x v="0"/>
    <s v="NA"/>
    <s v="IR1"/>
    <s v="Lvl"/>
    <x v="0"/>
    <s v="Inside"/>
    <s v="Gtl"/>
    <x v="0"/>
    <x v="0"/>
    <s v="Norm"/>
    <s v="1Fam"/>
    <s v="2Story"/>
    <n v="7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x v="124"/>
  </r>
  <r>
    <x v="733"/>
    <n v="20"/>
    <x v="0"/>
    <n v="80"/>
    <n v="10000"/>
    <x v="0"/>
    <s v="NA"/>
    <s v="Reg"/>
    <s v="Lvl"/>
    <x v="0"/>
    <s v="Corner"/>
    <s v="Gtl"/>
    <x v="9"/>
    <x v="1"/>
    <s v="Norm"/>
    <s v="1Fam"/>
    <s v="1Story"/>
    <n v="5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x v="436"/>
  </r>
  <r>
    <x v="734"/>
    <n v="20"/>
    <x v="0"/>
    <s v="NA"/>
    <n v="8978"/>
    <x v="0"/>
    <s v="NA"/>
    <s v="IR1"/>
    <s v="Lvl"/>
    <x v="0"/>
    <s v="Corner"/>
    <s v="Gtl"/>
    <x v="9"/>
    <x v="0"/>
    <s v="Norm"/>
    <s v="1Fam"/>
    <s v="1Story"/>
    <n v="5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x v="280"/>
  </r>
  <r>
    <x v="735"/>
    <n v="75"/>
    <x v="1"/>
    <n v="60"/>
    <n v="10800"/>
    <x v="0"/>
    <s v="NA"/>
    <s v="Reg"/>
    <s v="Lvl"/>
    <x v="0"/>
    <s v="Inside"/>
    <s v="Gtl"/>
    <x v="7"/>
    <x v="0"/>
    <s v="Norm"/>
    <s v="1Fam"/>
    <s v="2.5Unf"/>
    <n v="7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x v="143"/>
  </r>
  <r>
    <x v="736"/>
    <n v="90"/>
    <x v="0"/>
    <n v="60"/>
    <n v="8544"/>
    <x v="0"/>
    <s v="NA"/>
    <s v="Reg"/>
    <s v="Lvl"/>
    <x v="0"/>
    <s v="Inside"/>
    <s v="Gtl"/>
    <x v="11"/>
    <x v="0"/>
    <s v="Norm"/>
    <s v="Duplex"/>
    <s v="1Story"/>
    <n v="3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437"/>
  </r>
  <r>
    <x v="737"/>
    <n v="60"/>
    <x v="0"/>
    <n v="72"/>
    <n v="10463"/>
    <x v="0"/>
    <s v="NA"/>
    <s v="IR1"/>
    <s v="HLS"/>
    <x v="0"/>
    <s v="CulDSac"/>
    <s v="Gtl"/>
    <x v="17"/>
    <x v="0"/>
    <s v="Norm"/>
    <s v="1Fam"/>
    <s v="2Story"/>
    <n v="8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x v="438"/>
  </r>
  <r>
    <x v="738"/>
    <n v="90"/>
    <x v="0"/>
    <n v="60"/>
    <n v="10800"/>
    <x v="0"/>
    <s v="NA"/>
    <s v="Reg"/>
    <s v="Lvl"/>
    <x v="0"/>
    <s v="Inside"/>
    <s v="Gtl"/>
    <x v="15"/>
    <x v="0"/>
    <s v="Norm"/>
    <s v="Duplex"/>
    <s v="1Story"/>
    <n v="5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x v="266"/>
  </r>
  <r>
    <x v="739"/>
    <n v="60"/>
    <x v="0"/>
    <n v="65"/>
    <n v="9313"/>
    <x v="0"/>
    <s v="NA"/>
    <s v="IR1"/>
    <s v="Lvl"/>
    <x v="0"/>
    <s v="Inside"/>
    <s v="Gtl"/>
    <x v="0"/>
    <x v="0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x v="100"/>
  </r>
  <r>
    <x v="740"/>
    <n v="70"/>
    <x v="1"/>
    <n v="60"/>
    <n v="9600"/>
    <x v="0"/>
    <s v="Grvl"/>
    <s v="Reg"/>
    <s v="Lvl"/>
    <x v="0"/>
    <s v="Inside"/>
    <s v="Gtl"/>
    <x v="7"/>
    <x v="0"/>
    <s v="Norm"/>
    <s v="1Fam"/>
    <s v="2Story"/>
    <n v="5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x v="15"/>
  </r>
  <r>
    <x v="741"/>
    <n v="20"/>
    <x v="0"/>
    <n v="65"/>
    <n v="6768"/>
    <x v="0"/>
    <s v="NA"/>
    <s v="IR1"/>
    <s v="Lvl"/>
    <x v="0"/>
    <s v="Inside"/>
    <s v="Gtl"/>
    <x v="9"/>
    <x v="1"/>
    <s v="Norm"/>
    <s v="1Fam"/>
    <s v="1Story"/>
    <n v="6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x v="289"/>
  </r>
  <r>
    <x v="742"/>
    <n v="20"/>
    <x v="0"/>
    <n v="65"/>
    <n v="8450"/>
    <x v="0"/>
    <s v="NA"/>
    <s v="Reg"/>
    <s v="Lvl"/>
    <x v="0"/>
    <s v="Inside"/>
    <s v="Gtl"/>
    <x v="12"/>
    <x v="0"/>
    <s v="Norm"/>
    <s v="1Fam"/>
    <s v="1Story"/>
    <n v="7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x v="266"/>
  </r>
  <r>
    <x v="743"/>
    <n v="80"/>
    <x v="0"/>
    <n v="70"/>
    <n v="12886"/>
    <x v="0"/>
    <s v="NA"/>
    <s v="IR1"/>
    <s v="Lvl"/>
    <x v="0"/>
    <s v="Inside"/>
    <s v="Gtl"/>
    <x v="9"/>
    <x v="0"/>
    <s v="Norm"/>
    <s v="1Fam"/>
    <s v="SLvl"/>
    <n v="5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x v="216"/>
  </r>
  <r>
    <x v="744"/>
    <n v="120"/>
    <x v="0"/>
    <n v="41"/>
    <n v="5395"/>
    <x v="0"/>
    <s v="NA"/>
    <s v="IR1"/>
    <s v="HLS"/>
    <x v="0"/>
    <s v="Inside"/>
    <s v="Gtl"/>
    <x v="18"/>
    <x v="0"/>
    <s v="Norm"/>
    <s v="TwnhsE"/>
    <s v="1Story"/>
    <n v="8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x v="63"/>
  </r>
  <r>
    <x v="745"/>
    <n v="60"/>
    <x v="0"/>
    <s v="NA"/>
    <n v="8963"/>
    <x v="0"/>
    <s v="NA"/>
    <s v="IR1"/>
    <s v="Lvl"/>
    <x v="0"/>
    <s v="Inside"/>
    <s v="Gtl"/>
    <x v="6"/>
    <x v="0"/>
    <s v="Norm"/>
    <s v="1Fam"/>
    <s v="2Story"/>
    <n v="8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x v="439"/>
  </r>
  <r>
    <x v="746"/>
    <n v="60"/>
    <x v="0"/>
    <s v="NA"/>
    <n v="8795"/>
    <x v="0"/>
    <s v="NA"/>
    <s v="IR1"/>
    <s v="Lvl"/>
    <x v="0"/>
    <s v="Inside"/>
    <s v="Gtl"/>
    <x v="17"/>
    <x v="0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x v="440"/>
  </r>
  <r>
    <x v="747"/>
    <n v="70"/>
    <x v="1"/>
    <n v="65"/>
    <n v="11700"/>
    <x v="0"/>
    <s v="Pave"/>
    <s v="IR1"/>
    <s v="Lvl"/>
    <x v="0"/>
    <s v="Corner"/>
    <s v="Gtl"/>
    <x v="7"/>
    <x v="0"/>
    <s v="Norm"/>
    <s v="1Fam"/>
    <s v="2Story"/>
    <n v="7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x v="441"/>
  </r>
  <r>
    <x v="748"/>
    <n v="20"/>
    <x v="0"/>
    <n v="59"/>
    <n v="10593"/>
    <x v="0"/>
    <s v="NA"/>
    <s v="IR1"/>
    <s v="Lvl"/>
    <x v="0"/>
    <s v="Inside"/>
    <s v="Gtl"/>
    <x v="3"/>
    <x v="0"/>
    <s v="Norm"/>
    <s v="1Fam"/>
    <s v="1Story"/>
    <n v="7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x v="442"/>
  </r>
  <r>
    <x v="749"/>
    <n v="50"/>
    <x v="0"/>
    <n v="50"/>
    <n v="8405"/>
    <x v="0"/>
    <s v="NA"/>
    <s v="Reg"/>
    <s v="Lvl"/>
    <x v="0"/>
    <s v="Inside"/>
    <s v="Gtl"/>
    <x v="15"/>
    <x v="0"/>
    <s v="Norm"/>
    <s v="1Fam"/>
    <s v="1.5Fin"/>
    <n v="4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x v="165"/>
  </r>
  <r>
    <x v="750"/>
    <n v="50"/>
    <x v="1"/>
    <n v="55"/>
    <n v="8800"/>
    <x v="0"/>
    <s v="Grvl"/>
    <s v="Reg"/>
    <s v="Lvl"/>
    <x v="0"/>
    <s v="Corner"/>
    <s v="Gtl"/>
    <x v="7"/>
    <x v="0"/>
    <s v="Norm"/>
    <s v="1Fam"/>
    <s v="1.5Fin"/>
    <n v="4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x v="335"/>
  </r>
  <r>
    <x v="751"/>
    <n v="60"/>
    <x v="0"/>
    <s v="NA"/>
    <n v="7750"/>
    <x v="0"/>
    <s v="NA"/>
    <s v="Reg"/>
    <s v="Lvl"/>
    <x v="0"/>
    <s v="Inside"/>
    <s v="Gtl"/>
    <x v="17"/>
    <x v="6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x v="259"/>
  </r>
  <r>
    <x v="752"/>
    <n v="20"/>
    <x v="0"/>
    <n v="79"/>
    <n v="9236"/>
    <x v="0"/>
    <s v="NA"/>
    <s v="IR1"/>
    <s v="Lvl"/>
    <x v="0"/>
    <s v="Inside"/>
    <s v="Gtl"/>
    <x v="0"/>
    <x v="0"/>
    <s v="Norm"/>
    <s v="1Fam"/>
    <s v="1Story"/>
    <n v="6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x v="103"/>
  </r>
  <r>
    <x v="753"/>
    <n v="60"/>
    <x v="0"/>
    <n v="80"/>
    <n v="10240"/>
    <x v="0"/>
    <s v="NA"/>
    <s v="Reg"/>
    <s v="Lvl"/>
    <x v="0"/>
    <s v="Inside"/>
    <s v="Gtl"/>
    <x v="10"/>
    <x v="0"/>
    <s v="Norm"/>
    <s v="1Fam"/>
    <s v="2Story"/>
    <n v="8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x v="443"/>
  </r>
  <r>
    <x v="754"/>
    <n v="20"/>
    <x v="0"/>
    <n v="61"/>
    <n v="7930"/>
    <x v="0"/>
    <s v="NA"/>
    <s v="Reg"/>
    <s v="Lvl"/>
    <x v="0"/>
    <s v="Inside"/>
    <s v="Gtl"/>
    <x v="11"/>
    <x v="0"/>
    <s v="Norm"/>
    <s v="1Fam"/>
    <s v="1Story"/>
    <n v="6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x v="168"/>
  </r>
  <r>
    <x v="755"/>
    <n v="160"/>
    <x v="3"/>
    <n v="34"/>
    <n v="3230"/>
    <x v="0"/>
    <s v="Pave"/>
    <s v="Reg"/>
    <s v="Lvl"/>
    <x v="0"/>
    <s v="Inside"/>
    <s v="Gtl"/>
    <x v="5"/>
    <x v="0"/>
    <s v="Norm"/>
    <s v="TwnhsE"/>
    <s v="2Story"/>
    <n v="6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x v="54"/>
  </r>
  <r>
    <x v="756"/>
    <n v="60"/>
    <x v="0"/>
    <n v="68"/>
    <n v="10769"/>
    <x v="0"/>
    <s v="NA"/>
    <s v="IR1"/>
    <s v="Lvl"/>
    <x v="0"/>
    <s v="Inside"/>
    <s v="Gtl"/>
    <x v="0"/>
    <x v="0"/>
    <s v="Norm"/>
    <s v="1Fam"/>
    <s v="2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x v="297"/>
  </r>
  <r>
    <x v="757"/>
    <n v="60"/>
    <x v="0"/>
    <s v="NA"/>
    <n v="11616"/>
    <x v="0"/>
    <s v="NA"/>
    <s v="IR1"/>
    <s v="Lvl"/>
    <x v="0"/>
    <s v="CulDSac"/>
    <s v="Gtl"/>
    <x v="9"/>
    <x v="0"/>
    <s v="Norm"/>
    <s v="1Fam"/>
    <s v="2Story"/>
    <n v="6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x v="444"/>
  </r>
  <r>
    <x v="758"/>
    <n v="160"/>
    <x v="3"/>
    <n v="24"/>
    <n v="2280"/>
    <x v="0"/>
    <s v="Pave"/>
    <s v="Reg"/>
    <s v="Lvl"/>
    <x v="0"/>
    <s v="Inside"/>
    <s v="Gtl"/>
    <x v="5"/>
    <x v="0"/>
    <s v="Norm"/>
    <s v="Twnhs"/>
    <s v="2Story"/>
    <n v="7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445"/>
  </r>
  <r>
    <x v="759"/>
    <n v="60"/>
    <x v="0"/>
    <n v="65"/>
    <n v="12257"/>
    <x v="0"/>
    <s v="NA"/>
    <s v="IR1"/>
    <s v="Lvl"/>
    <x v="0"/>
    <s v="Inside"/>
    <s v="Gtl"/>
    <x v="3"/>
    <x v="0"/>
    <s v="Norm"/>
    <s v="1Fam"/>
    <s v="2Story"/>
    <n v="8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x v="178"/>
  </r>
  <r>
    <x v="760"/>
    <n v="20"/>
    <x v="0"/>
    <n v="70"/>
    <n v="9100"/>
    <x v="0"/>
    <s v="NA"/>
    <s v="Reg"/>
    <s v="Lvl"/>
    <x v="0"/>
    <s v="Inside"/>
    <s v="Gtl"/>
    <x v="11"/>
    <x v="0"/>
    <s v="Norm"/>
    <s v="1Fam"/>
    <s v="1Story"/>
    <n v="6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x v="136"/>
  </r>
  <r>
    <x v="761"/>
    <n v="30"/>
    <x v="1"/>
    <n v="60"/>
    <n v="6911"/>
    <x v="0"/>
    <s v="NA"/>
    <s v="Reg"/>
    <s v="Lvl"/>
    <x v="0"/>
    <s v="FR2"/>
    <s v="Gtl"/>
    <x v="8"/>
    <x v="1"/>
    <s v="Norm"/>
    <s v="1Fam"/>
    <s v="1Story"/>
    <n v="5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98"/>
  </r>
  <r>
    <x v="762"/>
    <n v="60"/>
    <x v="3"/>
    <n v="72"/>
    <n v="8640"/>
    <x v="0"/>
    <s v="NA"/>
    <s v="Reg"/>
    <s v="Lvl"/>
    <x v="0"/>
    <s v="Inside"/>
    <s v="Gtl"/>
    <x v="5"/>
    <x v="0"/>
    <s v="Norm"/>
    <s v="1Fam"/>
    <s v="2Story"/>
    <n v="7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x v="446"/>
  </r>
  <r>
    <x v="763"/>
    <n v="60"/>
    <x v="0"/>
    <n v="82"/>
    <n v="9430"/>
    <x v="0"/>
    <s v="NA"/>
    <s v="Reg"/>
    <s v="Lvl"/>
    <x v="0"/>
    <s v="Inside"/>
    <s v="Gtl"/>
    <x v="3"/>
    <x v="0"/>
    <s v="Norm"/>
    <s v="1Fam"/>
    <s v="2Story"/>
    <n v="8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x v="447"/>
  </r>
  <r>
    <x v="764"/>
    <n v="120"/>
    <x v="0"/>
    <n v="30"/>
    <n v="9549"/>
    <x v="0"/>
    <s v="NA"/>
    <s v="IR1"/>
    <s v="Lvl"/>
    <x v="0"/>
    <s v="CulDSac"/>
    <s v="Gtl"/>
    <x v="1"/>
    <x v="0"/>
    <s v="Norm"/>
    <s v="TwnhsE"/>
    <s v="1Story"/>
    <n v="8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x v="228"/>
  </r>
  <r>
    <x v="765"/>
    <n v="20"/>
    <x v="0"/>
    <n v="75"/>
    <n v="14587"/>
    <x v="0"/>
    <s v="NA"/>
    <s v="IR1"/>
    <s v="Lvl"/>
    <x v="0"/>
    <s v="Inside"/>
    <s v="Gtl"/>
    <x v="5"/>
    <x v="0"/>
    <s v="Norm"/>
    <s v="1Fam"/>
    <s v="1Story"/>
    <n v="9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x v="448"/>
  </r>
  <r>
    <x v="766"/>
    <n v="60"/>
    <x v="0"/>
    <n v="80"/>
    <n v="10421"/>
    <x v="0"/>
    <s v="NA"/>
    <s v="Reg"/>
    <s v="Lvl"/>
    <x v="0"/>
    <s v="Inside"/>
    <s v="Gtl"/>
    <x v="6"/>
    <x v="0"/>
    <s v="Norm"/>
    <s v="1Fam"/>
    <s v="2Story"/>
    <n v="7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x v="55"/>
  </r>
  <r>
    <x v="767"/>
    <n v="50"/>
    <x v="0"/>
    <n v="75"/>
    <n v="12508"/>
    <x v="0"/>
    <s v="NA"/>
    <s v="IR1"/>
    <s v="Lvl"/>
    <x v="0"/>
    <s v="Inside"/>
    <s v="Gtl"/>
    <x v="4"/>
    <x v="0"/>
    <s v="Norm"/>
    <s v="1Fam"/>
    <s v="1.5Fin"/>
    <n v="6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x v="39"/>
  </r>
  <r>
    <x v="768"/>
    <n v="20"/>
    <x v="0"/>
    <n v="70"/>
    <n v="9100"/>
    <x v="0"/>
    <s v="NA"/>
    <s v="Reg"/>
    <s v="Lvl"/>
    <x v="0"/>
    <s v="Inside"/>
    <s v="Gtl"/>
    <x v="0"/>
    <x v="0"/>
    <s v="Norm"/>
    <s v="1Fam"/>
    <s v="1Story"/>
    <n v="7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x v="449"/>
  </r>
  <r>
    <x v="769"/>
    <n v="60"/>
    <x v="0"/>
    <n v="47"/>
    <n v="53504"/>
    <x v="0"/>
    <s v="NA"/>
    <s v="IR2"/>
    <s v="HLS"/>
    <x v="0"/>
    <s v="CulDSac"/>
    <s v="Mod"/>
    <x v="18"/>
    <x v="0"/>
    <s v="Norm"/>
    <s v="1Fam"/>
    <s v="2Story"/>
    <n v="8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x v="450"/>
  </r>
  <r>
    <x v="770"/>
    <n v="85"/>
    <x v="0"/>
    <s v="NA"/>
    <n v="7252"/>
    <x v="0"/>
    <s v="NA"/>
    <s v="IR1"/>
    <s v="Lvl"/>
    <x v="0"/>
    <s v="CulDSac"/>
    <s v="Gtl"/>
    <x v="9"/>
    <x v="0"/>
    <s v="Norm"/>
    <s v="1Fam"/>
    <s v="SFoyer"/>
    <n v="5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x v="451"/>
  </r>
  <r>
    <x v="771"/>
    <n v="20"/>
    <x v="0"/>
    <n v="67"/>
    <n v="8877"/>
    <x v="0"/>
    <s v="NA"/>
    <s v="Reg"/>
    <s v="Lvl"/>
    <x v="0"/>
    <s v="Inside"/>
    <s v="Gtl"/>
    <x v="15"/>
    <x v="0"/>
    <s v="Norm"/>
    <s v="1Fam"/>
    <s v="1Story"/>
    <n v="4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x v="452"/>
  </r>
  <r>
    <x v="772"/>
    <n v="80"/>
    <x v="0"/>
    <n v="94"/>
    <n v="7819"/>
    <x v="0"/>
    <s v="NA"/>
    <s v="Reg"/>
    <s v="Lvl"/>
    <x v="0"/>
    <s v="Inside"/>
    <s v="Gtl"/>
    <x v="15"/>
    <x v="0"/>
    <s v="Norm"/>
    <s v="1Fam"/>
    <s v="SLvl"/>
    <n v="6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x v="172"/>
  </r>
  <r>
    <x v="773"/>
    <n v="20"/>
    <x v="0"/>
    <n v="70"/>
    <n v="10150"/>
    <x v="0"/>
    <s v="NA"/>
    <s v="Reg"/>
    <s v="Lvl"/>
    <x v="0"/>
    <s v="Inside"/>
    <s v="Gtl"/>
    <x v="11"/>
    <x v="1"/>
    <s v="Norm"/>
    <s v="1Fam"/>
    <s v="1Story"/>
    <n v="5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x v="49"/>
  </r>
  <r>
    <x v="774"/>
    <n v="20"/>
    <x v="0"/>
    <n v="110"/>
    <n v="14226"/>
    <x v="0"/>
    <s v="NA"/>
    <s v="Reg"/>
    <s v="Lvl"/>
    <x v="0"/>
    <s v="Corner"/>
    <s v="Gtl"/>
    <x v="10"/>
    <x v="0"/>
    <s v="Norm"/>
    <s v="1Fam"/>
    <s v="1Story"/>
    <n v="8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x v="453"/>
  </r>
  <r>
    <x v="775"/>
    <n v="120"/>
    <x v="1"/>
    <n v="32"/>
    <n v="4500"/>
    <x v="0"/>
    <s v="NA"/>
    <s v="Reg"/>
    <s v="Lvl"/>
    <x v="0"/>
    <s v="FR2"/>
    <s v="Gtl"/>
    <x v="4"/>
    <x v="0"/>
    <s v="Norm"/>
    <s v="TwnhsE"/>
    <s v="1Story"/>
    <n v="6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x v="259"/>
  </r>
  <r>
    <x v="776"/>
    <n v="20"/>
    <x v="0"/>
    <n v="86"/>
    <n v="11210"/>
    <x v="0"/>
    <s v="NA"/>
    <s v="IR1"/>
    <s v="Lvl"/>
    <x v="0"/>
    <s v="Inside"/>
    <s v="Gtl"/>
    <x v="0"/>
    <x v="0"/>
    <s v="Norm"/>
    <s v="1Fam"/>
    <s v="1Story"/>
    <n v="7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x v="454"/>
  </r>
  <r>
    <x v="777"/>
    <n v="20"/>
    <x v="0"/>
    <n v="100"/>
    <n v="13350"/>
    <x v="0"/>
    <s v="NA"/>
    <s v="IR1"/>
    <s v="Lvl"/>
    <x v="0"/>
    <s v="Inside"/>
    <s v="Gtl"/>
    <x v="9"/>
    <x v="0"/>
    <s v="Norm"/>
    <s v="1Fam"/>
    <s v="1Story"/>
    <n v="5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x v="215"/>
  </r>
  <r>
    <x v="778"/>
    <n v="90"/>
    <x v="4"/>
    <n v="60"/>
    <n v="8400"/>
    <x v="0"/>
    <s v="NA"/>
    <s v="Reg"/>
    <s v="Lvl"/>
    <x v="0"/>
    <s v="Inside"/>
    <s v="Gtl"/>
    <x v="12"/>
    <x v="1"/>
    <s v="Norm"/>
    <s v="Duplex"/>
    <s v="1Story"/>
    <n v="5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12"/>
  </r>
  <r>
    <x v="779"/>
    <n v="90"/>
    <x v="0"/>
    <n v="78"/>
    <n v="10530"/>
    <x v="0"/>
    <s v="NA"/>
    <s v="Reg"/>
    <s v="Lvl"/>
    <x v="0"/>
    <s v="Inside"/>
    <s v="Gtl"/>
    <x v="4"/>
    <x v="0"/>
    <s v="Norm"/>
    <s v="Duplex"/>
    <s v="SFoyer"/>
    <n v="6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152"/>
  </r>
  <r>
    <x v="780"/>
    <n v="20"/>
    <x v="0"/>
    <n v="63"/>
    <n v="7875"/>
    <x v="0"/>
    <s v="NA"/>
    <s v="Reg"/>
    <s v="Lvl"/>
    <x v="0"/>
    <s v="Inside"/>
    <s v="Gtl"/>
    <x v="17"/>
    <x v="0"/>
    <s v="Norm"/>
    <s v="1Fam"/>
    <s v="1Story"/>
    <n v="7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x v="105"/>
  </r>
  <r>
    <x v="781"/>
    <n v="60"/>
    <x v="0"/>
    <n v="65"/>
    <n v="7153"/>
    <x v="0"/>
    <s v="NA"/>
    <s v="Reg"/>
    <s v="Lvl"/>
    <x v="0"/>
    <s v="Inside"/>
    <s v="Gtl"/>
    <x v="12"/>
    <x v="0"/>
    <s v="Norm"/>
    <s v="1Fam"/>
    <s v="2Story"/>
    <n v="6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x v="455"/>
  </r>
  <r>
    <x v="782"/>
    <n v="20"/>
    <x v="0"/>
    <n v="67"/>
    <n v="16285"/>
    <x v="0"/>
    <s v="NA"/>
    <s v="IR2"/>
    <s v="Lvl"/>
    <x v="0"/>
    <s v="Inside"/>
    <s v="Gtl"/>
    <x v="0"/>
    <x v="0"/>
    <s v="Norm"/>
    <s v="1Fam"/>
    <s v="1Story"/>
    <n v="7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x v="456"/>
  </r>
  <r>
    <x v="783"/>
    <n v="85"/>
    <x v="0"/>
    <s v="NA"/>
    <n v="9101"/>
    <x v="0"/>
    <s v="NA"/>
    <s v="IR1"/>
    <s v="Lvl"/>
    <x v="0"/>
    <s v="Corner"/>
    <s v="Gtl"/>
    <x v="4"/>
    <x v="0"/>
    <s v="Norm"/>
    <s v="1Fam"/>
    <s v="SFoyer"/>
    <n v="5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x v="32"/>
  </r>
  <r>
    <x v="784"/>
    <n v="75"/>
    <x v="1"/>
    <n v="35"/>
    <n v="6300"/>
    <x v="0"/>
    <s v="Grvl"/>
    <s v="Reg"/>
    <s v="Lvl"/>
    <x v="0"/>
    <s v="Inside"/>
    <s v="Gtl"/>
    <x v="7"/>
    <x v="0"/>
    <s v="Norm"/>
    <s v="1Fam"/>
    <s v="2.5Unf"/>
    <n v="6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x v="113"/>
  </r>
  <r>
    <x v="785"/>
    <n v="20"/>
    <x v="0"/>
    <s v="NA"/>
    <n v="9790"/>
    <x v="0"/>
    <s v="NA"/>
    <s v="Reg"/>
    <s v="Lvl"/>
    <x v="0"/>
    <s v="Inside"/>
    <s v="Gtl"/>
    <x v="6"/>
    <x v="1"/>
    <s v="Norm"/>
    <s v="1Fam"/>
    <s v="1Story"/>
    <n v="6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x v="457"/>
  </r>
  <r>
    <x v="786"/>
    <n v="50"/>
    <x v="1"/>
    <n v="60"/>
    <n v="10800"/>
    <x v="0"/>
    <s v="NA"/>
    <s v="Reg"/>
    <s v="Lvl"/>
    <x v="0"/>
    <s v="Inside"/>
    <s v="Gtl"/>
    <x v="7"/>
    <x v="3"/>
    <s v="Norm"/>
    <s v="1Fam"/>
    <s v="1.5Fin"/>
    <n v="5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x v="19"/>
  </r>
  <r>
    <x v="787"/>
    <n v="60"/>
    <x v="0"/>
    <n v="76"/>
    <n v="10142"/>
    <x v="0"/>
    <s v="NA"/>
    <s v="IR1"/>
    <s v="Lvl"/>
    <x v="0"/>
    <s v="Inside"/>
    <s v="Gtl"/>
    <x v="12"/>
    <x v="0"/>
    <s v="Norm"/>
    <s v="1Fam"/>
    <s v="2Story"/>
    <n v="7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x v="458"/>
  </r>
  <r>
    <x v="788"/>
    <n v="20"/>
    <x v="1"/>
    <n v="50"/>
    <n v="6000"/>
    <x v="0"/>
    <s v="NA"/>
    <s v="Reg"/>
    <s v="Lvl"/>
    <x v="0"/>
    <s v="Corner"/>
    <s v="Gtl"/>
    <x v="7"/>
    <x v="0"/>
    <s v="Norm"/>
    <s v="1Fam"/>
    <s v="1Story"/>
    <n v="4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x v="459"/>
  </r>
  <r>
    <x v="789"/>
    <n v="60"/>
    <x v="0"/>
    <s v="NA"/>
    <n v="12205"/>
    <x v="0"/>
    <s v="NA"/>
    <s v="IR1"/>
    <s v="Low"/>
    <x v="0"/>
    <s v="Inside"/>
    <s v="Gtl"/>
    <x v="19"/>
    <x v="0"/>
    <s v="Norm"/>
    <s v="1Fam"/>
    <s v="2Story"/>
    <n v="6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x v="229"/>
  </r>
  <r>
    <x v="790"/>
    <n v="120"/>
    <x v="0"/>
    <n v="43"/>
    <n v="3182"/>
    <x v="0"/>
    <s v="NA"/>
    <s v="Reg"/>
    <s v="Lvl"/>
    <x v="0"/>
    <s v="Inside"/>
    <s v="Gtl"/>
    <x v="21"/>
    <x v="0"/>
    <s v="Norm"/>
    <s v="TwnhsE"/>
    <s v="1Story"/>
    <n v="7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x v="460"/>
  </r>
  <r>
    <x v="791"/>
    <n v="80"/>
    <x v="0"/>
    <s v="NA"/>
    <n v="11333"/>
    <x v="0"/>
    <s v="NA"/>
    <s v="IR1"/>
    <s v="Lvl"/>
    <x v="0"/>
    <s v="Corner"/>
    <s v="Gtl"/>
    <x v="4"/>
    <x v="0"/>
    <s v="Norm"/>
    <s v="1Fam"/>
    <s v="SLvl"/>
    <n v="6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x v="461"/>
  </r>
  <r>
    <x v="792"/>
    <n v="60"/>
    <x v="0"/>
    <n v="92"/>
    <n v="9920"/>
    <x v="0"/>
    <s v="NA"/>
    <s v="IR1"/>
    <s v="Lvl"/>
    <x v="0"/>
    <s v="CulDSac"/>
    <s v="Gtl"/>
    <x v="3"/>
    <x v="0"/>
    <s v="Norm"/>
    <s v="1Fam"/>
    <s v="2Story"/>
    <n v="7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x v="462"/>
  </r>
  <r>
    <x v="793"/>
    <n v="20"/>
    <x v="0"/>
    <n v="76"/>
    <n v="9158"/>
    <x v="0"/>
    <s v="NA"/>
    <s v="Reg"/>
    <s v="Lvl"/>
    <x v="0"/>
    <s v="Inside"/>
    <s v="Gtl"/>
    <x v="5"/>
    <x v="0"/>
    <s v="Norm"/>
    <s v="1Fam"/>
    <s v="1Story"/>
    <n v="8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x v="66"/>
  </r>
  <r>
    <x v="794"/>
    <n v="60"/>
    <x v="0"/>
    <s v="NA"/>
    <n v="10832"/>
    <x v="0"/>
    <s v="NA"/>
    <s v="IR1"/>
    <s v="Lvl"/>
    <x v="0"/>
    <s v="Corner"/>
    <s v="Gtl"/>
    <x v="17"/>
    <x v="0"/>
    <s v="Norm"/>
    <s v="1Fam"/>
    <s v="2Story"/>
    <n v="7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x v="188"/>
  </r>
  <r>
    <x v="795"/>
    <n v="60"/>
    <x v="0"/>
    <n v="70"/>
    <n v="8400"/>
    <x v="0"/>
    <s v="NA"/>
    <s v="Reg"/>
    <s v="Lvl"/>
    <x v="0"/>
    <s v="Inside"/>
    <s v="Gtl"/>
    <x v="12"/>
    <x v="0"/>
    <s v="Norm"/>
    <s v="1Fam"/>
    <s v="2Story"/>
    <n v="6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x v="118"/>
  </r>
  <r>
    <x v="796"/>
    <n v="20"/>
    <x v="0"/>
    <n v="71"/>
    <n v="8197"/>
    <x v="0"/>
    <s v="NA"/>
    <s v="Reg"/>
    <s v="Lvl"/>
    <x v="0"/>
    <s v="Inside"/>
    <s v="Gtl"/>
    <x v="9"/>
    <x v="0"/>
    <s v="Norm"/>
    <s v="1Fam"/>
    <s v="1Story"/>
    <n v="6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x v="463"/>
  </r>
  <r>
    <x v="797"/>
    <n v="20"/>
    <x v="0"/>
    <n v="57"/>
    <n v="7677"/>
    <x v="0"/>
    <s v="NA"/>
    <s v="Reg"/>
    <s v="Lvl"/>
    <x v="0"/>
    <s v="Inside"/>
    <s v="Gtl"/>
    <x v="11"/>
    <x v="0"/>
    <s v="Norm"/>
    <s v="1Fam"/>
    <s v="1Story"/>
    <n v="5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x v="50"/>
  </r>
  <r>
    <x v="798"/>
    <n v="60"/>
    <x v="0"/>
    <n v="104"/>
    <n v="13518"/>
    <x v="0"/>
    <s v="NA"/>
    <s v="Reg"/>
    <s v="Lvl"/>
    <x v="0"/>
    <s v="Inside"/>
    <s v="Gtl"/>
    <x v="10"/>
    <x v="0"/>
    <s v="Norm"/>
    <s v="1Fam"/>
    <s v="2Story"/>
    <n v="9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x v="464"/>
  </r>
  <r>
    <x v="799"/>
    <n v="50"/>
    <x v="0"/>
    <n v="60"/>
    <n v="7200"/>
    <x v="0"/>
    <s v="NA"/>
    <s v="Reg"/>
    <s v="Lvl"/>
    <x v="0"/>
    <s v="Corner"/>
    <s v="Gtl"/>
    <x v="23"/>
    <x v="1"/>
    <s v="Norm"/>
    <s v="1Fam"/>
    <s v="1.5Fin"/>
    <n v="5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x v="216"/>
  </r>
  <r>
    <x v="800"/>
    <n v="60"/>
    <x v="0"/>
    <n v="79"/>
    <n v="12798"/>
    <x v="0"/>
    <s v="NA"/>
    <s v="IR1"/>
    <s v="HLS"/>
    <x v="0"/>
    <s v="Inside"/>
    <s v="Mod"/>
    <x v="19"/>
    <x v="1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x v="7"/>
  </r>
  <r>
    <x v="801"/>
    <n v="30"/>
    <x v="1"/>
    <n v="40"/>
    <n v="4800"/>
    <x v="0"/>
    <s v="NA"/>
    <s v="Reg"/>
    <s v="Lvl"/>
    <x v="0"/>
    <s v="Inside"/>
    <s v="Gtl"/>
    <x v="13"/>
    <x v="0"/>
    <s v="Norm"/>
    <s v="1Fam"/>
    <s v="1Story"/>
    <n v="4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84"/>
  </r>
  <r>
    <x v="802"/>
    <n v="60"/>
    <x v="0"/>
    <n v="63"/>
    <n v="8199"/>
    <x v="0"/>
    <s v="NA"/>
    <s v="Reg"/>
    <s v="Lvl"/>
    <x v="0"/>
    <s v="Inside"/>
    <s v="Gtl"/>
    <x v="0"/>
    <x v="0"/>
    <s v="Norm"/>
    <s v="1Fam"/>
    <s v="2Story"/>
    <n v="7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x v="430"/>
  </r>
  <r>
    <x v="803"/>
    <n v="60"/>
    <x v="0"/>
    <n v="107"/>
    <n v="13891"/>
    <x v="0"/>
    <s v="NA"/>
    <s v="Reg"/>
    <s v="Lvl"/>
    <x v="0"/>
    <s v="Inside"/>
    <s v="Gtl"/>
    <x v="10"/>
    <x v="0"/>
    <s v="Norm"/>
    <s v="1Fam"/>
    <s v="2Story"/>
    <n v="9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x v="465"/>
  </r>
  <r>
    <x v="804"/>
    <n v="20"/>
    <x v="0"/>
    <n v="75"/>
    <n v="9000"/>
    <x v="0"/>
    <s v="NA"/>
    <s v="Reg"/>
    <s v="Lvl"/>
    <x v="0"/>
    <s v="Inside"/>
    <s v="Gtl"/>
    <x v="11"/>
    <x v="0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x v="9"/>
  </r>
  <r>
    <x v="805"/>
    <n v="20"/>
    <x v="0"/>
    <n v="91"/>
    <n v="12274"/>
    <x v="0"/>
    <s v="NA"/>
    <s v="IR1"/>
    <s v="Lvl"/>
    <x v="0"/>
    <s v="FR2"/>
    <s v="Gtl"/>
    <x v="5"/>
    <x v="0"/>
    <s v="Norm"/>
    <s v="1Fam"/>
    <s v="1Story"/>
    <n v="7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x v="466"/>
  </r>
  <r>
    <x v="806"/>
    <n v="80"/>
    <x v="0"/>
    <n v="75"/>
    <n v="9750"/>
    <x v="0"/>
    <s v="NA"/>
    <s v="Reg"/>
    <s v="Lvl"/>
    <x v="0"/>
    <s v="Inside"/>
    <s v="Gtl"/>
    <x v="11"/>
    <x v="0"/>
    <s v="Norm"/>
    <s v="1Fam"/>
    <s v="SLvl"/>
    <n v="5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x v="467"/>
  </r>
  <r>
    <x v="807"/>
    <n v="70"/>
    <x v="0"/>
    <n v="144"/>
    <n v="21384"/>
    <x v="0"/>
    <s v="NA"/>
    <s v="Reg"/>
    <s v="Lvl"/>
    <x v="0"/>
    <s v="Inside"/>
    <s v="Gtl"/>
    <x v="8"/>
    <x v="0"/>
    <s v="Norm"/>
    <s v="1Fam"/>
    <s v="2Story"/>
    <n v="5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x v="2"/>
  </r>
  <r>
    <x v="808"/>
    <n v="80"/>
    <x v="0"/>
    <n v="85"/>
    <n v="13400"/>
    <x v="0"/>
    <s v="NA"/>
    <s v="Reg"/>
    <s v="Lvl"/>
    <x v="0"/>
    <s v="Inside"/>
    <s v="Gtl"/>
    <x v="11"/>
    <x v="0"/>
    <s v="Norm"/>
    <s v="1Fam"/>
    <s v="SLvl"/>
    <n v="5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x v="468"/>
  </r>
  <r>
    <x v="809"/>
    <n v="75"/>
    <x v="1"/>
    <n v="90"/>
    <n v="8100"/>
    <x v="0"/>
    <s v="NA"/>
    <s v="Reg"/>
    <s v="Lvl"/>
    <x v="0"/>
    <s v="Corner"/>
    <s v="Gtl"/>
    <x v="7"/>
    <x v="0"/>
    <s v="Norm"/>
    <s v="1Fam"/>
    <s v="2.5Unf"/>
    <n v="5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x v="179"/>
  </r>
  <r>
    <x v="810"/>
    <n v="20"/>
    <x v="0"/>
    <n v="78"/>
    <n v="10140"/>
    <x v="0"/>
    <s v="NA"/>
    <s v="Reg"/>
    <s v="Lvl"/>
    <x v="0"/>
    <s v="Inside"/>
    <s v="Gtl"/>
    <x v="6"/>
    <x v="0"/>
    <s v="Norm"/>
    <s v="1Fam"/>
    <s v="1Story"/>
    <n v="6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x v="111"/>
  </r>
  <r>
    <x v="811"/>
    <n v="120"/>
    <x v="1"/>
    <s v="NA"/>
    <n v="4438"/>
    <x v="0"/>
    <s v="NA"/>
    <s v="Reg"/>
    <s v="Lvl"/>
    <x v="0"/>
    <s v="Inside"/>
    <s v="Gtl"/>
    <x v="0"/>
    <x v="0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x v="469"/>
  </r>
  <r>
    <x v="812"/>
    <n v="20"/>
    <x v="2"/>
    <n v="66"/>
    <n v="8712"/>
    <x v="1"/>
    <s v="NA"/>
    <s v="Reg"/>
    <s v="Bnk"/>
    <x v="0"/>
    <s v="Inside"/>
    <s v="Mod"/>
    <x v="13"/>
    <x v="0"/>
    <s v="Norm"/>
    <s v="1Fam"/>
    <s v="1Story"/>
    <n v="5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x v="470"/>
  </r>
  <r>
    <x v="813"/>
    <n v="20"/>
    <x v="0"/>
    <n v="75"/>
    <n v="9750"/>
    <x v="0"/>
    <s v="NA"/>
    <s v="Reg"/>
    <s v="Lvl"/>
    <x v="0"/>
    <s v="Inside"/>
    <s v="Gtl"/>
    <x v="11"/>
    <x v="0"/>
    <s v="Norm"/>
    <s v="1Fam"/>
    <s v="1Story"/>
    <n v="6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x v="471"/>
  </r>
  <r>
    <x v="814"/>
    <n v="50"/>
    <x v="0"/>
    <n v="45"/>
    <n v="8248"/>
    <x v="0"/>
    <s v="Grvl"/>
    <s v="Reg"/>
    <s v="Lvl"/>
    <x v="0"/>
    <s v="Inside"/>
    <s v="Gtl"/>
    <x v="15"/>
    <x v="0"/>
    <s v="Norm"/>
    <s v="1Fam"/>
    <s v="1.5Fin"/>
    <n v="5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x v="298"/>
  </r>
  <r>
    <x v="815"/>
    <n v="20"/>
    <x v="0"/>
    <n v="48"/>
    <n v="12137"/>
    <x v="0"/>
    <s v="NA"/>
    <s v="IR2"/>
    <s v="Lvl"/>
    <x v="0"/>
    <s v="CulDSac"/>
    <s v="Gtl"/>
    <x v="0"/>
    <x v="0"/>
    <s v="Norm"/>
    <s v="1Fam"/>
    <s v="1Story"/>
    <n v="7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x v="472"/>
  </r>
  <r>
    <x v="816"/>
    <n v="20"/>
    <x v="0"/>
    <s v="NA"/>
    <n v="11425"/>
    <x v="0"/>
    <s v="NA"/>
    <s v="IR1"/>
    <s v="Lvl"/>
    <x v="0"/>
    <s v="Corner"/>
    <s v="Gtl"/>
    <x v="11"/>
    <x v="0"/>
    <s v="Norm"/>
    <s v="1Fam"/>
    <s v="1Story"/>
    <n v="5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x v="193"/>
  </r>
  <r>
    <x v="817"/>
    <n v="20"/>
    <x v="0"/>
    <s v="NA"/>
    <n v="13265"/>
    <x v="0"/>
    <s v="NA"/>
    <s v="IR1"/>
    <s v="Lvl"/>
    <x v="0"/>
    <s v="CulDSac"/>
    <s v="Gtl"/>
    <x v="4"/>
    <x v="0"/>
    <s v="Norm"/>
    <s v="1Fam"/>
    <s v="1Story"/>
    <n v="8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x v="473"/>
  </r>
  <r>
    <x v="818"/>
    <n v="80"/>
    <x v="0"/>
    <n v="80"/>
    <n v="8816"/>
    <x v="0"/>
    <s v="NA"/>
    <s v="Reg"/>
    <s v="Lvl"/>
    <x v="0"/>
    <s v="Inside"/>
    <s v="Gtl"/>
    <x v="19"/>
    <x v="0"/>
    <s v="Norm"/>
    <s v="1Fam"/>
    <s v="SLvl"/>
    <n v="6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106"/>
  </r>
  <r>
    <x v="819"/>
    <n v="120"/>
    <x v="0"/>
    <n v="44"/>
    <n v="6371"/>
    <x v="0"/>
    <s v="NA"/>
    <s v="IR1"/>
    <s v="Lvl"/>
    <x v="0"/>
    <s v="Inside"/>
    <s v="Gtl"/>
    <x v="10"/>
    <x v="0"/>
    <s v="Norm"/>
    <s v="TwnhsE"/>
    <s v="1Story"/>
    <n v="7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x v="474"/>
  </r>
  <r>
    <x v="820"/>
    <n v="60"/>
    <x v="0"/>
    <n v="72"/>
    <n v="7226"/>
    <x v="0"/>
    <s v="NA"/>
    <s v="IR1"/>
    <s v="Lvl"/>
    <x v="0"/>
    <s v="CulDSac"/>
    <s v="Gtl"/>
    <x v="0"/>
    <x v="0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x v="475"/>
  </r>
  <r>
    <x v="821"/>
    <n v="20"/>
    <x v="1"/>
    <n v="60"/>
    <n v="6000"/>
    <x v="0"/>
    <s v="Pave"/>
    <s v="Reg"/>
    <s v="Bnk"/>
    <x v="0"/>
    <s v="Inside"/>
    <s v="Mod"/>
    <x v="7"/>
    <x v="0"/>
    <s v="Norm"/>
    <s v="2fmCon"/>
    <s v="1Story"/>
    <n v="4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x v="389"/>
  </r>
  <r>
    <x v="822"/>
    <n v="60"/>
    <x v="0"/>
    <s v="NA"/>
    <n v="12394"/>
    <x v="0"/>
    <s v="NA"/>
    <s v="IR1"/>
    <s v="Lvl"/>
    <x v="0"/>
    <s v="Corner"/>
    <s v="Gtl"/>
    <x v="17"/>
    <x v="0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x v="66"/>
  </r>
  <r>
    <x v="823"/>
    <n v="50"/>
    <x v="0"/>
    <n v="60"/>
    <n v="9900"/>
    <x v="0"/>
    <s v="NA"/>
    <s v="Reg"/>
    <s v="Lvl"/>
    <x v="0"/>
    <s v="Inside"/>
    <s v="Gtl"/>
    <x v="23"/>
    <x v="0"/>
    <s v="Norm"/>
    <s v="1Fam"/>
    <s v="1.5Fin"/>
    <n v="6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x v="476"/>
  </r>
  <r>
    <x v="824"/>
    <n v="20"/>
    <x v="3"/>
    <n v="81"/>
    <n v="11216"/>
    <x v="0"/>
    <s v="NA"/>
    <s v="Reg"/>
    <s v="Lvl"/>
    <x v="0"/>
    <s v="Inside"/>
    <s v="Gtl"/>
    <x v="5"/>
    <x v="0"/>
    <s v="Norm"/>
    <s v="1Fam"/>
    <s v="1Story"/>
    <n v="8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x v="477"/>
  </r>
  <r>
    <x v="825"/>
    <n v="20"/>
    <x v="0"/>
    <n v="114"/>
    <n v="14803"/>
    <x v="0"/>
    <s v="NA"/>
    <s v="Reg"/>
    <s v="Lvl"/>
    <x v="0"/>
    <s v="Inside"/>
    <s v="Gtl"/>
    <x v="10"/>
    <x v="2"/>
    <s v="PosN"/>
    <s v="1Fam"/>
    <s v="1Story"/>
    <n v="10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x v="51"/>
  </r>
  <r>
    <x v="826"/>
    <n v="45"/>
    <x v="1"/>
    <n v="50"/>
    <n v="6130"/>
    <x v="0"/>
    <s v="NA"/>
    <s v="Reg"/>
    <s v="Lvl"/>
    <x v="0"/>
    <s v="Inside"/>
    <s v="Gtl"/>
    <x v="8"/>
    <x v="0"/>
    <s v="Norm"/>
    <s v="1Fam"/>
    <s v="1.5Unf"/>
    <n v="5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x v="129"/>
  </r>
  <r>
    <x v="827"/>
    <n v="20"/>
    <x v="0"/>
    <n v="65"/>
    <n v="8529"/>
    <x v="0"/>
    <s v="NA"/>
    <s v="IR1"/>
    <s v="Lvl"/>
    <x v="0"/>
    <s v="Inside"/>
    <s v="Gtl"/>
    <x v="12"/>
    <x v="0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x v="430"/>
  </r>
  <r>
    <x v="828"/>
    <n v="60"/>
    <x v="0"/>
    <s v="NA"/>
    <n v="28698"/>
    <x v="0"/>
    <s v="NA"/>
    <s v="IR2"/>
    <s v="Low"/>
    <x v="0"/>
    <s v="CulDSac"/>
    <s v="Sev"/>
    <x v="19"/>
    <x v="0"/>
    <s v="Norm"/>
    <s v="1Fam"/>
    <s v="2Story"/>
    <n v="5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x v="68"/>
  </r>
  <r>
    <x v="829"/>
    <n v="160"/>
    <x v="3"/>
    <n v="24"/>
    <n v="2544"/>
    <x v="0"/>
    <s v="Pave"/>
    <s v="Reg"/>
    <s v="Lvl"/>
    <x v="0"/>
    <s v="Inside"/>
    <s v="Gtl"/>
    <x v="5"/>
    <x v="0"/>
    <s v="Norm"/>
    <s v="Twnhs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x v="478"/>
  </r>
  <r>
    <x v="830"/>
    <n v="20"/>
    <x v="0"/>
    <n v="80"/>
    <n v="11900"/>
    <x v="0"/>
    <s v="NA"/>
    <s v="IR1"/>
    <s v="Lvl"/>
    <x v="0"/>
    <s v="Corner"/>
    <s v="Gtl"/>
    <x v="11"/>
    <x v="0"/>
    <s v="Norm"/>
    <s v="1Fam"/>
    <s v="1Story"/>
    <n v="6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x v="120"/>
  </r>
  <r>
    <x v="831"/>
    <n v="160"/>
    <x v="3"/>
    <n v="30"/>
    <n v="3180"/>
    <x v="0"/>
    <s v="Pave"/>
    <s v="Reg"/>
    <s v="Lvl"/>
    <x v="0"/>
    <s v="Inside"/>
    <s v="Gtl"/>
    <x v="5"/>
    <x v="0"/>
    <s v="Norm"/>
    <s v="TwnhsE"/>
    <s v="2Story"/>
    <n v="7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x v="196"/>
  </r>
  <r>
    <x v="832"/>
    <n v="60"/>
    <x v="0"/>
    <n v="44"/>
    <n v="9548"/>
    <x v="0"/>
    <s v="NA"/>
    <s v="IR1"/>
    <s v="Lvl"/>
    <x v="0"/>
    <s v="CulDSac"/>
    <s v="Gtl"/>
    <x v="0"/>
    <x v="0"/>
    <s v="Norm"/>
    <s v="1Fam"/>
    <s v="2Story"/>
    <n v="7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x v="479"/>
  </r>
  <r>
    <x v="833"/>
    <n v="20"/>
    <x v="0"/>
    <n v="100"/>
    <n v="10004"/>
    <x v="0"/>
    <s v="NA"/>
    <s v="Reg"/>
    <s v="Lvl"/>
    <x v="0"/>
    <s v="Inside"/>
    <s v="Gtl"/>
    <x v="11"/>
    <x v="0"/>
    <s v="Norm"/>
    <s v="1Fam"/>
    <s v="1Story"/>
    <n v="6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x v="214"/>
  </r>
  <r>
    <x v="834"/>
    <n v="20"/>
    <x v="0"/>
    <n v="75"/>
    <n v="7875"/>
    <x v="0"/>
    <s v="NA"/>
    <s v="Reg"/>
    <s v="Lvl"/>
    <x v="0"/>
    <s v="Inside"/>
    <s v="Gtl"/>
    <x v="11"/>
    <x v="0"/>
    <s v="Norm"/>
    <s v="1Fam"/>
    <s v="1Story"/>
    <n v="5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x v="480"/>
  </r>
  <r>
    <x v="835"/>
    <n v="20"/>
    <x v="0"/>
    <n v="60"/>
    <n v="9600"/>
    <x v="0"/>
    <s v="NA"/>
    <s v="Reg"/>
    <s v="Lvl"/>
    <x v="0"/>
    <s v="Inside"/>
    <s v="Gtl"/>
    <x v="9"/>
    <x v="0"/>
    <s v="Norm"/>
    <s v="1Fam"/>
    <s v="1Story"/>
    <n v="4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x v="113"/>
  </r>
  <r>
    <x v="836"/>
    <n v="30"/>
    <x v="1"/>
    <n v="90"/>
    <n v="8100"/>
    <x v="0"/>
    <s v="Pave"/>
    <s v="Reg"/>
    <s v="Lvl"/>
    <x v="0"/>
    <s v="Inside"/>
    <s v="Gtl"/>
    <x v="7"/>
    <x v="0"/>
    <s v="Norm"/>
    <s v="1Fam"/>
    <s v="1Story"/>
    <n v="5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x v="75"/>
  </r>
  <r>
    <x v="837"/>
    <n v="160"/>
    <x v="1"/>
    <n v="21"/>
    <n v="1680"/>
    <x v="0"/>
    <s v="NA"/>
    <s v="Reg"/>
    <s v="Lvl"/>
    <x v="0"/>
    <s v="Inside"/>
    <s v="Gtl"/>
    <x v="22"/>
    <x v="0"/>
    <s v="Norm"/>
    <s v="Twnhs"/>
    <s v="2Story"/>
    <n v="6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98"/>
  </r>
  <r>
    <x v="838"/>
    <n v="20"/>
    <x v="0"/>
    <n v="75"/>
    <n v="9525"/>
    <x v="0"/>
    <s v="NA"/>
    <s v="Reg"/>
    <s v="Lvl"/>
    <x v="0"/>
    <s v="Inside"/>
    <s v="Gtl"/>
    <x v="0"/>
    <x v="0"/>
    <s v="Norm"/>
    <s v="1Fam"/>
    <s v="1Story"/>
    <n v="5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x v="12"/>
  </r>
  <r>
    <x v="839"/>
    <n v="50"/>
    <x v="0"/>
    <n v="70"/>
    <n v="11767"/>
    <x v="0"/>
    <s v="NA"/>
    <s v="Reg"/>
    <s v="Lvl"/>
    <x v="0"/>
    <s v="Inside"/>
    <s v="Gtl"/>
    <x v="15"/>
    <x v="0"/>
    <s v="Norm"/>
    <s v="1Fam"/>
    <s v="1.5Fin"/>
    <n v="5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431"/>
  </r>
  <r>
    <x v="840"/>
    <n v="70"/>
    <x v="4"/>
    <s v="NA"/>
    <n v="12155"/>
    <x v="0"/>
    <s v="NA"/>
    <s v="IR1"/>
    <s v="Lvl"/>
    <x v="0"/>
    <s v="Inside"/>
    <s v="Gtl"/>
    <x v="23"/>
    <x v="0"/>
    <s v="Norm"/>
    <s v="1Fam"/>
    <s v="2Story"/>
    <n v="6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x v="3"/>
  </r>
  <r>
    <x v="841"/>
    <n v="70"/>
    <x v="1"/>
    <n v="60"/>
    <n v="10440"/>
    <x v="0"/>
    <s v="Grvl"/>
    <s v="Reg"/>
    <s v="Lvl"/>
    <x v="0"/>
    <s v="Inside"/>
    <s v="Gtl"/>
    <x v="7"/>
    <x v="0"/>
    <s v="Norm"/>
    <s v="1Fam"/>
    <s v="2Story"/>
    <n v="5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x v="248"/>
  </r>
  <r>
    <x v="842"/>
    <n v="80"/>
    <x v="0"/>
    <n v="82"/>
    <n v="9020"/>
    <x v="0"/>
    <s v="NA"/>
    <s v="Reg"/>
    <s v="Lvl"/>
    <x v="0"/>
    <s v="Inside"/>
    <s v="Gtl"/>
    <x v="11"/>
    <x v="0"/>
    <s v="Norm"/>
    <s v="1Fam"/>
    <s v="SLvl"/>
    <n v="6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x v="481"/>
  </r>
  <r>
    <x v="843"/>
    <n v="90"/>
    <x v="0"/>
    <n v="80"/>
    <n v="8000"/>
    <x v="0"/>
    <s v="NA"/>
    <s v="Reg"/>
    <s v="Lvl"/>
    <x v="0"/>
    <s v="Corner"/>
    <s v="Gtl"/>
    <x v="11"/>
    <x v="3"/>
    <s v="Norm"/>
    <s v="Duplex"/>
    <s v="1Story"/>
    <n v="5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x v="42"/>
  </r>
  <r>
    <x v="844"/>
    <n v="50"/>
    <x v="1"/>
    <n v="100"/>
    <n v="12665"/>
    <x v="0"/>
    <s v="Grvl"/>
    <s v="IR1"/>
    <s v="Lvl"/>
    <x v="0"/>
    <s v="Inside"/>
    <s v="Gtl"/>
    <x v="7"/>
    <x v="3"/>
    <s v="Norm"/>
    <s v="1Fam"/>
    <s v="1.5Fin"/>
    <n v="5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x v="110"/>
  </r>
  <r>
    <x v="845"/>
    <n v="85"/>
    <x v="0"/>
    <s v="NA"/>
    <n v="16647"/>
    <x v="0"/>
    <s v="NA"/>
    <s v="IR1"/>
    <s v="Lvl"/>
    <x v="0"/>
    <s v="CulDSac"/>
    <s v="Gtl"/>
    <x v="9"/>
    <x v="4"/>
    <s v="Norm"/>
    <s v="1Fam"/>
    <s v="SFoyer"/>
    <n v="5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118"/>
  </r>
  <r>
    <x v="846"/>
    <n v="60"/>
    <x v="0"/>
    <n v="75"/>
    <n v="9317"/>
    <x v="0"/>
    <s v="NA"/>
    <s v="Reg"/>
    <s v="Lvl"/>
    <x v="0"/>
    <s v="Inside"/>
    <s v="Gtl"/>
    <x v="12"/>
    <x v="0"/>
    <s v="Norm"/>
    <s v="1Fam"/>
    <s v="2Story"/>
    <n v="7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x v="423"/>
  </r>
  <r>
    <x v="847"/>
    <n v="20"/>
    <x v="0"/>
    <n v="36"/>
    <n v="15523"/>
    <x v="0"/>
    <s v="NA"/>
    <s v="IR1"/>
    <s v="Lvl"/>
    <x v="0"/>
    <s v="CulDSac"/>
    <s v="Gtl"/>
    <x v="0"/>
    <x v="0"/>
    <s v="Norm"/>
    <s v="1Fam"/>
    <s v="1Story"/>
    <n v="5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482"/>
  </r>
  <r>
    <x v="848"/>
    <n v="50"/>
    <x v="0"/>
    <n v="75"/>
    <n v="45600"/>
    <x v="0"/>
    <s v="NA"/>
    <s v="IR2"/>
    <s v="Bnk"/>
    <x v="0"/>
    <s v="Inside"/>
    <s v="Gtl"/>
    <x v="19"/>
    <x v="0"/>
    <s v="Norm"/>
    <s v="1Fam"/>
    <s v="1.5Fin"/>
    <n v="6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x v="270"/>
  </r>
  <r>
    <x v="849"/>
    <n v="80"/>
    <x v="0"/>
    <n v="80"/>
    <n v="9600"/>
    <x v="0"/>
    <s v="NA"/>
    <s v="Reg"/>
    <s v="Lvl"/>
    <x v="0"/>
    <s v="FR2"/>
    <s v="Gtl"/>
    <x v="1"/>
    <x v="1"/>
    <s v="Norm"/>
    <s v="1Fam"/>
    <s v="SLvl"/>
    <n v="6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x v="313"/>
  </r>
  <r>
    <x v="850"/>
    <n v="120"/>
    <x v="1"/>
    <n v="36"/>
    <n v="4435"/>
    <x v="0"/>
    <s v="NA"/>
    <s v="Reg"/>
    <s v="Lvl"/>
    <x v="0"/>
    <s v="Inside"/>
    <s v="Gtl"/>
    <x v="0"/>
    <x v="0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x v="364"/>
  </r>
  <r>
    <x v="851"/>
    <n v="120"/>
    <x v="0"/>
    <s v="NA"/>
    <n v="3196"/>
    <x v="0"/>
    <s v="NA"/>
    <s v="Reg"/>
    <s v="Lvl"/>
    <x v="0"/>
    <s v="Inside"/>
    <s v="Gtl"/>
    <x v="21"/>
    <x v="0"/>
    <s v="Norm"/>
    <s v="TwnhsE"/>
    <s v="1Story"/>
    <n v="8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x v="141"/>
  </r>
  <r>
    <x v="852"/>
    <n v="75"/>
    <x v="0"/>
    <n v="53"/>
    <n v="7128"/>
    <x v="0"/>
    <s v="NA"/>
    <s v="Reg"/>
    <s v="Lvl"/>
    <x v="0"/>
    <s v="Inside"/>
    <s v="Gtl"/>
    <x v="2"/>
    <x v="0"/>
    <s v="Norm"/>
    <s v="1Fam"/>
    <s v="2.5Unf"/>
    <n v="7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x v="323"/>
  </r>
  <r>
    <x v="853"/>
    <n v="80"/>
    <x v="0"/>
    <s v="NA"/>
    <n v="12095"/>
    <x v="0"/>
    <s v="NA"/>
    <s v="IR1"/>
    <s v="Lvl"/>
    <x v="0"/>
    <s v="Corner"/>
    <s v="Gtl"/>
    <x v="11"/>
    <x v="0"/>
    <s v="Norm"/>
    <s v="1Fam"/>
    <s v="SLvl"/>
    <n v="6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x v="58"/>
  </r>
  <r>
    <x v="854"/>
    <n v="20"/>
    <x v="0"/>
    <n v="102"/>
    <n v="17920"/>
    <x v="0"/>
    <s v="NA"/>
    <s v="Reg"/>
    <s v="Lvl"/>
    <x v="0"/>
    <s v="Inside"/>
    <s v="Gtl"/>
    <x v="9"/>
    <x v="0"/>
    <s v="Norm"/>
    <s v="1Fam"/>
    <s v="1Story"/>
    <n v="5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x v="40"/>
  </r>
  <r>
    <x v="855"/>
    <n v="20"/>
    <x v="0"/>
    <s v="NA"/>
    <n v="6897"/>
    <x v="0"/>
    <s v="NA"/>
    <s v="IR1"/>
    <s v="Lvl"/>
    <x v="0"/>
    <s v="Corner"/>
    <s v="Gtl"/>
    <x v="9"/>
    <x v="0"/>
    <s v="Norm"/>
    <s v="1Fam"/>
    <s v="1Story"/>
    <n v="5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x v="47"/>
  </r>
  <r>
    <x v="856"/>
    <n v="80"/>
    <x v="0"/>
    <s v="NA"/>
    <n v="10970"/>
    <x v="0"/>
    <s v="NA"/>
    <s v="IR1"/>
    <s v="Low"/>
    <x v="0"/>
    <s v="Inside"/>
    <s v="Mod"/>
    <x v="0"/>
    <x v="0"/>
    <s v="Norm"/>
    <s v="1Fam"/>
    <s v="SLvl"/>
    <n v="6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x v="257"/>
  </r>
  <r>
    <x v="857"/>
    <n v="60"/>
    <x v="0"/>
    <n v="65"/>
    <n v="8125"/>
    <x v="0"/>
    <s v="NA"/>
    <s v="Reg"/>
    <s v="Lvl"/>
    <x v="0"/>
    <s v="Inside"/>
    <s v="Gtl"/>
    <x v="17"/>
    <x v="0"/>
    <s v="Norm"/>
    <s v="1Fam"/>
    <s v="2Story"/>
    <n v="6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x v="80"/>
  </r>
  <r>
    <x v="858"/>
    <n v="20"/>
    <x v="0"/>
    <n v="80"/>
    <n v="10400"/>
    <x v="0"/>
    <s v="NA"/>
    <s v="Reg"/>
    <s v="Lvl"/>
    <x v="0"/>
    <s v="Inside"/>
    <s v="Gtl"/>
    <x v="6"/>
    <x v="0"/>
    <s v="Norm"/>
    <s v="1Fam"/>
    <s v="1Story"/>
    <n v="7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x v="135"/>
  </r>
  <r>
    <x v="859"/>
    <n v="60"/>
    <x v="0"/>
    <s v="NA"/>
    <n v="11029"/>
    <x v="0"/>
    <s v="NA"/>
    <s v="IR1"/>
    <s v="Lvl"/>
    <x v="0"/>
    <s v="Corner"/>
    <s v="Gtl"/>
    <x v="6"/>
    <x v="7"/>
    <s v="Norm"/>
    <s v="1Fam"/>
    <s v="2Story"/>
    <n v="6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x v="4"/>
  </r>
  <r>
    <x v="860"/>
    <n v="50"/>
    <x v="0"/>
    <n v="55"/>
    <n v="7642"/>
    <x v="0"/>
    <s v="NA"/>
    <s v="Reg"/>
    <s v="Lvl"/>
    <x v="0"/>
    <s v="Corner"/>
    <s v="Gtl"/>
    <x v="2"/>
    <x v="0"/>
    <s v="Norm"/>
    <s v="1Fam"/>
    <s v="1.5Fin"/>
    <n v="7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x v="483"/>
  </r>
  <r>
    <x v="861"/>
    <n v="190"/>
    <x v="0"/>
    <n v="75"/>
    <n v="11625"/>
    <x v="0"/>
    <s v="NA"/>
    <s v="Reg"/>
    <s v="Lvl"/>
    <x v="0"/>
    <s v="Inside"/>
    <s v="Gtl"/>
    <x v="9"/>
    <x v="0"/>
    <s v="Norm"/>
    <s v="2fmCon"/>
    <s v="1Story"/>
    <n v="5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364"/>
  </r>
  <r>
    <x v="862"/>
    <n v="20"/>
    <x v="0"/>
    <n v="81"/>
    <n v="9672"/>
    <x v="0"/>
    <s v="NA"/>
    <s v="Reg"/>
    <s v="Lvl"/>
    <x v="0"/>
    <s v="Corner"/>
    <s v="Gtl"/>
    <x v="12"/>
    <x v="0"/>
    <s v="Norm"/>
    <s v="1Fam"/>
    <s v="1Story"/>
    <n v="6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x v="135"/>
  </r>
  <r>
    <x v="863"/>
    <n v="20"/>
    <x v="0"/>
    <n v="70"/>
    <n v="7931"/>
    <x v="0"/>
    <s v="NA"/>
    <s v="Reg"/>
    <s v="Lvl"/>
    <x v="0"/>
    <s v="Inside"/>
    <s v="Gtl"/>
    <x v="11"/>
    <x v="0"/>
    <s v="Norm"/>
    <s v="1Fam"/>
    <s v="1Story"/>
    <n v="5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x v="316"/>
  </r>
  <r>
    <x v="864"/>
    <n v="20"/>
    <x v="3"/>
    <n v="72"/>
    <n v="8640"/>
    <x v="0"/>
    <s v="NA"/>
    <s v="Reg"/>
    <s v="Lvl"/>
    <x v="0"/>
    <s v="Inside"/>
    <s v="Gtl"/>
    <x v="5"/>
    <x v="0"/>
    <s v="Norm"/>
    <s v="1Fam"/>
    <s v="1Story"/>
    <n v="7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x v="484"/>
  </r>
  <r>
    <x v="865"/>
    <n v="20"/>
    <x v="0"/>
    <s v="NA"/>
    <n v="8750"/>
    <x v="0"/>
    <s v="NA"/>
    <s v="IR1"/>
    <s v="Lvl"/>
    <x v="0"/>
    <s v="Inside"/>
    <s v="Gtl"/>
    <x v="11"/>
    <x v="0"/>
    <s v="Norm"/>
    <s v="1Fam"/>
    <s v="1Story"/>
    <n v="5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157"/>
  </r>
  <r>
    <x v="866"/>
    <n v="20"/>
    <x v="0"/>
    <n v="67"/>
    <n v="10656"/>
    <x v="0"/>
    <s v="NA"/>
    <s v="IR1"/>
    <s v="HLS"/>
    <x v="0"/>
    <s v="Inside"/>
    <s v="Gtl"/>
    <x v="16"/>
    <x v="0"/>
    <s v="Norm"/>
    <s v="1Fam"/>
    <s v="1Story"/>
    <n v="8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x v="485"/>
  </r>
  <r>
    <x v="867"/>
    <n v="20"/>
    <x v="0"/>
    <n v="85"/>
    <n v="6970"/>
    <x v="0"/>
    <s v="NA"/>
    <s v="Reg"/>
    <s v="Lvl"/>
    <x v="0"/>
    <s v="Corner"/>
    <s v="Gtl"/>
    <x v="9"/>
    <x v="1"/>
    <s v="Norm"/>
    <s v="1Fam"/>
    <s v="1Story"/>
    <n v="4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x v="275"/>
  </r>
  <r>
    <x v="868"/>
    <n v="60"/>
    <x v="0"/>
    <s v="NA"/>
    <n v="14762"/>
    <x v="0"/>
    <s v="NA"/>
    <s v="IR2"/>
    <s v="Lvl"/>
    <x v="0"/>
    <s v="Corner"/>
    <s v="Gtl"/>
    <x v="17"/>
    <x v="1"/>
    <s v="Norm"/>
    <s v="1Fam"/>
    <s v="2Story"/>
    <n v="5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x v="486"/>
  </r>
  <r>
    <x v="869"/>
    <n v="60"/>
    <x v="0"/>
    <n v="80"/>
    <n v="9938"/>
    <x v="0"/>
    <s v="NA"/>
    <s v="Reg"/>
    <s v="Lvl"/>
    <x v="0"/>
    <s v="Inside"/>
    <s v="Gtl"/>
    <x v="12"/>
    <x v="0"/>
    <s v="Norm"/>
    <s v="1Fam"/>
    <s v="2Story"/>
    <n v="7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x v="440"/>
  </r>
  <r>
    <x v="870"/>
    <n v="20"/>
    <x v="0"/>
    <n v="60"/>
    <n v="6600"/>
    <x v="0"/>
    <s v="NA"/>
    <s v="Reg"/>
    <s v="Lvl"/>
    <x v="0"/>
    <s v="Inside"/>
    <s v="Gtl"/>
    <x v="11"/>
    <x v="2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129"/>
  </r>
  <r>
    <x v="871"/>
    <n v="60"/>
    <x v="0"/>
    <n v="70"/>
    <n v="8750"/>
    <x v="0"/>
    <s v="NA"/>
    <s v="Reg"/>
    <s v="Lvl"/>
    <x v="0"/>
    <s v="Inside"/>
    <s v="Gtl"/>
    <x v="0"/>
    <x v="0"/>
    <s v="Norm"/>
    <s v="1Fam"/>
    <s v="2Story"/>
    <n v="6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x v="487"/>
  </r>
  <r>
    <x v="872"/>
    <n v="20"/>
    <x v="0"/>
    <n v="74"/>
    <n v="8892"/>
    <x v="0"/>
    <s v="NA"/>
    <s v="Reg"/>
    <s v="Lvl"/>
    <x v="0"/>
    <s v="Corner"/>
    <s v="Gtl"/>
    <x v="11"/>
    <x v="0"/>
    <s v="Norm"/>
    <s v="1Fam"/>
    <s v="1Story"/>
    <n v="5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x v="298"/>
  </r>
  <r>
    <x v="873"/>
    <n v="40"/>
    <x v="0"/>
    <n v="60"/>
    <n v="12144"/>
    <x v="0"/>
    <s v="NA"/>
    <s v="Reg"/>
    <s v="Lvl"/>
    <x v="0"/>
    <s v="Inside"/>
    <s v="Gtl"/>
    <x v="11"/>
    <x v="0"/>
    <s v="Norm"/>
    <s v="1Fam"/>
    <s v="1Story"/>
    <n v="5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x v="325"/>
  </r>
  <r>
    <x v="874"/>
    <n v="50"/>
    <x v="1"/>
    <n v="52"/>
    <n v="5720"/>
    <x v="0"/>
    <s v="NA"/>
    <s v="Reg"/>
    <s v="Lvl"/>
    <x v="0"/>
    <s v="Inside"/>
    <s v="Gtl"/>
    <x v="7"/>
    <x v="3"/>
    <s v="Norm"/>
    <s v="1Fam"/>
    <s v="1.5Fin"/>
    <n v="5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x v="488"/>
  </r>
  <r>
    <x v="875"/>
    <n v="60"/>
    <x v="3"/>
    <n v="75"/>
    <n v="9000"/>
    <x v="0"/>
    <s v="NA"/>
    <s v="Reg"/>
    <s v="Lvl"/>
    <x v="0"/>
    <s v="Inside"/>
    <s v="Gtl"/>
    <x v="5"/>
    <x v="0"/>
    <s v="Norm"/>
    <s v="1Fam"/>
    <s v="2Story"/>
    <n v="8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x v="489"/>
  </r>
  <r>
    <x v="876"/>
    <n v="20"/>
    <x v="0"/>
    <n v="94"/>
    <n v="25286"/>
    <x v="0"/>
    <s v="NA"/>
    <s v="Reg"/>
    <s v="HLS"/>
    <x v="0"/>
    <s v="Inside"/>
    <s v="Mod"/>
    <x v="4"/>
    <x v="0"/>
    <s v="Norm"/>
    <s v="1Fam"/>
    <s v="1Story"/>
    <n v="4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490"/>
  </r>
  <r>
    <x v="877"/>
    <n v="60"/>
    <x v="0"/>
    <n v="74"/>
    <n v="8834"/>
    <x v="0"/>
    <s v="NA"/>
    <s v="Reg"/>
    <s v="Lvl"/>
    <x v="0"/>
    <s v="Inside"/>
    <s v="Gtl"/>
    <x v="10"/>
    <x v="0"/>
    <s v="Norm"/>
    <s v="1Fam"/>
    <s v="2Story"/>
    <n v="9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x v="396"/>
  </r>
  <r>
    <x v="878"/>
    <n v="85"/>
    <x v="0"/>
    <n v="88"/>
    <n v="11782"/>
    <x v="0"/>
    <s v="NA"/>
    <s v="IR1"/>
    <s v="Lvl"/>
    <x v="0"/>
    <s v="Inside"/>
    <s v="Gtl"/>
    <x v="9"/>
    <x v="0"/>
    <s v="Norm"/>
    <s v="1Fam"/>
    <s v="SFoyer"/>
    <n v="5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x v="181"/>
  </r>
  <r>
    <x v="879"/>
    <n v="20"/>
    <x v="0"/>
    <s v="NA"/>
    <n v="7000"/>
    <x v="0"/>
    <s v="NA"/>
    <s v="IR1"/>
    <s v="Lvl"/>
    <x v="0"/>
    <s v="CulDSac"/>
    <s v="Gtl"/>
    <x v="0"/>
    <x v="0"/>
    <s v="Norm"/>
    <s v="1Fam"/>
    <s v="1Story"/>
    <n v="5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73"/>
  </r>
  <r>
    <x v="880"/>
    <n v="20"/>
    <x v="0"/>
    <n v="60"/>
    <n v="7024"/>
    <x v="0"/>
    <s v="NA"/>
    <s v="Reg"/>
    <s v="Lvl"/>
    <x v="0"/>
    <s v="Inside"/>
    <s v="Gtl"/>
    <x v="15"/>
    <x v="0"/>
    <s v="Norm"/>
    <s v="1Fam"/>
    <s v="1Story"/>
    <n v="5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x v="14"/>
  </r>
  <r>
    <x v="881"/>
    <n v="50"/>
    <x v="0"/>
    <n v="44"/>
    <n v="13758"/>
    <x v="0"/>
    <s v="NA"/>
    <s v="IR1"/>
    <s v="Lvl"/>
    <x v="0"/>
    <s v="CulDSac"/>
    <s v="Gtl"/>
    <x v="16"/>
    <x v="0"/>
    <s v="Norm"/>
    <s v="1Fam"/>
    <s v="1.5Fin"/>
    <n v="7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x v="229"/>
  </r>
  <r>
    <x v="882"/>
    <n v="60"/>
    <x v="0"/>
    <s v="NA"/>
    <n v="9636"/>
    <x v="0"/>
    <s v="NA"/>
    <s v="IR1"/>
    <s v="Lvl"/>
    <x v="0"/>
    <s v="Corner"/>
    <s v="Gtl"/>
    <x v="17"/>
    <x v="0"/>
    <s v="Norm"/>
    <s v="1Fam"/>
    <s v="2Story"/>
    <n v="6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x v="94"/>
  </r>
  <r>
    <x v="883"/>
    <n v="75"/>
    <x v="0"/>
    <n v="60"/>
    <n v="6204"/>
    <x v="0"/>
    <s v="NA"/>
    <s v="Reg"/>
    <s v="Bnk"/>
    <x v="0"/>
    <s v="Inside"/>
    <s v="Gtl"/>
    <x v="23"/>
    <x v="0"/>
    <s v="Norm"/>
    <s v="1Fam"/>
    <s v="2.5Fin"/>
    <n v="4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x v="362"/>
  </r>
  <r>
    <x v="884"/>
    <n v="20"/>
    <x v="0"/>
    <n v="65"/>
    <n v="7150"/>
    <x v="0"/>
    <s v="NA"/>
    <s v="Reg"/>
    <s v="Lvl"/>
    <x v="0"/>
    <s v="Inside"/>
    <s v="Gtl"/>
    <x v="11"/>
    <x v="0"/>
    <s v="Norm"/>
    <s v="1Fam"/>
    <s v="1Story"/>
    <n v="5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98"/>
  </r>
  <r>
    <x v="885"/>
    <n v="120"/>
    <x v="3"/>
    <n v="50"/>
    <n v="5119"/>
    <x v="0"/>
    <s v="NA"/>
    <s v="IR1"/>
    <s v="Lvl"/>
    <x v="0"/>
    <s v="CulDSac"/>
    <s v="Gtl"/>
    <x v="5"/>
    <x v="0"/>
    <s v="Norm"/>
    <s v="TwnhsE"/>
    <s v="1Story"/>
    <n v="9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x v="491"/>
  </r>
  <r>
    <x v="886"/>
    <n v="90"/>
    <x v="0"/>
    <n v="70"/>
    <n v="8393"/>
    <x v="0"/>
    <s v="NA"/>
    <s v="Reg"/>
    <s v="Lvl"/>
    <x v="0"/>
    <s v="Corner"/>
    <s v="Gtl"/>
    <x v="11"/>
    <x v="0"/>
    <s v="Norm"/>
    <s v="Duplex"/>
    <s v="1Story"/>
    <n v="5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x v="35"/>
  </r>
  <r>
    <x v="887"/>
    <n v="50"/>
    <x v="0"/>
    <n v="59"/>
    <n v="16466"/>
    <x v="0"/>
    <s v="NA"/>
    <s v="IR1"/>
    <s v="Lvl"/>
    <x v="0"/>
    <s v="Inside"/>
    <s v="Gtl"/>
    <x v="15"/>
    <x v="0"/>
    <s v="Norm"/>
    <s v="1Fam"/>
    <s v="1.5Fin"/>
    <n v="5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x v="467"/>
  </r>
  <r>
    <x v="888"/>
    <n v="20"/>
    <x v="0"/>
    <n v="95"/>
    <n v="15865"/>
    <x v="0"/>
    <s v="NA"/>
    <s v="IR1"/>
    <s v="Lvl"/>
    <x v="0"/>
    <s v="Inside"/>
    <s v="Mod"/>
    <x v="11"/>
    <x v="0"/>
    <s v="Norm"/>
    <s v="1Fam"/>
    <s v="1Story"/>
    <n v="8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x v="356"/>
  </r>
  <r>
    <x v="889"/>
    <n v="20"/>
    <x v="0"/>
    <n v="128"/>
    <n v="12160"/>
    <x v="0"/>
    <s v="NA"/>
    <s v="Reg"/>
    <s v="Lvl"/>
    <x v="0"/>
    <s v="Inside"/>
    <s v="Gtl"/>
    <x v="11"/>
    <x v="1"/>
    <s v="Norm"/>
    <s v="1Fam"/>
    <s v="1Story"/>
    <n v="6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x v="287"/>
  </r>
  <r>
    <x v="890"/>
    <n v="50"/>
    <x v="0"/>
    <n v="60"/>
    <n v="8064"/>
    <x v="0"/>
    <s v="NA"/>
    <s v="Reg"/>
    <s v="Lvl"/>
    <x v="0"/>
    <s v="Corner"/>
    <s v="Gtl"/>
    <x v="11"/>
    <x v="3"/>
    <s v="Norm"/>
    <s v="1Fam"/>
    <s v="1.5Fin"/>
    <n v="5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x v="492"/>
  </r>
  <r>
    <x v="891"/>
    <n v="60"/>
    <x v="0"/>
    <n v="70"/>
    <n v="11184"/>
    <x v="0"/>
    <s v="NA"/>
    <s v="Reg"/>
    <s v="Lvl"/>
    <x v="0"/>
    <s v="Inside"/>
    <s v="Gtl"/>
    <x v="9"/>
    <x v="0"/>
    <s v="Norm"/>
    <s v="1Fam"/>
    <s v="2Story"/>
    <n v="6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x v="54"/>
  </r>
  <r>
    <x v="892"/>
    <n v="20"/>
    <x v="0"/>
    <n v="70"/>
    <n v="8414"/>
    <x v="0"/>
    <s v="NA"/>
    <s v="Reg"/>
    <s v="Lvl"/>
    <x v="0"/>
    <s v="Inside"/>
    <s v="Gtl"/>
    <x v="9"/>
    <x v="0"/>
    <s v="Norm"/>
    <s v="1Fam"/>
    <s v="1Story"/>
    <n v="6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x v="493"/>
  </r>
  <r>
    <x v="893"/>
    <n v="20"/>
    <x v="0"/>
    <s v="NA"/>
    <n v="13284"/>
    <x v="0"/>
    <s v="NA"/>
    <s v="Reg"/>
    <s v="Lvl"/>
    <x v="0"/>
    <s v="Inside"/>
    <s v="Gtl"/>
    <x v="9"/>
    <x v="2"/>
    <s v="Norm"/>
    <s v="1Fam"/>
    <s v="1Story"/>
    <n v="5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x v="258"/>
  </r>
  <r>
    <x v="894"/>
    <n v="90"/>
    <x v="0"/>
    <n v="64"/>
    <n v="7018"/>
    <x v="0"/>
    <s v="NA"/>
    <s v="Reg"/>
    <s v="Bnk"/>
    <x v="0"/>
    <s v="Inside"/>
    <s v="Gtl"/>
    <x v="12"/>
    <x v="0"/>
    <s v="Norm"/>
    <s v="Duplex"/>
    <s v="1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494"/>
  </r>
  <r>
    <x v="895"/>
    <n v="60"/>
    <x v="0"/>
    <n v="71"/>
    <n v="7056"/>
    <x v="0"/>
    <s v="NA"/>
    <s v="Reg"/>
    <s v="Lvl"/>
    <x v="0"/>
    <s v="Inside"/>
    <s v="Gtl"/>
    <x v="11"/>
    <x v="0"/>
    <s v="Norm"/>
    <s v="1Fam"/>
    <s v="2Story"/>
    <n v="6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x v="3"/>
  </r>
  <r>
    <x v="896"/>
    <n v="30"/>
    <x v="1"/>
    <n v="50"/>
    <n v="8765"/>
    <x v="0"/>
    <s v="Grvl"/>
    <s v="Reg"/>
    <s v="Lvl"/>
    <x v="0"/>
    <s v="Inside"/>
    <s v="Gtl"/>
    <x v="13"/>
    <x v="0"/>
    <s v="Norm"/>
    <s v="1Fam"/>
    <s v="1Story"/>
    <n v="4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x v="274"/>
  </r>
  <r>
    <x v="897"/>
    <n v="90"/>
    <x v="0"/>
    <n v="64"/>
    <n v="7018"/>
    <x v="0"/>
    <s v="NA"/>
    <s v="Reg"/>
    <s v="Lvl"/>
    <x v="0"/>
    <s v="Inside"/>
    <s v="Gtl"/>
    <x v="12"/>
    <x v="1"/>
    <s v="Norm"/>
    <s v="Duplex"/>
    <s v="2Story"/>
    <n v="5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x v="495"/>
  </r>
  <r>
    <x v="898"/>
    <n v="20"/>
    <x v="0"/>
    <n v="100"/>
    <n v="12919"/>
    <x v="0"/>
    <s v="NA"/>
    <s v="IR1"/>
    <s v="Lvl"/>
    <x v="0"/>
    <s v="Inside"/>
    <s v="Gtl"/>
    <x v="10"/>
    <x v="0"/>
    <s v="Norm"/>
    <s v="1Fam"/>
    <s v="1Story"/>
    <n v="9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x v="496"/>
  </r>
  <r>
    <x v="899"/>
    <n v="20"/>
    <x v="0"/>
    <n v="65"/>
    <n v="6993"/>
    <x v="0"/>
    <s v="NA"/>
    <s v="Reg"/>
    <s v="Lvl"/>
    <x v="0"/>
    <s v="Inside"/>
    <s v="Gtl"/>
    <x v="9"/>
    <x v="1"/>
    <s v="Norm"/>
    <s v="1Fam"/>
    <s v="1Story"/>
    <n v="5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52"/>
  </r>
  <r>
    <x v="900"/>
    <n v="20"/>
    <x v="0"/>
    <s v="NA"/>
    <n v="7340"/>
    <x v="0"/>
    <s v="NA"/>
    <s v="IR1"/>
    <s v="Lvl"/>
    <x v="0"/>
    <s v="Inside"/>
    <s v="Gtl"/>
    <x v="11"/>
    <x v="0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50"/>
  </r>
  <r>
    <x v="901"/>
    <n v="20"/>
    <x v="0"/>
    <n v="64"/>
    <n v="8712"/>
    <x v="0"/>
    <s v="NA"/>
    <s v="IR1"/>
    <s v="Lvl"/>
    <x v="0"/>
    <s v="Inside"/>
    <s v="Gtl"/>
    <x v="11"/>
    <x v="0"/>
    <s v="Norm"/>
    <s v="1Fam"/>
    <s v="1Story"/>
    <n v="5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36"/>
  </r>
  <r>
    <x v="902"/>
    <n v="60"/>
    <x v="0"/>
    <n v="63"/>
    <n v="7875"/>
    <x v="0"/>
    <s v="NA"/>
    <s v="Reg"/>
    <s v="Lvl"/>
    <x v="0"/>
    <s v="Inside"/>
    <s v="Gtl"/>
    <x v="17"/>
    <x v="0"/>
    <s v="Norm"/>
    <s v="1Fam"/>
    <s v="2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x v="63"/>
  </r>
  <r>
    <x v="903"/>
    <n v="20"/>
    <x v="0"/>
    <n v="50"/>
    <n v="14859"/>
    <x v="0"/>
    <s v="NA"/>
    <s v="IR1"/>
    <s v="HLS"/>
    <x v="0"/>
    <s v="CulDSac"/>
    <s v="Gtl"/>
    <x v="17"/>
    <x v="0"/>
    <s v="Norm"/>
    <s v="1Fam"/>
    <s v="1Story"/>
    <n v="7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x v="270"/>
  </r>
  <r>
    <x v="904"/>
    <n v="20"/>
    <x v="0"/>
    <s v="NA"/>
    <n v="6173"/>
    <x v="0"/>
    <s v="NA"/>
    <s v="IR1"/>
    <s v="Lvl"/>
    <x v="0"/>
    <s v="Inside"/>
    <s v="Gtl"/>
    <x v="9"/>
    <x v="0"/>
    <s v="Norm"/>
    <s v="1Fam"/>
    <s v="1Story"/>
    <n v="5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x v="497"/>
  </r>
  <r>
    <x v="905"/>
    <n v="20"/>
    <x v="0"/>
    <n v="80"/>
    <n v="9920"/>
    <x v="0"/>
    <s v="NA"/>
    <s v="Reg"/>
    <s v="Lvl"/>
    <x v="0"/>
    <s v="Inside"/>
    <s v="Gtl"/>
    <x v="11"/>
    <x v="0"/>
    <s v="Norm"/>
    <s v="1Fam"/>
    <s v="1Story"/>
    <n v="5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x v="113"/>
  </r>
  <r>
    <x v="906"/>
    <n v="20"/>
    <x v="0"/>
    <n v="116"/>
    <n v="13501"/>
    <x v="0"/>
    <s v="NA"/>
    <s v="IR1"/>
    <s v="Lvl"/>
    <x v="0"/>
    <s v="Corner"/>
    <s v="Gtl"/>
    <x v="5"/>
    <x v="0"/>
    <s v="Norm"/>
    <s v="1Fam"/>
    <s v="1Story"/>
    <n v="8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x v="498"/>
  </r>
  <r>
    <x v="907"/>
    <n v="50"/>
    <x v="0"/>
    <n v="86"/>
    <n v="11500"/>
    <x v="0"/>
    <s v="NA"/>
    <s v="IR1"/>
    <s v="Lvl"/>
    <x v="0"/>
    <s v="Inside"/>
    <s v="Gtl"/>
    <x v="2"/>
    <x v="0"/>
    <s v="Norm"/>
    <s v="1Fam"/>
    <s v="1.5Fin"/>
    <n v="7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x v="4"/>
  </r>
  <r>
    <x v="908"/>
    <n v="20"/>
    <x v="0"/>
    <s v="NA"/>
    <n v="8885"/>
    <x v="0"/>
    <s v="NA"/>
    <s v="IR1"/>
    <s v="Low"/>
    <x v="0"/>
    <s v="Inside"/>
    <s v="Mod"/>
    <x v="4"/>
    <x v="0"/>
    <s v="Norm"/>
    <s v="1Fam"/>
    <s v="1Story"/>
    <n v="5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x v="213"/>
  </r>
  <r>
    <x v="909"/>
    <n v="60"/>
    <x v="0"/>
    <n v="149"/>
    <n v="12589"/>
    <x v="0"/>
    <s v="NA"/>
    <s v="IR2"/>
    <s v="Lvl"/>
    <x v="0"/>
    <s v="Inside"/>
    <s v="Gtl"/>
    <x v="17"/>
    <x v="0"/>
    <s v="Norm"/>
    <s v="1Fam"/>
    <s v="2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x v="80"/>
  </r>
  <r>
    <x v="910"/>
    <n v="90"/>
    <x v="0"/>
    <n v="80"/>
    <n v="11600"/>
    <x v="0"/>
    <s v="NA"/>
    <s v="Reg"/>
    <s v="Lvl"/>
    <x v="0"/>
    <s v="Corner"/>
    <s v="Gtl"/>
    <x v="11"/>
    <x v="1"/>
    <s v="Norm"/>
    <s v="Duplex"/>
    <s v="2Story"/>
    <n v="5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x v="499"/>
  </r>
  <r>
    <x v="911"/>
    <n v="20"/>
    <x v="0"/>
    <s v="NA"/>
    <n v="9286"/>
    <x v="0"/>
    <s v="NA"/>
    <s v="IR1"/>
    <s v="Lvl"/>
    <x v="0"/>
    <s v="CulDSac"/>
    <s v="Mod"/>
    <x v="0"/>
    <x v="0"/>
    <s v="Norm"/>
    <s v="1Fam"/>
    <s v="1Story"/>
    <n v="5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x v="463"/>
  </r>
  <r>
    <x v="912"/>
    <n v="30"/>
    <x v="1"/>
    <n v="51"/>
    <n v="6120"/>
    <x v="0"/>
    <s v="NA"/>
    <s v="Reg"/>
    <s v="Lvl"/>
    <x v="0"/>
    <s v="Inside"/>
    <s v="Gtl"/>
    <x v="8"/>
    <x v="0"/>
    <s v="Norm"/>
    <s v="1Fam"/>
    <s v="1Story"/>
    <n v="5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x v="209"/>
  </r>
  <r>
    <x v="913"/>
    <n v="90"/>
    <x v="4"/>
    <n v="82"/>
    <n v="6270"/>
    <x v="0"/>
    <s v="NA"/>
    <s v="Reg"/>
    <s v="HLS"/>
    <x v="0"/>
    <s v="Inside"/>
    <s v="Gtl"/>
    <x v="2"/>
    <x v="0"/>
    <s v="Norm"/>
    <s v="Duplex"/>
    <s v="2Story"/>
    <n v="5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35"/>
  </r>
  <r>
    <x v="914"/>
    <n v="160"/>
    <x v="3"/>
    <n v="30"/>
    <n v="3000"/>
    <x v="0"/>
    <s v="Pave"/>
    <s v="Reg"/>
    <s v="Lvl"/>
    <x v="0"/>
    <s v="Inside"/>
    <s v="Gtl"/>
    <x v="5"/>
    <x v="0"/>
    <s v="Norm"/>
    <s v="TwnhsE"/>
    <s v="2Story"/>
    <n v="6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500"/>
  </r>
  <r>
    <x v="915"/>
    <n v="160"/>
    <x v="1"/>
    <n v="21"/>
    <n v="2001"/>
    <x v="0"/>
    <s v="NA"/>
    <s v="Reg"/>
    <s v="Lvl"/>
    <x v="0"/>
    <s v="Inside"/>
    <s v="Gtl"/>
    <x v="14"/>
    <x v="0"/>
    <s v="Norm"/>
    <s v="Twnhs"/>
    <s v="2Story"/>
    <n v="4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501"/>
  </r>
  <r>
    <x v="916"/>
    <n v="20"/>
    <x v="2"/>
    <n v="50"/>
    <n v="9000"/>
    <x v="0"/>
    <s v="NA"/>
    <s v="Reg"/>
    <s v="Lvl"/>
    <x v="0"/>
    <s v="Inside"/>
    <s v="Gtl"/>
    <x v="13"/>
    <x v="0"/>
    <s v="Norm"/>
    <s v="1Fam"/>
    <s v="1Story"/>
    <n v="2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x v="502"/>
  </r>
  <r>
    <x v="917"/>
    <n v="20"/>
    <x v="0"/>
    <s v="NA"/>
    <n v="17140"/>
    <x v="0"/>
    <s v="NA"/>
    <s v="Reg"/>
    <s v="Lvl"/>
    <x v="0"/>
    <s v="Inside"/>
    <s v="Gtl"/>
    <x v="15"/>
    <x v="0"/>
    <s v="Norm"/>
    <s v="1Fam"/>
    <s v="1Story"/>
    <n v="4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152"/>
  </r>
  <r>
    <x v="918"/>
    <n v="60"/>
    <x v="0"/>
    <n v="103"/>
    <n v="13125"/>
    <x v="0"/>
    <s v="NA"/>
    <s v="IR1"/>
    <s v="Lvl"/>
    <x v="0"/>
    <s v="Corner"/>
    <s v="Gtl"/>
    <x v="12"/>
    <x v="0"/>
    <s v="Norm"/>
    <s v="1Fam"/>
    <s v="2Story"/>
    <n v="7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x v="503"/>
  </r>
  <r>
    <x v="919"/>
    <n v="20"/>
    <x v="0"/>
    <n v="87"/>
    <n v="11029"/>
    <x v="0"/>
    <s v="NA"/>
    <s v="IR1"/>
    <s v="Lvl"/>
    <x v="0"/>
    <s v="Corner"/>
    <s v="Gtl"/>
    <x v="11"/>
    <x v="0"/>
    <s v="Norm"/>
    <s v="1Fam"/>
    <s v="1Story"/>
    <n v="6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x v="504"/>
  </r>
  <r>
    <x v="920"/>
    <n v="60"/>
    <x v="0"/>
    <n v="70"/>
    <n v="8462"/>
    <x v="0"/>
    <s v="NA"/>
    <s v="IR1"/>
    <s v="Lvl"/>
    <x v="0"/>
    <s v="Inside"/>
    <s v="Gtl"/>
    <x v="12"/>
    <x v="0"/>
    <s v="Norm"/>
    <s v="1Fam"/>
    <s v="2Story"/>
    <n v="6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x v="203"/>
  </r>
  <r>
    <x v="921"/>
    <n v="90"/>
    <x v="0"/>
    <n v="67"/>
    <n v="8777"/>
    <x v="0"/>
    <s v="NA"/>
    <s v="Reg"/>
    <s v="Lvl"/>
    <x v="0"/>
    <s v="Inside"/>
    <s v="Gtl"/>
    <x v="15"/>
    <x v="1"/>
    <s v="Norm"/>
    <s v="Duplex"/>
    <s v="1.5Fin"/>
    <n v="5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x v="505"/>
  </r>
  <r>
    <x v="922"/>
    <n v="20"/>
    <x v="0"/>
    <n v="65"/>
    <n v="10237"/>
    <x v="0"/>
    <s v="NA"/>
    <s v="Reg"/>
    <s v="Lvl"/>
    <x v="0"/>
    <s v="Inside"/>
    <s v="Gtl"/>
    <x v="17"/>
    <x v="6"/>
    <s v="Norm"/>
    <s v="1Fam"/>
    <s v="1Story"/>
    <n v="6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x v="506"/>
  </r>
  <r>
    <x v="923"/>
    <n v="120"/>
    <x v="0"/>
    <n v="50"/>
    <n v="8012"/>
    <x v="0"/>
    <s v="NA"/>
    <s v="Reg"/>
    <s v="Lvl"/>
    <x v="0"/>
    <s v="Inside"/>
    <s v="Gtl"/>
    <x v="12"/>
    <x v="0"/>
    <s v="Norm"/>
    <s v="TwnhsE"/>
    <s v="1Story"/>
    <n v="6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x v="507"/>
  </r>
  <r>
    <x v="924"/>
    <n v="20"/>
    <x v="0"/>
    <n v="79"/>
    <n v="10240"/>
    <x v="0"/>
    <s v="NA"/>
    <s v="Reg"/>
    <s v="Lvl"/>
    <x v="0"/>
    <s v="Inside"/>
    <s v="Gtl"/>
    <x v="6"/>
    <x v="0"/>
    <s v="Norm"/>
    <s v="1Fam"/>
    <s v="1Story"/>
    <n v="6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x v="27"/>
  </r>
  <r>
    <x v="925"/>
    <n v="20"/>
    <x v="0"/>
    <s v="NA"/>
    <n v="15611"/>
    <x v="0"/>
    <s v="NA"/>
    <s v="IR1"/>
    <s v="Lvl"/>
    <x v="0"/>
    <s v="Corner"/>
    <s v="Gtl"/>
    <x v="6"/>
    <x v="0"/>
    <s v="Norm"/>
    <s v="1Fam"/>
    <s v="1Story"/>
    <n v="5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x v="216"/>
  </r>
  <r>
    <x v="926"/>
    <n v="60"/>
    <x v="0"/>
    <n v="93"/>
    <n v="11999"/>
    <x v="0"/>
    <s v="NA"/>
    <s v="Reg"/>
    <s v="Lvl"/>
    <x v="0"/>
    <s v="Inside"/>
    <s v="Gtl"/>
    <x v="10"/>
    <x v="0"/>
    <s v="Norm"/>
    <s v="1Fam"/>
    <s v="2Story"/>
    <n v="8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x v="408"/>
  </r>
  <r>
    <x v="927"/>
    <n v="60"/>
    <x v="0"/>
    <s v="NA"/>
    <n v="9900"/>
    <x v="0"/>
    <s v="NA"/>
    <s v="Reg"/>
    <s v="Lvl"/>
    <x v="0"/>
    <s v="Inside"/>
    <s v="Gtl"/>
    <x v="6"/>
    <x v="1"/>
    <s v="Norm"/>
    <s v="1Fam"/>
    <s v="2Story"/>
    <n v="7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x v="105"/>
  </r>
  <r>
    <x v="928"/>
    <n v="20"/>
    <x v="0"/>
    <s v="NA"/>
    <n v="11838"/>
    <x v="0"/>
    <s v="NA"/>
    <s v="Reg"/>
    <s v="Lvl"/>
    <x v="0"/>
    <s v="Inside"/>
    <s v="Gtl"/>
    <x v="0"/>
    <x v="0"/>
    <s v="Norm"/>
    <s v="1Fam"/>
    <s v="1Story"/>
    <n v="8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x v="435"/>
  </r>
  <r>
    <x v="929"/>
    <n v="60"/>
    <x v="0"/>
    <s v="NA"/>
    <n v="13006"/>
    <x v="0"/>
    <s v="NA"/>
    <s v="IR1"/>
    <s v="Lvl"/>
    <x v="0"/>
    <s v="Corner"/>
    <s v="Gtl"/>
    <x v="17"/>
    <x v="0"/>
    <s v="Norm"/>
    <s v="1Fam"/>
    <s v="2Story"/>
    <n v="7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x v="285"/>
  </r>
  <r>
    <x v="930"/>
    <n v="20"/>
    <x v="0"/>
    <n v="73"/>
    <n v="8925"/>
    <x v="0"/>
    <s v="NA"/>
    <s v="IR1"/>
    <s v="HLS"/>
    <x v="0"/>
    <s v="Inside"/>
    <s v="Gtl"/>
    <x v="16"/>
    <x v="0"/>
    <s v="Norm"/>
    <s v="1Fam"/>
    <s v="1Story"/>
    <n v="8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x v="203"/>
  </r>
  <r>
    <x v="931"/>
    <n v="20"/>
    <x v="0"/>
    <n v="70"/>
    <n v="9100"/>
    <x v="0"/>
    <s v="NA"/>
    <s v="Reg"/>
    <s v="Lvl"/>
    <x v="0"/>
    <s v="Inside"/>
    <s v="Gtl"/>
    <x v="11"/>
    <x v="0"/>
    <s v="Norm"/>
    <s v="1Fam"/>
    <s v="1Story"/>
    <n v="5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508"/>
  </r>
  <r>
    <x v="932"/>
    <n v="20"/>
    <x v="0"/>
    <n v="84"/>
    <n v="11670"/>
    <x v="0"/>
    <s v="NA"/>
    <s v="IR1"/>
    <s v="Lvl"/>
    <x v="0"/>
    <s v="Corner"/>
    <s v="Gtl"/>
    <x v="5"/>
    <x v="5"/>
    <s v="Norm"/>
    <s v="1Fam"/>
    <s v="1Story"/>
    <n v="9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x v="107"/>
  </r>
  <r>
    <x v="933"/>
    <n v="20"/>
    <x v="0"/>
    <n v="63"/>
    <n v="8487"/>
    <x v="0"/>
    <s v="NA"/>
    <s v="Reg"/>
    <s v="Lvl"/>
    <x v="0"/>
    <s v="FR2"/>
    <s v="Gtl"/>
    <x v="0"/>
    <x v="0"/>
    <s v="Norm"/>
    <s v="1Fam"/>
    <s v="1Story"/>
    <n v="7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x v="100"/>
  </r>
  <r>
    <x v="934"/>
    <n v="20"/>
    <x v="0"/>
    <n v="313"/>
    <n v="27650"/>
    <x v="0"/>
    <s v="NA"/>
    <s v="IR2"/>
    <s v="HLS"/>
    <x v="0"/>
    <s v="Inside"/>
    <s v="Mod"/>
    <x v="11"/>
    <x v="7"/>
    <s v="Norm"/>
    <s v="1Fam"/>
    <s v="1Story"/>
    <n v="7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234"/>
  </r>
  <r>
    <x v="935"/>
    <n v="30"/>
    <x v="0"/>
    <n v="52"/>
    <n v="5825"/>
    <x v="0"/>
    <s v="NA"/>
    <s v="IR1"/>
    <s v="Lvl"/>
    <x v="0"/>
    <s v="Inside"/>
    <s v="Gtl"/>
    <x v="8"/>
    <x v="0"/>
    <s v="Norm"/>
    <s v="1Fam"/>
    <s v="1Story"/>
    <n v="4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x v="295"/>
  </r>
  <r>
    <x v="936"/>
    <n v="20"/>
    <x v="0"/>
    <n v="67"/>
    <n v="10083"/>
    <x v="0"/>
    <s v="NA"/>
    <s v="Reg"/>
    <s v="Lvl"/>
    <x v="0"/>
    <s v="Inside"/>
    <s v="Gtl"/>
    <x v="12"/>
    <x v="0"/>
    <s v="Norm"/>
    <s v="1Fam"/>
    <s v="1Story"/>
    <n v="7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x v="509"/>
  </r>
  <r>
    <x v="937"/>
    <n v="60"/>
    <x v="0"/>
    <n v="75"/>
    <n v="9675"/>
    <x v="0"/>
    <s v="NA"/>
    <s v="Reg"/>
    <s v="Lvl"/>
    <x v="0"/>
    <s v="Inside"/>
    <s v="Gtl"/>
    <x v="5"/>
    <x v="0"/>
    <s v="Norm"/>
    <s v="1Fam"/>
    <s v="2Story"/>
    <n v="7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x v="510"/>
  </r>
  <r>
    <x v="938"/>
    <n v="60"/>
    <x v="0"/>
    <n v="73"/>
    <n v="8760"/>
    <x v="0"/>
    <s v="NA"/>
    <s v="Reg"/>
    <s v="Lvl"/>
    <x v="0"/>
    <s v="Inside"/>
    <s v="Gtl"/>
    <x v="0"/>
    <x v="0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x v="511"/>
  </r>
  <r>
    <x v="939"/>
    <n v="70"/>
    <x v="0"/>
    <s v="NA"/>
    <n v="24090"/>
    <x v="0"/>
    <s v="NA"/>
    <s v="Reg"/>
    <s v="Lvl"/>
    <x v="0"/>
    <s v="Inside"/>
    <s v="Gtl"/>
    <x v="19"/>
    <x v="0"/>
    <s v="Norm"/>
    <s v="1Fam"/>
    <s v="2Story"/>
    <n v="7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x v="512"/>
  </r>
  <r>
    <x v="940"/>
    <n v="90"/>
    <x v="0"/>
    <n v="55"/>
    <n v="12640"/>
    <x v="0"/>
    <s v="NA"/>
    <s v="IR1"/>
    <s v="Lvl"/>
    <x v="0"/>
    <s v="Inside"/>
    <s v="Gtl"/>
    <x v="4"/>
    <x v="0"/>
    <s v="Norm"/>
    <s v="Duplex"/>
    <s v="1Story"/>
    <n v="6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x v="513"/>
  </r>
  <r>
    <x v="941"/>
    <n v="60"/>
    <x v="0"/>
    <s v="NA"/>
    <n v="8755"/>
    <x v="0"/>
    <s v="NA"/>
    <s v="IR1"/>
    <s v="Lvl"/>
    <x v="0"/>
    <s v="FR2"/>
    <s v="Gtl"/>
    <x v="17"/>
    <x v="5"/>
    <s v="Norm"/>
    <s v="1Fam"/>
    <s v="2Story"/>
    <n v="7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x v="89"/>
  </r>
  <r>
    <x v="942"/>
    <n v="90"/>
    <x v="0"/>
    <n v="42"/>
    <n v="7711"/>
    <x v="0"/>
    <s v="NA"/>
    <s v="IR1"/>
    <s v="Lvl"/>
    <x v="0"/>
    <s v="Inside"/>
    <s v="Gtl"/>
    <x v="15"/>
    <x v="0"/>
    <s v="Norm"/>
    <s v="Duplex"/>
    <s v="1Story"/>
    <n v="4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x v="115"/>
  </r>
  <r>
    <x v="943"/>
    <n v="90"/>
    <x v="0"/>
    <n v="100"/>
    <n v="25000"/>
    <x v="0"/>
    <s v="NA"/>
    <s v="Reg"/>
    <s v="Low"/>
    <x v="0"/>
    <s v="Inside"/>
    <s v="Gtl"/>
    <x v="4"/>
    <x v="0"/>
    <s v="Norm"/>
    <s v="Duplex"/>
    <s v="1Story"/>
    <n v="5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x v="5"/>
  </r>
  <r>
    <x v="944"/>
    <n v="20"/>
    <x v="0"/>
    <s v="NA"/>
    <n v="14375"/>
    <x v="0"/>
    <s v="NA"/>
    <s v="IR1"/>
    <s v="Lvl"/>
    <x v="1"/>
    <s v="CulDSac"/>
    <s v="Gtl"/>
    <x v="16"/>
    <x v="0"/>
    <s v="Norm"/>
    <s v="1Fam"/>
    <s v="SLvl"/>
    <n v="6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x v="381"/>
  </r>
  <r>
    <x v="945"/>
    <n v="50"/>
    <x v="1"/>
    <n v="98"/>
    <n v="8820"/>
    <x v="0"/>
    <s v="NA"/>
    <s v="Reg"/>
    <s v="Lvl"/>
    <x v="0"/>
    <s v="Corner"/>
    <s v="Gtl"/>
    <x v="7"/>
    <x v="0"/>
    <s v="Norm"/>
    <s v="1Fam"/>
    <s v="1.5Fin"/>
    <n v="5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x v="57"/>
  </r>
  <r>
    <x v="946"/>
    <n v="80"/>
    <x v="0"/>
    <n v="70"/>
    <n v="8163"/>
    <x v="0"/>
    <s v="NA"/>
    <s v="Reg"/>
    <s v="Lvl"/>
    <x v="0"/>
    <s v="Inside"/>
    <s v="Gtl"/>
    <x v="11"/>
    <x v="0"/>
    <s v="Norm"/>
    <s v="1Fam"/>
    <s v="SLvl"/>
    <n v="5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x v="5"/>
  </r>
  <r>
    <x v="947"/>
    <n v="20"/>
    <x v="0"/>
    <n v="85"/>
    <n v="14536"/>
    <x v="0"/>
    <s v="NA"/>
    <s v="Reg"/>
    <s v="Lvl"/>
    <x v="0"/>
    <s v="Inside"/>
    <s v="Gtl"/>
    <x v="16"/>
    <x v="0"/>
    <s v="Norm"/>
    <s v="1Fam"/>
    <s v="1Story"/>
    <n v="8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x v="228"/>
  </r>
  <r>
    <x v="948"/>
    <n v="60"/>
    <x v="0"/>
    <n v="65"/>
    <n v="14006"/>
    <x v="0"/>
    <s v="NA"/>
    <s v="IR1"/>
    <s v="Lvl"/>
    <x v="0"/>
    <s v="Inside"/>
    <s v="Gtl"/>
    <x v="0"/>
    <x v="0"/>
    <s v="Norm"/>
    <s v="1Fam"/>
    <s v="2Story"/>
    <n v="7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x v="180"/>
  </r>
  <r>
    <x v="949"/>
    <n v="20"/>
    <x v="0"/>
    <n v="78"/>
    <n v="9360"/>
    <x v="0"/>
    <s v="NA"/>
    <s v="Reg"/>
    <s v="Lvl"/>
    <x v="0"/>
    <s v="Inside"/>
    <s v="Gtl"/>
    <x v="6"/>
    <x v="0"/>
    <s v="Norm"/>
    <s v="1Fam"/>
    <s v="1Story"/>
    <n v="6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514"/>
  </r>
  <r>
    <x v="950"/>
    <n v="20"/>
    <x v="0"/>
    <n v="60"/>
    <n v="7200"/>
    <x v="0"/>
    <s v="NA"/>
    <s v="Reg"/>
    <s v="Lvl"/>
    <x v="0"/>
    <s v="Inside"/>
    <s v="Gtl"/>
    <x v="11"/>
    <x v="0"/>
    <s v="Norm"/>
    <s v="1Fam"/>
    <s v="1Story"/>
    <n v="5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x v="275"/>
  </r>
  <r>
    <x v="951"/>
    <n v="20"/>
    <x v="4"/>
    <n v="60"/>
    <n v="7800"/>
    <x v="0"/>
    <s v="NA"/>
    <s v="Reg"/>
    <s v="Lvl"/>
    <x v="0"/>
    <s v="Corner"/>
    <s v="Gtl"/>
    <x v="12"/>
    <x v="0"/>
    <s v="Norm"/>
    <s v="1Fam"/>
    <s v="1Story"/>
    <n v="5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x v="225"/>
  </r>
  <r>
    <x v="952"/>
    <n v="85"/>
    <x v="0"/>
    <n v="60"/>
    <n v="7200"/>
    <x v="0"/>
    <s v="NA"/>
    <s v="Reg"/>
    <s v="Lvl"/>
    <x v="0"/>
    <s v="Inside"/>
    <s v="Gtl"/>
    <x v="0"/>
    <x v="0"/>
    <s v="Norm"/>
    <s v="1Fam"/>
    <s v="SFoyer"/>
    <n v="5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x v="87"/>
  </r>
  <r>
    <x v="953"/>
    <n v="60"/>
    <x v="0"/>
    <s v="NA"/>
    <n v="11075"/>
    <x v="0"/>
    <s v="NA"/>
    <s v="IR1"/>
    <s v="Lvl"/>
    <x v="0"/>
    <s v="Inside"/>
    <s v="Mod"/>
    <x v="4"/>
    <x v="0"/>
    <s v="Norm"/>
    <s v="1Fam"/>
    <s v="2Story"/>
    <n v="5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x v="515"/>
  </r>
  <r>
    <x v="954"/>
    <n v="90"/>
    <x v="0"/>
    <n v="35"/>
    <n v="9400"/>
    <x v="0"/>
    <s v="NA"/>
    <s v="IR1"/>
    <s v="Lvl"/>
    <x v="0"/>
    <s v="CulDSac"/>
    <s v="Gtl"/>
    <x v="15"/>
    <x v="0"/>
    <s v="Norm"/>
    <s v="Duplex"/>
    <s v="SFoyer"/>
    <n v="6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x v="136"/>
  </r>
  <r>
    <x v="955"/>
    <n v="90"/>
    <x v="4"/>
    <n v="82"/>
    <n v="7136"/>
    <x v="0"/>
    <s v="NA"/>
    <s v="IR1"/>
    <s v="HLS"/>
    <x v="0"/>
    <s v="Inside"/>
    <s v="Gtl"/>
    <x v="2"/>
    <x v="0"/>
    <s v="Norm"/>
    <s v="Duplex"/>
    <s v="2Story"/>
    <n v="6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35"/>
  </r>
  <r>
    <x v="956"/>
    <n v="160"/>
    <x v="1"/>
    <n v="24"/>
    <n v="1300"/>
    <x v="0"/>
    <s v="NA"/>
    <s v="Reg"/>
    <s v="Lvl"/>
    <x v="0"/>
    <s v="Inside"/>
    <s v="Gtl"/>
    <x v="24"/>
    <x v="0"/>
    <s v="Norm"/>
    <s v="TwnhsE"/>
    <s v="2Story"/>
    <n v="6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x v="310"/>
  </r>
  <r>
    <x v="957"/>
    <n v="20"/>
    <x v="0"/>
    <n v="70"/>
    <n v="7420"/>
    <x v="0"/>
    <s v="NA"/>
    <s v="Reg"/>
    <s v="Lvl"/>
    <x v="0"/>
    <s v="Inside"/>
    <s v="Gtl"/>
    <x v="9"/>
    <x v="0"/>
    <s v="Norm"/>
    <s v="1Fam"/>
    <s v="1Story"/>
    <n v="5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5"/>
  </r>
  <r>
    <x v="958"/>
    <n v="20"/>
    <x v="0"/>
    <n v="65"/>
    <n v="8450"/>
    <x v="0"/>
    <s v="NA"/>
    <s v="Reg"/>
    <s v="Lvl"/>
    <x v="0"/>
    <s v="Inside"/>
    <s v="Gtl"/>
    <x v="0"/>
    <x v="0"/>
    <s v="Norm"/>
    <s v="1Fam"/>
    <s v="1Story"/>
    <n v="7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x v="68"/>
  </r>
  <r>
    <x v="959"/>
    <n v="160"/>
    <x v="3"/>
    <n v="24"/>
    <n v="2572"/>
    <x v="0"/>
    <s v="NA"/>
    <s v="Reg"/>
    <s v="Lvl"/>
    <x v="0"/>
    <s v="FR2"/>
    <s v="Gtl"/>
    <x v="5"/>
    <x v="0"/>
    <s v="Norm"/>
    <s v="Twnhs"/>
    <s v="2Story"/>
    <n v="7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x v="106"/>
  </r>
  <r>
    <x v="960"/>
    <n v="20"/>
    <x v="0"/>
    <n v="50"/>
    <n v="7207"/>
    <x v="0"/>
    <s v="NA"/>
    <s v="IR1"/>
    <s v="Lvl"/>
    <x v="0"/>
    <s v="Inside"/>
    <s v="Gtl"/>
    <x v="8"/>
    <x v="0"/>
    <s v="Norm"/>
    <s v="1Fam"/>
    <s v="1Story"/>
    <n v="5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x v="516"/>
  </r>
  <r>
    <x v="961"/>
    <n v="60"/>
    <x v="0"/>
    <s v="NA"/>
    <n v="12227"/>
    <x v="0"/>
    <s v="NA"/>
    <s v="IR1"/>
    <s v="Lvl"/>
    <x v="0"/>
    <s v="Corner"/>
    <s v="Gtl"/>
    <x v="6"/>
    <x v="2"/>
    <s v="Norm"/>
    <s v="1Fam"/>
    <s v="2Story"/>
    <n v="6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x v="347"/>
  </r>
  <r>
    <x v="962"/>
    <n v="160"/>
    <x v="0"/>
    <n v="24"/>
    <n v="2308"/>
    <x v="0"/>
    <s v="NA"/>
    <s v="Reg"/>
    <s v="Lvl"/>
    <x v="0"/>
    <s v="Corner"/>
    <s v="Gtl"/>
    <x v="20"/>
    <x v="0"/>
    <s v="Norm"/>
    <s v="TwnhsE"/>
    <s v="2Story"/>
    <n v="6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x v="106"/>
  </r>
  <r>
    <x v="963"/>
    <n v="20"/>
    <x v="0"/>
    <n v="122"/>
    <n v="11923"/>
    <x v="0"/>
    <s v="NA"/>
    <s v="IR1"/>
    <s v="Lvl"/>
    <x v="0"/>
    <s v="Corner"/>
    <s v="Gtl"/>
    <x v="0"/>
    <x v="0"/>
    <s v="Norm"/>
    <s v="1Fam"/>
    <s v="1Story"/>
    <n v="9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x v="142"/>
  </r>
  <r>
    <x v="964"/>
    <n v="60"/>
    <x v="0"/>
    <n v="80"/>
    <n v="11316"/>
    <x v="0"/>
    <s v="NA"/>
    <s v="Reg"/>
    <s v="Lvl"/>
    <x v="0"/>
    <s v="Corner"/>
    <s v="Gtl"/>
    <x v="16"/>
    <x v="0"/>
    <s v="Norm"/>
    <s v="1Fam"/>
    <s v="2Story"/>
    <n v="7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x v="517"/>
  </r>
  <r>
    <x v="965"/>
    <n v="60"/>
    <x v="0"/>
    <n v="65"/>
    <n v="10237"/>
    <x v="0"/>
    <s v="NA"/>
    <s v="Reg"/>
    <s v="Lvl"/>
    <x v="0"/>
    <s v="Inside"/>
    <s v="Gtl"/>
    <x v="17"/>
    <x v="6"/>
    <s v="Norm"/>
    <s v="1Fam"/>
    <s v="2Story"/>
    <n v="6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x v="518"/>
  </r>
  <r>
    <x v="966"/>
    <n v="50"/>
    <x v="0"/>
    <n v="130"/>
    <n v="9600"/>
    <x v="0"/>
    <s v="NA"/>
    <s v="IR1"/>
    <s v="HLS"/>
    <x v="0"/>
    <s v="Inside"/>
    <s v="Gtl"/>
    <x v="2"/>
    <x v="0"/>
    <s v="Norm"/>
    <s v="1Fam"/>
    <s v="1.5Fin"/>
    <n v="5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x v="39"/>
  </r>
  <r>
    <x v="967"/>
    <n v="20"/>
    <x v="0"/>
    <s v="NA"/>
    <n v="7390"/>
    <x v="0"/>
    <s v="NA"/>
    <s v="IR1"/>
    <s v="Lvl"/>
    <x v="0"/>
    <s v="Inside"/>
    <s v="Gtl"/>
    <x v="11"/>
    <x v="0"/>
    <s v="Norm"/>
    <s v="1Fam"/>
    <s v="1Story"/>
    <n v="5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152"/>
  </r>
  <r>
    <x v="968"/>
    <n v="50"/>
    <x v="1"/>
    <n v="50"/>
    <n v="5925"/>
    <x v="0"/>
    <s v="NA"/>
    <s v="Reg"/>
    <s v="Lvl"/>
    <x v="0"/>
    <s v="Inside"/>
    <s v="Gtl"/>
    <x v="7"/>
    <x v="0"/>
    <s v="Norm"/>
    <s v="1Fam"/>
    <s v="1.5Fin"/>
    <n v="3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x v="519"/>
  </r>
  <r>
    <x v="969"/>
    <n v="190"/>
    <x v="0"/>
    <n v="75"/>
    <n v="10382"/>
    <x v="0"/>
    <s v="NA"/>
    <s v="Reg"/>
    <s v="Lvl"/>
    <x v="0"/>
    <s v="Inside"/>
    <s v="Gtl"/>
    <x v="11"/>
    <x v="0"/>
    <s v="Norm"/>
    <s v="2fmCon"/>
    <s v="SLvl"/>
    <n v="6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x v="3"/>
  </r>
  <r>
    <x v="970"/>
    <n v="50"/>
    <x v="0"/>
    <n v="60"/>
    <n v="10800"/>
    <x v="0"/>
    <s v="NA"/>
    <s v="Reg"/>
    <s v="Lvl"/>
    <x v="0"/>
    <s v="Inside"/>
    <s v="Gtl"/>
    <x v="11"/>
    <x v="0"/>
    <s v="Norm"/>
    <s v="1Fam"/>
    <s v="1.5Fin"/>
    <n v="4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x v="152"/>
  </r>
  <r>
    <x v="971"/>
    <n v="160"/>
    <x v="0"/>
    <n v="36"/>
    <n v="2268"/>
    <x v="0"/>
    <s v="NA"/>
    <s v="Reg"/>
    <s v="Lvl"/>
    <x v="0"/>
    <s v="Inside"/>
    <s v="Gtl"/>
    <x v="10"/>
    <x v="0"/>
    <s v="Norm"/>
    <s v="Twnhs"/>
    <s v="2Story"/>
    <n v="7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x v="151"/>
  </r>
  <r>
    <x v="972"/>
    <n v="120"/>
    <x v="0"/>
    <n v="55"/>
    <n v="7892"/>
    <x v="0"/>
    <s v="NA"/>
    <s v="Reg"/>
    <s v="Lvl"/>
    <x v="0"/>
    <s v="Inside"/>
    <s v="Gtl"/>
    <x v="12"/>
    <x v="0"/>
    <s v="Norm"/>
    <s v="TwnhsE"/>
    <s v="1Story"/>
    <n v="6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x v="520"/>
  </r>
  <r>
    <x v="973"/>
    <n v="20"/>
    <x v="3"/>
    <n v="95"/>
    <n v="11639"/>
    <x v="0"/>
    <s v="NA"/>
    <s v="Reg"/>
    <s v="Lvl"/>
    <x v="0"/>
    <s v="Corner"/>
    <s v="Gtl"/>
    <x v="5"/>
    <x v="0"/>
    <s v="Norm"/>
    <s v="1Fam"/>
    <s v="1Story"/>
    <n v="7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x v="521"/>
  </r>
  <r>
    <x v="974"/>
    <n v="70"/>
    <x v="0"/>
    <n v="60"/>
    <n v="11414"/>
    <x v="0"/>
    <s v="NA"/>
    <s v="IR1"/>
    <s v="Lvl"/>
    <x v="0"/>
    <s v="Corner"/>
    <s v="Gtl"/>
    <x v="8"/>
    <x v="6"/>
    <s v="Feedr"/>
    <s v="1Fam"/>
    <s v="2Story"/>
    <n v="7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x v="522"/>
  </r>
  <r>
    <x v="975"/>
    <n v="160"/>
    <x v="3"/>
    <s v="NA"/>
    <n v="2651"/>
    <x v="0"/>
    <s v="NA"/>
    <s v="Reg"/>
    <s v="Lvl"/>
    <x v="0"/>
    <s v="FR2"/>
    <s v="Gtl"/>
    <x v="5"/>
    <x v="0"/>
    <s v="Norm"/>
    <s v="Twnhs"/>
    <s v="2Story"/>
    <n v="7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x v="258"/>
  </r>
  <r>
    <x v="976"/>
    <n v="30"/>
    <x v="0"/>
    <n v="51"/>
    <n v="5900"/>
    <x v="0"/>
    <s v="NA"/>
    <s v="IR1"/>
    <s v="Bnk"/>
    <x v="0"/>
    <s v="Inside"/>
    <s v="Gtl"/>
    <x v="8"/>
    <x v="0"/>
    <s v="Norm"/>
    <s v="1Fam"/>
    <s v="1Story"/>
    <n v="4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x v="523"/>
  </r>
  <r>
    <x v="977"/>
    <n v="120"/>
    <x v="3"/>
    <n v="35"/>
    <n v="4274"/>
    <x v="0"/>
    <s v="Pave"/>
    <s v="IR1"/>
    <s v="Lvl"/>
    <x v="0"/>
    <s v="Inside"/>
    <s v="Gtl"/>
    <x v="5"/>
    <x v="0"/>
    <s v="Norm"/>
    <s v="TwnhsE"/>
    <s v="1Story"/>
    <n v="7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x v="302"/>
  </r>
  <r>
    <x v="978"/>
    <n v="20"/>
    <x v="0"/>
    <n v="68"/>
    <n v="9450"/>
    <x v="0"/>
    <s v="NA"/>
    <s v="Reg"/>
    <s v="Bnk"/>
    <x v="0"/>
    <s v="Inside"/>
    <s v="Mod"/>
    <x v="15"/>
    <x v="0"/>
    <s v="Norm"/>
    <s v="1Fam"/>
    <s v="1Story"/>
    <n v="4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x v="50"/>
  </r>
  <r>
    <x v="979"/>
    <n v="20"/>
    <x v="0"/>
    <n v="80"/>
    <n v="8816"/>
    <x v="0"/>
    <s v="NA"/>
    <s v="Reg"/>
    <s v="Lvl"/>
    <x v="0"/>
    <s v="Corner"/>
    <s v="Gtl"/>
    <x v="9"/>
    <x v="1"/>
    <s v="Norm"/>
    <s v="1Fam"/>
    <s v="1Story"/>
    <n v="5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x v="19"/>
  </r>
  <r>
    <x v="980"/>
    <n v="85"/>
    <x v="0"/>
    <s v="NA"/>
    <n v="12122"/>
    <x v="0"/>
    <s v="NA"/>
    <s v="IR1"/>
    <s v="Lvl"/>
    <x v="0"/>
    <s v="Corner"/>
    <s v="Gtl"/>
    <x v="11"/>
    <x v="0"/>
    <s v="Norm"/>
    <s v="1Fam"/>
    <s v="SFoyer"/>
    <n v="7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x v="524"/>
  </r>
  <r>
    <x v="981"/>
    <n v="60"/>
    <x v="0"/>
    <n v="98"/>
    <n v="12203"/>
    <x v="0"/>
    <s v="NA"/>
    <s v="IR1"/>
    <s v="Lvl"/>
    <x v="0"/>
    <s v="Corner"/>
    <s v="Gtl"/>
    <x v="3"/>
    <x v="0"/>
    <s v="Norm"/>
    <s v="1Fam"/>
    <s v="2Story"/>
    <n v="8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x v="525"/>
  </r>
  <r>
    <x v="982"/>
    <n v="20"/>
    <x v="0"/>
    <n v="43"/>
    <n v="3182"/>
    <x v="0"/>
    <s v="NA"/>
    <s v="Reg"/>
    <s v="Lvl"/>
    <x v="0"/>
    <s v="Inside"/>
    <s v="Gtl"/>
    <x v="21"/>
    <x v="0"/>
    <s v="Norm"/>
    <s v="1Fam"/>
    <s v="1Story"/>
    <n v="7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x v="526"/>
  </r>
  <r>
    <x v="983"/>
    <n v="60"/>
    <x v="0"/>
    <s v="NA"/>
    <n v="11250"/>
    <x v="0"/>
    <s v="NA"/>
    <s v="Reg"/>
    <s v="Lvl"/>
    <x v="0"/>
    <s v="Corner"/>
    <s v="Gtl"/>
    <x v="0"/>
    <x v="0"/>
    <s v="Norm"/>
    <s v="1Fam"/>
    <s v="2Story"/>
    <n v="8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527"/>
  </r>
  <r>
    <x v="984"/>
    <n v="90"/>
    <x v="0"/>
    <n v="75"/>
    <n v="10125"/>
    <x v="0"/>
    <s v="NA"/>
    <s v="Reg"/>
    <s v="Lvl"/>
    <x v="0"/>
    <s v="Inside"/>
    <s v="Gtl"/>
    <x v="4"/>
    <x v="0"/>
    <s v="Norm"/>
    <s v="Duplex"/>
    <s v="1.5Fin"/>
    <n v="5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x v="288"/>
  </r>
  <r>
    <x v="985"/>
    <n v="190"/>
    <x v="0"/>
    <n v="68"/>
    <n v="10880"/>
    <x v="0"/>
    <s v="NA"/>
    <s v="Reg"/>
    <s v="Lvl"/>
    <x v="0"/>
    <s v="Inside"/>
    <s v="Gtl"/>
    <x v="15"/>
    <x v="0"/>
    <s v="Norm"/>
    <s v="2fmCon"/>
    <s v="1Story"/>
    <n v="5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x v="122"/>
  </r>
  <r>
    <x v="986"/>
    <n v="50"/>
    <x v="1"/>
    <n v="59"/>
    <n v="5310"/>
    <x v="0"/>
    <s v="NA"/>
    <s v="Reg"/>
    <s v="Lvl"/>
    <x v="0"/>
    <s v="Corner"/>
    <s v="Gtl"/>
    <x v="7"/>
    <x v="1"/>
    <s v="Norm"/>
    <s v="1Fam"/>
    <s v="1.5Fin"/>
    <n v="6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x v="528"/>
  </r>
  <r>
    <x v="987"/>
    <n v="20"/>
    <x v="0"/>
    <n v="83"/>
    <n v="10159"/>
    <x v="0"/>
    <s v="NA"/>
    <s v="IR1"/>
    <s v="Lvl"/>
    <x v="0"/>
    <s v="Inside"/>
    <s v="Gtl"/>
    <x v="10"/>
    <x v="0"/>
    <s v="Norm"/>
    <s v="1Fam"/>
    <s v="1Story"/>
    <n v="9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x v="529"/>
  </r>
  <r>
    <x v="988"/>
    <n v="60"/>
    <x v="0"/>
    <s v="NA"/>
    <n v="12046"/>
    <x v="0"/>
    <s v="NA"/>
    <s v="IR1"/>
    <s v="Lvl"/>
    <x v="0"/>
    <s v="Inside"/>
    <s v="Gtl"/>
    <x v="6"/>
    <x v="0"/>
    <s v="Norm"/>
    <s v="1Fam"/>
    <s v="2Story"/>
    <n v="6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x v="530"/>
  </r>
  <r>
    <x v="989"/>
    <n v="60"/>
    <x v="3"/>
    <n v="65"/>
    <n v="8125"/>
    <x v="0"/>
    <s v="NA"/>
    <s v="Reg"/>
    <s v="Lvl"/>
    <x v="0"/>
    <s v="Inside"/>
    <s v="Gtl"/>
    <x v="5"/>
    <x v="0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x v="531"/>
  </r>
  <r>
    <x v="990"/>
    <n v="60"/>
    <x v="0"/>
    <n v="82"/>
    <n v="9452"/>
    <x v="0"/>
    <s v="NA"/>
    <s v="Reg"/>
    <s v="Lvl"/>
    <x v="0"/>
    <s v="Inside"/>
    <s v="Gtl"/>
    <x v="3"/>
    <x v="0"/>
    <s v="Norm"/>
    <s v="1Fam"/>
    <s v="2Story"/>
    <n v="8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x v="532"/>
  </r>
  <r>
    <x v="991"/>
    <n v="70"/>
    <x v="1"/>
    <n v="121"/>
    <n v="17671"/>
    <x v="0"/>
    <s v="Grvl"/>
    <s v="Reg"/>
    <s v="Lvl"/>
    <x v="0"/>
    <s v="Corner"/>
    <s v="Gtl"/>
    <x v="7"/>
    <x v="3"/>
    <s v="Norm"/>
    <s v="1Fam"/>
    <s v="2Story"/>
    <n v="8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x v="282"/>
  </r>
  <r>
    <x v="992"/>
    <n v="60"/>
    <x v="0"/>
    <n v="80"/>
    <n v="9760"/>
    <x v="0"/>
    <s v="NA"/>
    <s v="Reg"/>
    <s v="Lvl"/>
    <x v="0"/>
    <s v="Inside"/>
    <s v="Mod"/>
    <x v="11"/>
    <x v="0"/>
    <s v="Norm"/>
    <s v="1Fam"/>
    <s v="2Story"/>
    <n v="6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x v="313"/>
  </r>
  <r>
    <x v="993"/>
    <n v="60"/>
    <x v="0"/>
    <n v="68"/>
    <n v="8846"/>
    <x v="0"/>
    <s v="NA"/>
    <s v="Reg"/>
    <s v="Lvl"/>
    <x v="0"/>
    <s v="Inside"/>
    <s v="Gtl"/>
    <x v="0"/>
    <x v="0"/>
    <s v="Norm"/>
    <s v="1Fam"/>
    <s v="2Story"/>
    <n v="6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x v="533"/>
  </r>
  <r>
    <x v="994"/>
    <n v="20"/>
    <x v="0"/>
    <n v="96"/>
    <n v="12456"/>
    <x v="0"/>
    <s v="NA"/>
    <s v="Reg"/>
    <s v="Lvl"/>
    <x v="0"/>
    <s v="FR2"/>
    <s v="Gtl"/>
    <x v="10"/>
    <x v="0"/>
    <s v="Norm"/>
    <s v="1Fam"/>
    <s v="1Story"/>
    <n v="10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x v="534"/>
  </r>
  <r>
    <x v="995"/>
    <n v="50"/>
    <x v="0"/>
    <n v="51"/>
    <n v="4712"/>
    <x v="0"/>
    <s v="NA"/>
    <s v="IR1"/>
    <s v="Lvl"/>
    <x v="0"/>
    <s v="Inside"/>
    <s v="Mod"/>
    <x v="8"/>
    <x v="1"/>
    <s v="Norm"/>
    <s v="1Fam"/>
    <s v="1.5Fin"/>
    <n v="4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x v="535"/>
  </r>
  <r>
    <x v="996"/>
    <n v="20"/>
    <x v="0"/>
    <s v="NA"/>
    <n v="10659"/>
    <x v="0"/>
    <s v="NA"/>
    <s v="IR1"/>
    <s v="Lvl"/>
    <x v="0"/>
    <s v="Inside"/>
    <s v="Gtl"/>
    <x v="11"/>
    <x v="0"/>
    <s v="Norm"/>
    <s v="1Fam"/>
    <s v="1Story"/>
    <n v="5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x v="73"/>
  </r>
  <r>
    <x v="997"/>
    <n v="20"/>
    <x v="0"/>
    <s v="NA"/>
    <n v="11717"/>
    <x v="0"/>
    <s v="NA"/>
    <s v="IR1"/>
    <s v="Lvl"/>
    <x v="0"/>
    <s v="Inside"/>
    <s v="Gtl"/>
    <x v="6"/>
    <x v="7"/>
    <s v="Norm"/>
    <s v="1Fam"/>
    <s v="1Story"/>
    <n v="6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x v="68"/>
  </r>
  <r>
    <x v="998"/>
    <n v="30"/>
    <x v="1"/>
    <n v="60"/>
    <n v="9786"/>
    <x v="0"/>
    <s v="NA"/>
    <s v="Reg"/>
    <s v="Lvl"/>
    <x v="0"/>
    <s v="Inside"/>
    <s v="Gtl"/>
    <x v="13"/>
    <x v="0"/>
    <s v="Norm"/>
    <s v="1Fam"/>
    <s v="1Story"/>
    <n v="3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x v="71"/>
  </r>
  <r>
    <x v="999"/>
    <n v="20"/>
    <x v="0"/>
    <n v="64"/>
    <n v="6762"/>
    <x v="0"/>
    <s v="NA"/>
    <s v="Reg"/>
    <s v="Lvl"/>
    <x v="0"/>
    <s v="Inside"/>
    <s v="Gtl"/>
    <x v="0"/>
    <x v="0"/>
    <s v="Norm"/>
    <s v="1Fam"/>
    <s v="1Story"/>
    <n v="7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x v="536"/>
  </r>
  <r>
    <x v="1000"/>
    <n v="20"/>
    <x v="0"/>
    <n v="74"/>
    <n v="10206"/>
    <x v="0"/>
    <s v="NA"/>
    <s v="Reg"/>
    <s v="Lvl"/>
    <x v="0"/>
    <s v="Corner"/>
    <s v="Gtl"/>
    <x v="15"/>
    <x v="0"/>
    <s v="Norm"/>
    <s v="1Fam"/>
    <s v="1Story"/>
    <n v="3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x v="38"/>
  </r>
  <r>
    <x v="1001"/>
    <n v="30"/>
    <x v="0"/>
    <n v="60"/>
    <n v="5400"/>
    <x v="0"/>
    <s v="NA"/>
    <s v="Reg"/>
    <s v="Lvl"/>
    <x v="0"/>
    <s v="Corner"/>
    <s v="Gtl"/>
    <x v="7"/>
    <x v="0"/>
    <s v="Norm"/>
    <s v="1Fam"/>
    <s v="1Story"/>
    <n v="5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x v="324"/>
  </r>
  <r>
    <x v="1002"/>
    <n v="20"/>
    <x v="0"/>
    <n v="75"/>
    <n v="11957"/>
    <x v="0"/>
    <s v="NA"/>
    <s v="IR1"/>
    <s v="Lvl"/>
    <x v="0"/>
    <s v="Inside"/>
    <s v="Gtl"/>
    <x v="5"/>
    <x v="6"/>
    <s v="Norm"/>
    <s v="1Fam"/>
    <s v="1Story"/>
    <n v="8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x v="537"/>
  </r>
  <r>
    <x v="1003"/>
    <n v="90"/>
    <x v="0"/>
    <s v="NA"/>
    <n v="11500"/>
    <x v="0"/>
    <s v="NA"/>
    <s v="IR1"/>
    <s v="Lvl"/>
    <x v="0"/>
    <s v="Corner"/>
    <s v="Gtl"/>
    <x v="6"/>
    <x v="1"/>
    <s v="RRAn"/>
    <s v="Duplex"/>
    <s v="1Story"/>
    <n v="5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538"/>
  </r>
  <r>
    <x v="1004"/>
    <n v="120"/>
    <x v="0"/>
    <n v="43"/>
    <n v="3182"/>
    <x v="0"/>
    <s v="NA"/>
    <s v="Reg"/>
    <s v="Lvl"/>
    <x v="0"/>
    <s v="Inside"/>
    <s v="Gtl"/>
    <x v="21"/>
    <x v="0"/>
    <s v="Norm"/>
    <s v="TwnhsE"/>
    <s v="1Story"/>
    <n v="7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x v="111"/>
  </r>
  <r>
    <x v="1005"/>
    <n v="80"/>
    <x v="0"/>
    <n v="65"/>
    <n v="8385"/>
    <x v="0"/>
    <s v="NA"/>
    <s v="Reg"/>
    <s v="Lvl"/>
    <x v="0"/>
    <s v="Inside"/>
    <s v="Gtl"/>
    <x v="0"/>
    <x v="0"/>
    <s v="Norm"/>
    <s v="1Fam"/>
    <s v="SLvl"/>
    <n v="5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x v="219"/>
  </r>
  <r>
    <x v="1006"/>
    <n v="20"/>
    <x v="0"/>
    <s v="NA"/>
    <n v="12155"/>
    <x v="0"/>
    <s v="NA"/>
    <s v="IR3"/>
    <s v="Lvl"/>
    <x v="0"/>
    <s v="Inside"/>
    <s v="Gtl"/>
    <x v="11"/>
    <x v="2"/>
    <s v="Norm"/>
    <s v="1Fam"/>
    <s v="1Story"/>
    <n v="6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x v="86"/>
  </r>
  <r>
    <x v="1007"/>
    <n v="160"/>
    <x v="1"/>
    <n v="21"/>
    <n v="2217"/>
    <x v="0"/>
    <s v="NA"/>
    <s v="Reg"/>
    <s v="Lvl"/>
    <x v="0"/>
    <s v="Inside"/>
    <s v="Gtl"/>
    <x v="14"/>
    <x v="0"/>
    <s v="Norm"/>
    <s v="TwnhsE"/>
    <s v="2Story"/>
    <n v="4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x v="209"/>
  </r>
  <r>
    <x v="1008"/>
    <n v="20"/>
    <x v="0"/>
    <n v="43"/>
    <n v="12118"/>
    <x v="0"/>
    <s v="NA"/>
    <s v="IR1"/>
    <s v="Lvl"/>
    <x v="0"/>
    <s v="CulDSac"/>
    <s v="Gtl"/>
    <x v="4"/>
    <x v="0"/>
    <s v="Norm"/>
    <s v="1Fam"/>
    <s v="1Story"/>
    <n v="7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x v="270"/>
  </r>
  <r>
    <x v="1009"/>
    <n v="50"/>
    <x v="0"/>
    <n v="60"/>
    <n v="6000"/>
    <x v="0"/>
    <s v="NA"/>
    <s v="Reg"/>
    <s v="Lvl"/>
    <x v="0"/>
    <s v="Inside"/>
    <s v="Gtl"/>
    <x v="23"/>
    <x v="0"/>
    <s v="Norm"/>
    <s v="1Fam"/>
    <s v="1.5Fin"/>
    <n v="5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x v="452"/>
  </r>
  <r>
    <x v="1010"/>
    <n v="50"/>
    <x v="0"/>
    <n v="115"/>
    <n v="21286"/>
    <x v="0"/>
    <s v="NA"/>
    <s v="Reg"/>
    <s v="Lvl"/>
    <x v="0"/>
    <s v="Inside"/>
    <s v="Gtl"/>
    <x v="9"/>
    <x v="0"/>
    <s v="Norm"/>
    <s v="1Fam"/>
    <s v="1.5Fin"/>
    <n v="5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x v="152"/>
  </r>
  <r>
    <x v="1011"/>
    <n v="90"/>
    <x v="0"/>
    <n v="75"/>
    <n v="9825"/>
    <x v="0"/>
    <s v="NA"/>
    <s v="Reg"/>
    <s v="Lvl"/>
    <x v="0"/>
    <s v="Inside"/>
    <s v="Gtl"/>
    <x v="15"/>
    <x v="0"/>
    <s v="Norm"/>
    <s v="Duplex"/>
    <s v="1Story"/>
    <n v="5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x v="98"/>
  </r>
  <r>
    <x v="1012"/>
    <n v="70"/>
    <x v="0"/>
    <n v="55"/>
    <n v="10592"/>
    <x v="0"/>
    <s v="NA"/>
    <s v="Reg"/>
    <s v="Lvl"/>
    <x v="0"/>
    <s v="Inside"/>
    <s v="Gtl"/>
    <x v="2"/>
    <x v="0"/>
    <s v="Norm"/>
    <s v="1Fam"/>
    <s v="2Story"/>
    <n v="6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x v="258"/>
  </r>
  <r>
    <x v="1013"/>
    <n v="30"/>
    <x v="1"/>
    <n v="60"/>
    <n v="7200"/>
    <x v="0"/>
    <s v="NA"/>
    <s v="Reg"/>
    <s v="Lvl"/>
    <x v="0"/>
    <s v="Inside"/>
    <s v="Gtl"/>
    <x v="7"/>
    <x v="0"/>
    <s v="Norm"/>
    <s v="1Fam"/>
    <s v="1Story"/>
    <n v="5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x v="82"/>
  </r>
  <r>
    <x v="1014"/>
    <n v="20"/>
    <x v="0"/>
    <n v="60"/>
    <n v="11664"/>
    <x v="0"/>
    <s v="NA"/>
    <s v="Reg"/>
    <s v="Lvl"/>
    <x v="0"/>
    <s v="Inside"/>
    <s v="Gtl"/>
    <x v="11"/>
    <x v="3"/>
    <s v="Norm"/>
    <s v="1Fam"/>
    <s v="1Story"/>
    <n v="6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x v="539"/>
  </r>
  <r>
    <x v="1015"/>
    <n v="60"/>
    <x v="0"/>
    <n v="70"/>
    <n v="8400"/>
    <x v="0"/>
    <s v="NA"/>
    <s v="Reg"/>
    <s v="Lvl"/>
    <x v="0"/>
    <s v="Inside"/>
    <s v="Gtl"/>
    <x v="6"/>
    <x v="0"/>
    <s v="Norm"/>
    <s v="1Fam"/>
    <s v="2Story"/>
    <n v="8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x v="540"/>
  </r>
  <r>
    <x v="1016"/>
    <n v="20"/>
    <x v="0"/>
    <n v="73"/>
    <n v="11883"/>
    <x v="0"/>
    <s v="NA"/>
    <s v="Reg"/>
    <s v="Lvl"/>
    <x v="0"/>
    <s v="Inside"/>
    <s v="Gtl"/>
    <x v="0"/>
    <x v="0"/>
    <s v="Norm"/>
    <s v="1Fam"/>
    <s v="1Story"/>
    <n v="7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x v="541"/>
  </r>
  <r>
    <x v="1017"/>
    <n v="120"/>
    <x v="0"/>
    <s v="NA"/>
    <n v="5814"/>
    <x v="0"/>
    <s v="NA"/>
    <s v="IR1"/>
    <s v="Lvl"/>
    <x v="0"/>
    <s v="CulDSac"/>
    <s v="Gtl"/>
    <x v="18"/>
    <x v="0"/>
    <s v="Norm"/>
    <s v="TwnhsE"/>
    <s v="1Story"/>
    <n v="8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x v="229"/>
  </r>
  <r>
    <x v="1018"/>
    <n v="80"/>
    <x v="0"/>
    <s v="NA"/>
    <n v="10784"/>
    <x v="0"/>
    <s v="NA"/>
    <s v="IR1"/>
    <s v="Lvl"/>
    <x v="0"/>
    <s v="FR2"/>
    <s v="Gtl"/>
    <x v="17"/>
    <x v="0"/>
    <s v="Norm"/>
    <s v="1Fam"/>
    <s v="SLvl"/>
    <n v="7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x v="39"/>
  </r>
  <r>
    <x v="1019"/>
    <n v="120"/>
    <x v="0"/>
    <n v="43"/>
    <n v="3013"/>
    <x v="0"/>
    <s v="NA"/>
    <s v="Reg"/>
    <s v="Lvl"/>
    <x v="0"/>
    <s v="Inside"/>
    <s v="Gtl"/>
    <x v="21"/>
    <x v="0"/>
    <s v="Norm"/>
    <s v="TwnhsE"/>
    <s v="1Story"/>
    <n v="7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x v="542"/>
  </r>
  <r>
    <x v="1020"/>
    <n v="20"/>
    <x v="0"/>
    <n v="60"/>
    <n v="7024"/>
    <x v="0"/>
    <s v="NA"/>
    <s v="Reg"/>
    <s v="Lvl"/>
    <x v="0"/>
    <s v="Inside"/>
    <s v="Gtl"/>
    <x v="15"/>
    <x v="0"/>
    <s v="Norm"/>
    <s v="1Fam"/>
    <s v="1Story"/>
    <n v="4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x v="105"/>
  </r>
  <r>
    <x v="1021"/>
    <n v="20"/>
    <x v="0"/>
    <n v="64"/>
    <n v="7406"/>
    <x v="0"/>
    <s v="NA"/>
    <s v="Reg"/>
    <s v="Lvl"/>
    <x v="0"/>
    <s v="Inside"/>
    <s v="Gtl"/>
    <x v="0"/>
    <x v="0"/>
    <s v="Norm"/>
    <s v="1Fam"/>
    <s v="1Story"/>
    <n v="7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x v="543"/>
  </r>
  <r>
    <x v="1022"/>
    <n v="50"/>
    <x v="1"/>
    <n v="52"/>
    <n v="9439"/>
    <x v="0"/>
    <s v="NA"/>
    <s v="Reg"/>
    <s v="Lvl"/>
    <x v="0"/>
    <s v="Inside"/>
    <s v="Gtl"/>
    <x v="7"/>
    <x v="0"/>
    <s v="Norm"/>
    <s v="1Fam"/>
    <s v="1.5Fin"/>
    <n v="5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x v="114"/>
  </r>
  <r>
    <x v="1023"/>
    <n v="120"/>
    <x v="0"/>
    <n v="43"/>
    <n v="3182"/>
    <x v="0"/>
    <s v="NA"/>
    <s v="Reg"/>
    <s v="Lvl"/>
    <x v="0"/>
    <s v="Inside"/>
    <s v="Gtl"/>
    <x v="21"/>
    <x v="0"/>
    <s v="Norm"/>
    <s v="TwnhsE"/>
    <s v="1Story"/>
    <n v="7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x v="272"/>
  </r>
  <r>
    <x v="1024"/>
    <n v="20"/>
    <x v="0"/>
    <s v="NA"/>
    <n v="15498"/>
    <x v="0"/>
    <s v="NA"/>
    <s v="IR1"/>
    <s v="Lvl"/>
    <x v="0"/>
    <s v="Corner"/>
    <s v="Gtl"/>
    <x v="16"/>
    <x v="0"/>
    <s v="Norm"/>
    <s v="1Fam"/>
    <s v="1Story"/>
    <n v="8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x v="544"/>
  </r>
  <r>
    <x v="1025"/>
    <n v="20"/>
    <x v="0"/>
    <n v="70"/>
    <n v="7700"/>
    <x v="0"/>
    <s v="NA"/>
    <s v="Reg"/>
    <s v="Lvl"/>
    <x v="0"/>
    <s v="Corner"/>
    <s v="Gtl"/>
    <x v="0"/>
    <x v="0"/>
    <s v="Norm"/>
    <s v="1Fam"/>
    <s v="1Story"/>
    <n v="5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x v="353"/>
  </r>
  <r>
    <x v="1026"/>
    <n v="20"/>
    <x v="0"/>
    <n v="73"/>
    <n v="9300"/>
    <x v="0"/>
    <s v="NA"/>
    <s v="Reg"/>
    <s v="Lvl"/>
    <x v="0"/>
    <s v="Inside"/>
    <s v="Gtl"/>
    <x v="11"/>
    <x v="1"/>
    <s v="Norm"/>
    <s v="1Fam"/>
    <s v="1Story"/>
    <n v="5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x v="522"/>
  </r>
  <r>
    <x v="1027"/>
    <n v="20"/>
    <x v="0"/>
    <n v="71"/>
    <n v="9520"/>
    <x v="0"/>
    <s v="NA"/>
    <s v="IR1"/>
    <s v="HLS"/>
    <x v="0"/>
    <s v="Inside"/>
    <s v="Gtl"/>
    <x v="16"/>
    <x v="0"/>
    <s v="Norm"/>
    <s v="1Fam"/>
    <s v="1Story"/>
    <n v="8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x v="545"/>
  </r>
  <r>
    <x v="1028"/>
    <n v="50"/>
    <x v="0"/>
    <n v="79"/>
    <n v="9492"/>
    <x v="0"/>
    <s v="NA"/>
    <s v="Reg"/>
    <s v="Lvl"/>
    <x v="0"/>
    <s v="Inside"/>
    <s v="Gtl"/>
    <x v="11"/>
    <x v="3"/>
    <s v="Norm"/>
    <s v="1Fam"/>
    <s v="1.5Fin"/>
    <n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23"/>
  </r>
  <r>
    <x v="1029"/>
    <n v="160"/>
    <x v="1"/>
    <n v="21"/>
    <n v="1680"/>
    <x v="0"/>
    <s v="NA"/>
    <s v="Reg"/>
    <s v="Lvl"/>
    <x v="0"/>
    <s v="Inside"/>
    <s v="Gtl"/>
    <x v="22"/>
    <x v="0"/>
    <s v="Norm"/>
    <s v="Twnhs"/>
    <s v="2Story"/>
    <n v="6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9"/>
  </r>
  <r>
    <x v="1030"/>
    <n v="190"/>
    <x v="4"/>
    <s v="NA"/>
    <n v="7082"/>
    <x v="0"/>
    <s v="NA"/>
    <s v="Reg"/>
    <s v="Lvl"/>
    <x v="0"/>
    <s v="Inside"/>
    <s v="Gtl"/>
    <x v="23"/>
    <x v="0"/>
    <s v="Norm"/>
    <s v="2fmCon"/>
    <s v="2Story"/>
    <n v="5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x v="39"/>
  </r>
  <r>
    <x v="1031"/>
    <n v="75"/>
    <x v="0"/>
    <n v="102"/>
    <n v="15863"/>
    <x v="0"/>
    <s v="NA"/>
    <s v="Reg"/>
    <s v="Lvl"/>
    <x v="0"/>
    <s v="Corner"/>
    <s v="Gtl"/>
    <x v="23"/>
    <x v="0"/>
    <s v="Norm"/>
    <s v="1Fam"/>
    <s v="2.5Fin"/>
    <n v="7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x v="531"/>
  </r>
  <r>
    <x v="1032"/>
    <n v="60"/>
    <x v="0"/>
    <s v="NA"/>
    <n v="14541"/>
    <x v="0"/>
    <s v="NA"/>
    <s v="IR1"/>
    <s v="Lvl"/>
    <x v="0"/>
    <s v="Corner"/>
    <s v="Gtl"/>
    <x v="3"/>
    <x v="0"/>
    <s v="Norm"/>
    <s v="1Fam"/>
    <s v="2Story"/>
    <n v="8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x v="546"/>
  </r>
  <r>
    <x v="1033"/>
    <n v="20"/>
    <x v="0"/>
    <s v="NA"/>
    <n v="8125"/>
    <x v="0"/>
    <s v="NA"/>
    <s v="Reg"/>
    <s v="Lvl"/>
    <x v="0"/>
    <s v="Inside"/>
    <s v="Gtl"/>
    <x v="0"/>
    <x v="0"/>
    <s v="Norm"/>
    <s v="1Fam"/>
    <s v="1Story"/>
    <n v="7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x v="22"/>
  </r>
  <r>
    <x v="1034"/>
    <n v="30"/>
    <x v="0"/>
    <n v="50"/>
    <n v="6305"/>
    <x v="0"/>
    <s v="NA"/>
    <s v="Reg"/>
    <s v="Bnk"/>
    <x v="0"/>
    <s v="Inside"/>
    <s v="Gtl"/>
    <x v="2"/>
    <x v="0"/>
    <s v="Norm"/>
    <s v="1Fam"/>
    <s v="1Story"/>
    <n v="5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x v="547"/>
  </r>
  <r>
    <x v="1035"/>
    <n v="20"/>
    <x v="0"/>
    <s v="NA"/>
    <n v="11500"/>
    <x v="0"/>
    <s v="NA"/>
    <s v="IR1"/>
    <s v="Lvl"/>
    <x v="0"/>
    <s v="CulDSac"/>
    <s v="Gtl"/>
    <x v="15"/>
    <x v="0"/>
    <s v="Norm"/>
    <s v="1Fam"/>
    <s v="1Story"/>
    <n v="4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x v="548"/>
  </r>
  <r>
    <x v="1036"/>
    <n v="20"/>
    <x v="0"/>
    <n v="89"/>
    <n v="12898"/>
    <x v="0"/>
    <s v="NA"/>
    <s v="IR1"/>
    <s v="HLS"/>
    <x v="0"/>
    <s v="Inside"/>
    <s v="Gtl"/>
    <x v="16"/>
    <x v="0"/>
    <s v="Norm"/>
    <s v="1Fam"/>
    <s v="1Story"/>
    <n v="9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x v="549"/>
  </r>
  <r>
    <x v="1037"/>
    <n v="60"/>
    <x v="0"/>
    <s v="NA"/>
    <n v="9240"/>
    <x v="0"/>
    <s v="NA"/>
    <s v="Reg"/>
    <s v="Lvl"/>
    <x v="0"/>
    <s v="Inside"/>
    <s v="Gtl"/>
    <x v="0"/>
    <x v="0"/>
    <s v="Norm"/>
    <s v="1Fam"/>
    <s v="2Story"/>
    <n v="8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x v="544"/>
  </r>
  <r>
    <x v="1038"/>
    <n v="160"/>
    <x v="1"/>
    <n v="21"/>
    <n v="1533"/>
    <x v="0"/>
    <s v="NA"/>
    <s v="Reg"/>
    <s v="Lvl"/>
    <x v="0"/>
    <s v="Inside"/>
    <s v="Gtl"/>
    <x v="14"/>
    <x v="0"/>
    <s v="Norm"/>
    <s v="Twnhs"/>
    <s v="2Story"/>
    <n v="4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x v="176"/>
  </r>
  <r>
    <x v="1039"/>
    <n v="180"/>
    <x v="1"/>
    <n v="21"/>
    <n v="1477"/>
    <x v="0"/>
    <s v="NA"/>
    <s v="Reg"/>
    <s v="Lvl"/>
    <x v="0"/>
    <s v="Inside"/>
    <s v="Gtl"/>
    <x v="14"/>
    <x v="0"/>
    <s v="Norm"/>
    <s v="TwnhsE"/>
    <s v="SFoyer"/>
    <n v="4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65"/>
  </r>
  <r>
    <x v="1040"/>
    <n v="20"/>
    <x v="0"/>
    <n v="88"/>
    <n v="13125"/>
    <x v="0"/>
    <s v="NA"/>
    <s v="Reg"/>
    <s v="Lvl"/>
    <x v="0"/>
    <s v="Corner"/>
    <s v="Gtl"/>
    <x v="9"/>
    <x v="0"/>
    <s v="Norm"/>
    <s v="1Fam"/>
    <s v="1Story"/>
    <n v="5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x v="106"/>
  </r>
  <r>
    <x v="1041"/>
    <n v="60"/>
    <x v="0"/>
    <s v="NA"/>
    <n v="9130"/>
    <x v="0"/>
    <s v="NA"/>
    <s v="Reg"/>
    <s v="Lvl"/>
    <x v="0"/>
    <s v="Inside"/>
    <s v="Gtl"/>
    <x v="6"/>
    <x v="1"/>
    <s v="Norm"/>
    <s v="1Fam"/>
    <s v="2Story"/>
    <n v="6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x v="151"/>
  </r>
  <r>
    <x v="1042"/>
    <n v="120"/>
    <x v="0"/>
    <n v="34"/>
    <n v="5381"/>
    <x v="0"/>
    <s v="NA"/>
    <s v="IR1"/>
    <s v="Lvl"/>
    <x v="0"/>
    <s v="Inside"/>
    <s v="Gtl"/>
    <x v="10"/>
    <x v="0"/>
    <s v="Norm"/>
    <s v="Twnhs"/>
    <s v="1Story"/>
    <n v="6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x v="420"/>
  </r>
  <r>
    <x v="1043"/>
    <n v="60"/>
    <x v="0"/>
    <n v="86"/>
    <n v="11839"/>
    <x v="0"/>
    <s v="NA"/>
    <s v="Reg"/>
    <s v="Lvl"/>
    <x v="0"/>
    <s v="Inside"/>
    <s v="Gtl"/>
    <x v="12"/>
    <x v="0"/>
    <s v="Norm"/>
    <s v="1Fam"/>
    <s v="2Story"/>
    <n v="7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x v="550"/>
  </r>
  <r>
    <x v="1044"/>
    <n v="20"/>
    <x v="0"/>
    <n v="80"/>
    <n v="9600"/>
    <x v="0"/>
    <s v="NA"/>
    <s v="Reg"/>
    <s v="Lvl"/>
    <x v="0"/>
    <s v="Inside"/>
    <s v="Gtl"/>
    <x v="6"/>
    <x v="2"/>
    <s v="Norm"/>
    <s v="1Fam"/>
    <s v="1Story"/>
    <n v="8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x v="551"/>
  </r>
  <r>
    <x v="1045"/>
    <n v="20"/>
    <x v="0"/>
    <s v="NA"/>
    <n v="13680"/>
    <x v="0"/>
    <s v="NA"/>
    <s v="IR1"/>
    <s v="Lvl"/>
    <x v="0"/>
    <s v="CulDSac"/>
    <s v="Gtl"/>
    <x v="15"/>
    <x v="0"/>
    <s v="Norm"/>
    <s v="1Fam"/>
    <s v="1Story"/>
    <n v="3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552"/>
  </r>
  <r>
    <x v="1046"/>
    <n v="60"/>
    <x v="0"/>
    <n v="85"/>
    <n v="16056"/>
    <x v="0"/>
    <s v="NA"/>
    <s v="IR1"/>
    <s v="Lvl"/>
    <x v="0"/>
    <s v="Inside"/>
    <s v="Gtl"/>
    <x v="18"/>
    <x v="0"/>
    <s v="Norm"/>
    <s v="1Fam"/>
    <s v="2Story"/>
    <n v="9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x v="553"/>
  </r>
  <r>
    <x v="1047"/>
    <n v="20"/>
    <x v="0"/>
    <n v="57"/>
    <n v="9245"/>
    <x v="0"/>
    <s v="NA"/>
    <s v="IR2"/>
    <s v="Lvl"/>
    <x v="0"/>
    <s v="Inside"/>
    <s v="Gtl"/>
    <x v="0"/>
    <x v="0"/>
    <s v="Norm"/>
    <s v="1Fam"/>
    <s v="1Story"/>
    <n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35"/>
  </r>
  <r>
    <x v="1048"/>
    <n v="20"/>
    <x v="0"/>
    <n v="100"/>
    <n v="21750"/>
    <x v="0"/>
    <s v="NA"/>
    <s v="Reg"/>
    <s v="Lvl"/>
    <x v="0"/>
    <s v="Inside"/>
    <s v="Gtl"/>
    <x v="4"/>
    <x v="0"/>
    <s v="Norm"/>
    <s v="1Fam"/>
    <s v="1Story"/>
    <n v="5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x v="99"/>
  </r>
  <r>
    <x v="1049"/>
    <n v="20"/>
    <x v="0"/>
    <n v="60"/>
    <n v="11100"/>
    <x v="0"/>
    <s v="NA"/>
    <s v="Reg"/>
    <s v="Low"/>
    <x v="0"/>
    <s v="Inside"/>
    <s v="Gtl"/>
    <x v="15"/>
    <x v="0"/>
    <s v="Norm"/>
    <s v="1Fam"/>
    <s v="1Story"/>
    <n v="4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x v="554"/>
  </r>
  <r>
    <x v="1050"/>
    <n v="20"/>
    <x v="0"/>
    <n v="73"/>
    <n v="8993"/>
    <x v="0"/>
    <s v="NA"/>
    <s v="IR1"/>
    <s v="Lvl"/>
    <x v="0"/>
    <s v="Inside"/>
    <s v="Gtl"/>
    <x v="17"/>
    <x v="0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x v="555"/>
  </r>
  <r>
    <x v="1051"/>
    <n v="20"/>
    <x v="0"/>
    <n v="103"/>
    <n v="11175"/>
    <x v="0"/>
    <s v="NA"/>
    <s v="IR1"/>
    <s v="Lvl"/>
    <x v="0"/>
    <s v="Corner"/>
    <s v="Gtl"/>
    <x v="0"/>
    <x v="0"/>
    <s v="Norm"/>
    <s v="1Fam"/>
    <s v="1Story"/>
    <n v="7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x v="556"/>
  </r>
  <r>
    <x v="1052"/>
    <n v="60"/>
    <x v="0"/>
    <n v="100"/>
    <n v="9500"/>
    <x v="0"/>
    <s v="NA"/>
    <s v="Reg"/>
    <s v="Lvl"/>
    <x v="0"/>
    <s v="Corner"/>
    <s v="Gtl"/>
    <x v="11"/>
    <x v="3"/>
    <s v="Norm"/>
    <s v="1Fam"/>
    <s v="2Story"/>
    <n v="6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x v="258"/>
  </r>
  <r>
    <x v="1053"/>
    <n v="20"/>
    <x v="0"/>
    <n v="68"/>
    <n v="8562"/>
    <x v="0"/>
    <s v="NA"/>
    <s v="Reg"/>
    <s v="Lvl"/>
    <x v="0"/>
    <s v="Inside"/>
    <s v="Mod"/>
    <x v="15"/>
    <x v="0"/>
    <s v="Norm"/>
    <s v="1Fam"/>
    <s v="1Story"/>
    <n v="5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x v="469"/>
  </r>
  <r>
    <x v="1054"/>
    <n v="60"/>
    <x v="0"/>
    <n v="90"/>
    <n v="11367"/>
    <x v="0"/>
    <s v="NA"/>
    <s v="Reg"/>
    <s v="Lvl"/>
    <x v="0"/>
    <s v="Corner"/>
    <s v="Gtl"/>
    <x v="0"/>
    <x v="0"/>
    <s v="Norm"/>
    <s v="1Fam"/>
    <s v="2Story"/>
    <n v="8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x v="498"/>
  </r>
  <r>
    <x v="1055"/>
    <n v="20"/>
    <x v="0"/>
    <n v="104"/>
    <n v="11361"/>
    <x v="0"/>
    <s v="NA"/>
    <s v="Reg"/>
    <s v="Lvl"/>
    <x v="0"/>
    <s v="Inside"/>
    <s v="Gtl"/>
    <x v="6"/>
    <x v="0"/>
    <s v="Norm"/>
    <s v="1Fam"/>
    <s v="1Story"/>
    <n v="6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x v="63"/>
  </r>
  <r>
    <x v="1056"/>
    <n v="120"/>
    <x v="0"/>
    <n v="43"/>
    <n v="7052"/>
    <x v="0"/>
    <s v="NA"/>
    <s v="IR1"/>
    <s v="Lvl"/>
    <x v="0"/>
    <s v="Inside"/>
    <s v="Gtl"/>
    <x v="10"/>
    <x v="0"/>
    <s v="Norm"/>
    <s v="TwnhsE"/>
    <s v="1Story"/>
    <n v="7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x v="557"/>
  </r>
  <r>
    <x v="1057"/>
    <n v="60"/>
    <x v="0"/>
    <s v="NA"/>
    <n v="29959"/>
    <x v="0"/>
    <s v="NA"/>
    <s v="IR2"/>
    <s v="Lvl"/>
    <x v="0"/>
    <s v="FR2"/>
    <s v="Gtl"/>
    <x v="3"/>
    <x v="0"/>
    <s v="Norm"/>
    <s v="1Fam"/>
    <s v="2Story"/>
    <n v="7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x v="348"/>
  </r>
  <r>
    <x v="1058"/>
    <n v="60"/>
    <x v="0"/>
    <n v="96"/>
    <n v="11308"/>
    <x v="0"/>
    <s v="NA"/>
    <s v="IR1"/>
    <s v="Lvl"/>
    <x v="0"/>
    <s v="Inside"/>
    <s v="Gtl"/>
    <x v="10"/>
    <x v="0"/>
    <s v="Norm"/>
    <s v="1Fam"/>
    <s v="2Story"/>
    <n v="9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x v="414"/>
  </r>
  <r>
    <x v="1059"/>
    <n v="50"/>
    <x v="0"/>
    <s v="NA"/>
    <n v="11275"/>
    <x v="0"/>
    <s v="NA"/>
    <s v="IR1"/>
    <s v="HLS"/>
    <x v="0"/>
    <s v="Corner"/>
    <s v="Mod"/>
    <x v="2"/>
    <x v="0"/>
    <s v="Norm"/>
    <s v="1Fam"/>
    <s v="1.5Fin"/>
    <n v="6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x v="117"/>
  </r>
  <r>
    <x v="1060"/>
    <n v="120"/>
    <x v="0"/>
    <n v="41"/>
    <n v="4920"/>
    <x v="0"/>
    <s v="NA"/>
    <s v="Reg"/>
    <s v="Lvl"/>
    <x v="0"/>
    <s v="Inside"/>
    <s v="Gtl"/>
    <x v="18"/>
    <x v="0"/>
    <s v="Norm"/>
    <s v="TwnhsE"/>
    <s v="1Story"/>
    <n v="8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x v="268"/>
  </r>
  <r>
    <x v="1061"/>
    <n v="30"/>
    <x v="2"/>
    <n v="120"/>
    <n v="18000"/>
    <x v="1"/>
    <s v="NA"/>
    <s v="Reg"/>
    <s v="Low"/>
    <x v="0"/>
    <s v="Inside"/>
    <s v="Gtl"/>
    <x v="13"/>
    <x v="0"/>
    <s v="Norm"/>
    <s v="1Fam"/>
    <s v="1Story"/>
    <n v="3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x v="271"/>
  </r>
  <r>
    <x v="1062"/>
    <n v="190"/>
    <x v="1"/>
    <n v="85"/>
    <n v="13600"/>
    <x v="0"/>
    <s v="Grvl"/>
    <s v="Reg"/>
    <s v="Lvl"/>
    <x v="0"/>
    <s v="Inside"/>
    <s v="Gtl"/>
    <x v="7"/>
    <x v="0"/>
    <s v="Norm"/>
    <s v="2fmCon"/>
    <s v="2Story"/>
    <n v="5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x v="17"/>
  </r>
  <r>
    <x v="1063"/>
    <n v="30"/>
    <x v="1"/>
    <n v="50"/>
    <n v="6000"/>
    <x v="0"/>
    <s v="NA"/>
    <s v="Reg"/>
    <s v="Lvl"/>
    <x v="0"/>
    <s v="Inside"/>
    <s v="Gtl"/>
    <x v="7"/>
    <x v="3"/>
    <s v="Norm"/>
    <s v="1Fam"/>
    <s v="1Story"/>
    <n v="6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x v="191"/>
  </r>
  <r>
    <x v="1064"/>
    <n v="20"/>
    <x v="0"/>
    <s v="NA"/>
    <n v="11000"/>
    <x v="0"/>
    <s v="NA"/>
    <s v="IR1"/>
    <s v="Lvl"/>
    <x v="0"/>
    <s v="CulDSac"/>
    <s v="Gtl"/>
    <x v="11"/>
    <x v="0"/>
    <s v="Norm"/>
    <s v="1Fam"/>
    <s v="1Story"/>
    <n v="5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x v="23"/>
  </r>
  <r>
    <x v="1065"/>
    <n v="60"/>
    <x v="0"/>
    <n v="80"/>
    <n v="14000"/>
    <x v="0"/>
    <s v="NA"/>
    <s v="Reg"/>
    <s v="Lvl"/>
    <x v="0"/>
    <s v="Inside"/>
    <s v="Mod"/>
    <x v="19"/>
    <x v="0"/>
    <s v="Norm"/>
    <s v="1Fam"/>
    <s v="2Story"/>
    <n v="7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x v="558"/>
  </r>
  <r>
    <x v="1066"/>
    <n v="60"/>
    <x v="0"/>
    <n v="59"/>
    <n v="7837"/>
    <x v="0"/>
    <s v="NA"/>
    <s v="IR1"/>
    <s v="Lvl"/>
    <x v="0"/>
    <s v="Inside"/>
    <s v="Gtl"/>
    <x v="17"/>
    <x v="0"/>
    <s v="Norm"/>
    <s v="1Fam"/>
    <s v="2Story"/>
    <n v="6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x v="94"/>
  </r>
  <r>
    <x v="1067"/>
    <n v="60"/>
    <x v="0"/>
    <n v="80"/>
    <n v="9760"/>
    <x v="0"/>
    <s v="NA"/>
    <s v="Reg"/>
    <s v="Lvl"/>
    <x v="0"/>
    <s v="Inside"/>
    <s v="Mod"/>
    <x v="11"/>
    <x v="0"/>
    <s v="Norm"/>
    <s v="1Fam"/>
    <s v="2Story"/>
    <n v="6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x v="559"/>
  </r>
  <r>
    <x v="1068"/>
    <n v="160"/>
    <x v="1"/>
    <n v="42"/>
    <n v="3964"/>
    <x v="0"/>
    <s v="NA"/>
    <s v="Reg"/>
    <s v="Lvl"/>
    <x v="0"/>
    <s v="Inside"/>
    <s v="Gtl"/>
    <x v="14"/>
    <x v="0"/>
    <s v="Norm"/>
    <s v="TwnhsE"/>
    <s v="2Story"/>
    <n v="6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x v="560"/>
  </r>
  <r>
    <x v="1069"/>
    <n v="45"/>
    <x v="0"/>
    <n v="60"/>
    <n v="9600"/>
    <x v="0"/>
    <s v="NA"/>
    <s v="Reg"/>
    <s v="Lvl"/>
    <x v="0"/>
    <s v="Inside"/>
    <s v="Gtl"/>
    <x v="11"/>
    <x v="0"/>
    <s v="Norm"/>
    <s v="1Fam"/>
    <s v="1.5Unf"/>
    <n v="5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152"/>
  </r>
  <r>
    <x v="1070"/>
    <n v="20"/>
    <x v="0"/>
    <n v="72"/>
    <n v="10152"/>
    <x v="0"/>
    <s v="NA"/>
    <s v="Reg"/>
    <s v="Lvl"/>
    <x v="0"/>
    <s v="Inside"/>
    <s v="Gtl"/>
    <x v="11"/>
    <x v="0"/>
    <s v="Norm"/>
    <s v="1Fam"/>
    <s v="1Story"/>
    <n v="5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x v="152"/>
  </r>
  <r>
    <x v="1071"/>
    <n v="60"/>
    <x v="0"/>
    <n v="78"/>
    <n v="11700"/>
    <x v="0"/>
    <s v="NA"/>
    <s v="Reg"/>
    <s v="Lvl"/>
    <x v="0"/>
    <s v="Inside"/>
    <s v="Gtl"/>
    <x v="6"/>
    <x v="6"/>
    <s v="Norm"/>
    <s v="1Fam"/>
    <s v="2Story"/>
    <n v="6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23"/>
  </r>
  <r>
    <x v="1072"/>
    <n v="50"/>
    <x v="0"/>
    <n v="50"/>
    <n v="7585"/>
    <x v="0"/>
    <s v="NA"/>
    <s v="Reg"/>
    <s v="Lvl"/>
    <x v="0"/>
    <s v="Inside"/>
    <s v="Gtl"/>
    <x v="15"/>
    <x v="3"/>
    <s v="Norm"/>
    <s v="1Fam"/>
    <s v="1.5Fin"/>
    <n v="5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x v="561"/>
  </r>
  <r>
    <x v="1073"/>
    <n v="60"/>
    <x v="0"/>
    <n v="75"/>
    <n v="7950"/>
    <x v="0"/>
    <s v="NA"/>
    <s v="IR1"/>
    <s v="Bnk"/>
    <x v="0"/>
    <s v="Corner"/>
    <s v="Gtl"/>
    <x v="15"/>
    <x v="0"/>
    <s v="Norm"/>
    <s v="1Fam"/>
    <s v="2Story"/>
    <n v="6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x v="432"/>
  </r>
  <r>
    <x v="1074"/>
    <n v="20"/>
    <x v="0"/>
    <n v="74"/>
    <n v="8556"/>
    <x v="0"/>
    <s v="NA"/>
    <s v="Reg"/>
    <s v="Lvl"/>
    <x v="0"/>
    <s v="Inside"/>
    <s v="Gtl"/>
    <x v="0"/>
    <x v="0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x v="543"/>
  </r>
  <r>
    <x v="1075"/>
    <n v="70"/>
    <x v="0"/>
    <n v="75"/>
    <n v="13125"/>
    <x v="0"/>
    <s v="NA"/>
    <s v="Reg"/>
    <s v="Lvl"/>
    <x v="0"/>
    <s v="Inside"/>
    <s v="Gtl"/>
    <x v="2"/>
    <x v="0"/>
    <s v="Norm"/>
    <s v="1Fam"/>
    <s v="2Story"/>
    <n v="7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x v="61"/>
  </r>
  <r>
    <x v="1076"/>
    <n v="50"/>
    <x v="0"/>
    <n v="60"/>
    <n v="10800"/>
    <x v="0"/>
    <s v="Grvl"/>
    <s v="Reg"/>
    <s v="Lvl"/>
    <x v="0"/>
    <s v="Inside"/>
    <s v="Gtl"/>
    <x v="7"/>
    <x v="0"/>
    <s v="Norm"/>
    <s v="1Fam"/>
    <s v="1.5Fin"/>
    <n v="5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x v="40"/>
  </r>
  <r>
    <x v="1077"/>
    <n v="20"/>
    <x v="0"/>
    <s v="NA"/>
    <n v="15870"/>
    <x v="0"/>
    <s v="NA"/>
    <s v="IR1"/>
    <s v="Lvl"/>
    <x v="0"/>
    <s v="Corner"/>
    <s v="Gtl"/>
    <x v="11"/>
    <x v="0"/>
    <s v="Norm"/>
    <s v="1Fam"/>
    <s v="1Story"/>
    <n v="5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x v="562"/>
  </r>
  <r>
    <x v="1078"/>
    <n v="120"/>
    <x v="1"/>
    <n v="37"/>
    <n v="4435"/>
    <x v="0"/>
    <s v="NA"/>
    <s v="Reg"/>
    <s v="Lvl"/>
    <x v="0"/>
    <s v="Inside"/>
    <s v="Gtl"/>
    <x v="0"/>
    <x v="0"/>
    <s v="Norm"/>
    <s v="TwnhsE"/>
    <s v="1Story"/>
    <n v="6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x v="563"/>
  </r>
  <r>
    <x v="1079"/>
    <n v="20"/>
    <x v="0"/>
    <n v="65"/>
    <n v="8775"/>
    <x v="0"/>
    <s v="NA"/>
    <s v="Reg"/>
    <s v="Lvl"/>
    <x v="0"/>
    <s v="Inside"/>
    <s v="Gtl"/>
    <x v="0"/>
    <x v="0"/>
    <s v="Norm"/>
    <s v="1Fam"/>
    <s v="1Story"/>
    <n v="5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x v="288"/>
  </r>
  <r>
    <x v="1080"/>
    <n v="20"/>
    <x v="0"/>
    <n v="80"/>
    <n v="11040"/>
    <x v="0"/>
    <s v="NA"/>
    <s v="Reg"/>
    <s v="Lvl"/>
    <x v="0"/>
    <s v="Inside"/>
    <s v="Gtl"/>
    <x v="6"/>
    <x v="0"/>
    <s v="Norm"/>
    <s v="1Fam"/>
    <s v="1Story"/>
    <n v="6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x v="35"/>
  </r>
  <r>
    <x v="1081"/>
    <n v="20"/>
    <x v="0"/>
    <n v="75"/>
    <n v="7500"/>
    <x v="0"/>
    <s v="NA"/>
    <s v="Reg"/>
    <s v="Lvl"/>
    <x v="0"/>
    <s v="Corner"/>
    <s v="Gtl"/>
    <x v="9"/>
    <x v="1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x v="325"/>
  </r>
  <r>
    <x v="1082"/>
    <n v="20"/>
    <x v="0"/>
    <n v="70"/>
    <n v="8749"/>
    <x v="0"/>
    <s v="NA"/>
    <s v="Reg"/>
    <s v="Lvl"/>
    <x v="0"/>
    <s v="Inside"/>
    <s v="Gtl"/>
    <x v="0"/>
    <x v="0"/>
    <s v="Norm"/>
    <s v="1Fam"/>
    <s v="1Story"/>
    <n v="7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x v="156"/>
  </r>
  <r>
    <x v="1083"/>
    <n v="20"/>
    <x v="0"/>
    <n v="80"/>
    <n v="8800"/>
    <x v="0"/>
    <s v="NA"/>
    <s v="Reg"/>
    <s v="Lvl"/>
    <x v="0"/>
    <s v="Inside"/>
    <s v="Gtl"/>
    <x v="11"/>
    <x v="0"/>
    <s v="Norm"/>
    <s v="1Fam"/>
    <s v="1Story"/>
    <n v="6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x v="39"/>
  </r>
  <r>
    <x v="1084"/>
    <n v="60"/>
    <x v="0"/>
    <s v="NA"/>
    <n v="13031"/>
    <x v="0"/>
    <s v="NA"/>
    <s v="IR2"/>
    <s v="Lvl"/>
    <x v="0"/>
    <s v="Corner"/>
    <s v="Gtl"/>
    <x v="17"/>
    <x v="0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x v="229"/>
  </r>
  <r>
    <x v="1085"/>
    <n v="85"/>
    <x v="0"/>
    <n v="73"/>
    <n v="9069"/>
    <x v="0"/>
    <s v="NA"/>
    <s v="Reg"/>
    <s v="Lvl"/>
    <x v="0"/>
    <s v="Inside"/>
    <s v="Gtl"/>
    <x v="12"/>
    <x v="0"/>
    <s v="Norm"/>
    <s v="1Fam"/>
    <s v="SFoyer"/>
    <n v="6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x v="257"/>
  </r>
  <r>
    <x v="1086"/>
    <n v="160"/>
    <x v="1"/>
    <s v="NA"/>
    <n v="1974"/>
    <x v="0"/>
    <s v="NA"/>
    <s v="Reg"/>
    <s v="Lvl"/>
    <x v="0"/>
    <s v="Inside"/>
    <s v="Gtl"/>
    <x v="14"/>
    <x v="0"/>
    <s v="Norm"/>
    <s v="TwnhsE"/>
    <s v="2Story"/>
    <n v="4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x v="564"/>
  </r>
  <r>
    <x v="1087"/>
    <n v="60"/>
    <x v="3"/>
    <n v="85"/>
    <n v="10574"/>
    <x v="0"/>
    <s v="NA"/>
    <s v="Reg"/>
    <s v="Lvl"/>
    <x v="0"/>
    <s v="Inside"/>
    <s v="Gtl"/>
    <x v="5"/>
    <x v="0"/>
    <s v="Norm"/>
    <s v="1Fam"/>
    <s v="2Story"/>
    <n v="8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x v="565"/>
  </r>
  <r>
    <x v="1088"/>
    <n v="160"/>
    <x v="1"/>
    <n v="24"/>
    <n v="2522"/>
    <x v="0"/>
    <s v="NA"/>
    <s v="Reg"/>
    <s v="Lvl"/>
    <x v="0"/>
    <s v="Inside"/>
    <s v="Gtl"/>
    <x v="15"/>
    <x v="0"/>
    <s v="Norm"/>
    <s v="Twnhs"/>
    <s v="2Story"/>
    <n v="7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381"/>
  </r>
  <r>
    <x v="1089"/>
    <n v="120"/>
    <x v="3"/>
    <n v="37"/>
    <n v="3316"/>
    <x v="0"/>
    <s v="Pave"/>
    <s v="IR1"/>
    <s v="Lvl"/>
    <x v="0"/>
    <s v="Inside"/>
    <s v="Gtl"/>
    <x v="5"/>
    <x v="0"/>
    <s v="Norm"/>
    <s v="TwnhsE"/>
    <s v="1Story"/>
    <n v="8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x v="531"/>
  </r>
  <r>
    <x v="1090"/>
    <n v="90"/>
    <x v="0"/>
    <n v="60"/>
    <n v="8544"/>
    <x v="0"/>
    <s v="NA"/>
    <s v="Reg"/>
    <s v="Lvl"/>
    <x v="0"/>
    <s v="Corner"/>
    <s v="Gtl"/>
    <x v="11"/>
    <x v="0"/>
    <s v="Norm"/>
    <s v="Duplex"/>
    <s v="1Story"/>
    <n v="3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566"/>
  </r>
  <r>
    <x v="1091"/>
    <n v="160"/>
    <x v="3"/>
    <n v="24"/>
    <n v="2160"/>
    <x v="0"/>
    <s v="Pave"/>
    <s v="Reg"/>
    <s v="Lvl"/>
    <x v="0"/>
    <s v="Inside"/>
    <s v="Gtl"/>
    <x v="5"/>
    <x v="0"/>
    <s v="Norm"/>
    <s v="Twnhs"/>
    <s v="2Story"/>
    <n v="7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x v="39"/>
  </r>
  <r>
    <x v="1092"/>
    <n v="50"/>
    <x v="0"/>
    <n v="60"/>
    <n v="8400"/>
    <x v="0"/>
    <s v="NA"/>
    <s v="Reg"/>
    <s v="Bnk"/>
    <x v="0"/>
    <s v="Inside"/>
    <s v="Gtl"/>
    <x v="23"/>
    <x v="0"/>
    <s v="Norm"/>
    <s v="1Fam"/>
    <s v="1.5Fin"/>
    <n v="6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x v="73"/>
  </r>
  <r>
    <x v="1093"/>
    <n v="20"/>
    <x v="0"/>
    <n v="71"/>
    <n v="9230"/>
    <x v="0"/>
    <s v="NA"/>
    <s v="Reg"/>
    <s v="Lvl"/>
    <x v="0"/>
    <s v="Corner"/>
    <s v="Gtl"/>
    <x v="11"/>
    <x v="1"/>
    <s v="Norm"/>
    <s v="1Fam"/>
    <s v="1Story"/>
    <n v="5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x v="363"/>
  </r>
  <r>
    <x v="1094"/>
    <n v="20"/>
    <x v="0"/>
    <n v="74"/>
    <n v="5868"/>
    <x v="0"/>
    <s v="NA"/>
    <s v="Reg"/>
    <s v="Lvl"/>
    <x v="0"/>
    <s v="Inside"/>
    <s v="Gtl"/>
    <x v="11"/>
    <x v="0"/>
    <s v="Norm"/>
    <s v="1Fam"/>
    <s v="1Story"/>
    <n v="5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x v="275"/>
  </r>
  <r>
    <x v="1095"/>
    <n v="20"/>
    <x v="0"/>
    <n v="78"/>
    <n v="9317"/>
    <x v="0"/>
    <s v="NA"/>
    <s v="IR1"/>
    <s v="Lvl"/>
    <x v="0"/>
    <s v="Inside"/>
    <s v="Gtl"/>
    <x v="0"/>
    <x v="0"/>
    <s v="Norm"/>
    <s v="1Fam"/>
    <s v="1Story"/>
    <n v="6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x v="567"/>
  </r>
  <r>
    <x v="1096"/>
    <n v="70"/>
    <x v="1"/>
    <n v="60"/>
    <n v="6882"/>
    <x v="0"/>
    <s v="NA"/>
    <s v="Reg"/>
    <s v="Lvl"/>
    <x v="0"/>
    <s v="Inside"/>
    <s v="Gtl"/>
    <x v="13"/>
    <x v="0"/>
    <s v="Norm"/>
    <s v="1Fam"/>
    <s v="2Story"/>
    <n v="6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x v="47"/>
  </r>
  <r>
    <x v="1097"/>
    <n v="120"/>
    <x v="0"/>
    <s v="NA"/>
    <n v="3696"/>
    <x v="0"/>
    <s v="NA"/>
    <s v="Reg"/>
    <s v="Lvl"/>
    <x v="0"/>
    <s v="Inside"/>
    <s v="Gtl"/>
    <x v="18"/>
    <x v="0"/>
    <s v="Norm"/>
    <s v="TwnhsE"/>
    <s v="1Story"/>
    <n v="8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x v="40"/>
  </r>
  <r>
    <x v="1098"/>
    <n v="50"/>
    <x v="1"/>
    <n v="50"/>
    <n v="6000"/>
    <x v="0"/>
    <s v="NA"/>
    <s v="Reg"/>
    <s v="Lvl"/>
    <x v="0"/>
    <s v="Inside"/>
    <s v="Gtl"/>
    <x v="8"/>
    <x v="0"/>
    <s v="Norm"/>
    <s v="1Fam"/>
    <s v="1.5Fin"/>
    <n v="4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113"/>
  </r>
  <r>
    <x v="1099"/>
    <n v="20"/>
    <x v="0"/>
    <n v="82"/>
    <n v="11880"/>
    <x v="0"/>
    <s v="NA"/>
    <s v="IR1"/>
    <s v="Lvl"/>
    <x v="0"/>
    <s v="Inside"/>
    <s v="Gtl"/>
    <x v="6"/>
    <x v="6"/>
    <s v="Norm"/>
    <s v="1Fam"/>
    <s v="1Story"/>
    <n v="7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x v="14"/>
  </r>
  <r>
    <x v="1100"/>
    <n v="30"/>
    <x v="0"/>
    <n v="60"/>
    <n v="8400"/>
    <x v="0"/>
    <s v="NA"/>
    <s v="Reg"/>
    <s v="Bnk"/>
    <x v="0"/>
    <s v="Inside"/>
    <s v="Gtl"/>
    <x v="23"/>
    <x v="0"/>
    <s v="Norm"/>
    <s v="1Fam"/>
    <s v="1Story"/>
    <n v="2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x v="284"/>
  </r>
  <r>
    <x v="1101"/>
    <n v="20"/>
    <x v="0"/>
    <n v="61"/>
    <n v="9758"/>
    <x v="0"/>
    <s v="NA"/>
    <s v="IR1"/>
    <s v="Lvl"/>
    <x v="0"/>
    <s v="Inside"/>
    <s v="Gtl"/>
    <x v="11"/>
    <x v="0"/>
    <s v="Norm"/>
    <s v="1Fam"/>
    <s v="1Story"/>
    <n v="5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303"/>
  </r>
  <r>
    <x v="1102"/>
    <n v="20"/>
    <x v="0"/>
    <n v="70"/>
    <n v="7000"/>
    <x v="0"/>
    <s v="NA"/>
    <s v="Reg"/>
    <s v="Lvl"/>
    <x v="0"/>
    <s v="Inside"/>
    <s v="Gtl"/>
    <x v="11"/>
    <x v="0"/>
    <s v="Norm"/>
    <s v="1Fam"/>
    <s v="1Story"/>
    <n v="5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x v="152"/>
  </r>
  <r>
    <x v="1103"/>
    <n v="20"/>
    <x v="0"/>
    <n v="79"/>
    <n v="8910"/>
    <x v="0"/>
    <s v="NA"/>
    <s v="Reg"/>
    <s v="Lvl"/>
    <x v="0"/>
    <s v="Corner"/>
    <s v="Gtl"/>
    <x v="11"/>
    <x v="0"/>
    <s v="Norm"/>
    <s v="1Fam"/>
    <s v="1Story"/>
    <n v="6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x v="432"/>
  </r>
  <r>
    <x v="1104"/>
    <n v="160"/>
    <x v="1"/>
    <n v="24"/>
    <n v="2016"/>
    <x v="0"/>
    <s v="NA"/>
    <s v="Reg"/>
    <s v="Lvl"/>
    <x v="0"/>
    <s v="Inside"/>
    <s v="Gtl"/>
    <x v="22"/>
    <x v="0"/>
    <s v="Norm"/>
    <s v="TwnhsE"/>
    <s v="2Story"/>
    <n v="5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79"/>
  </r>
  <r>
    <x v="1105"/>
    <n v="60"/>
    <x v="0"/>
    <n v="98"/>
    <n v="12256"/>
    <x v="0"/>
    <s v="NA"/>
    <s v="IR1"/>
    <s v="Lvl"/>
    <x v="0"/>
    <s v="Corner"/>
    <s v="Gtl"/>
    <x v="3"/>
    <x v="0"/>
    <s v="Norm"/>
    <s v="1Fam"/>
    <s v="2Story"/>
    <n v="8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x v="357"/>
  </r>
  <r>
    <x v="1106"/>
    <n v="20"/>
    <x v="0"/>
    <n v="114"/>
    <n v="10357"/>
    <x v="0"/>
    <s v="NA"/>
    <s v="IR1"/>
    <s v="Lvl"/>
    <x v="0"/>
    <s v="Corner"/>
    <s v="Gtl"/>
    <x v="12"/>
    <x v="1"/>
    <s v="Norm"/>
    <s v="1Fam"/>
    <s v="1Story"/>
    <n v="7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x v="31"/>
  </r>
  <r>
    <x v="1107"/>
    <n v="60"/>
    <x v="0"/>
    <n v="168"/>
    <n v="23257"/>
    <x v="0"/>
    <s v="NA"/>
    <s v="IR3"/>
    <s v="HLS"/>
    <x v="0"/>
    <s v="CulDSac"/>
    <s v="Gtl"/>
    <x v="17"/>
    <x v="0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x v="568"/>
  </r>
  <r>
    <x v="1108"/>
    <n v="60"/>
    <x v="0"/>
    <s v="NA"/>
    <n v="8063"/>
    <x v="0"/>
    <s v="NA"/>
    <s v="Reg"/>
    <s v="Lvl"/>
    <x v="0"/>
    <s v="Inside"/>
    <s v="Gtl"/>
    <x v="17"/>
    <x v="0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x v="111"/>
  </r>
  <r>
    <x v="1109"/>
    <n v="20"/>
    <x v="0"/>
    <n v="107"/>
    <n v="11362"/>
    <x v="0"/>
    <s v="NA"/>
    <s v="IR1"/>
    <s v="Lvl"/>
    <x v="0"/>
    <s v="Inside"/>
    <s v="Gtl"/>
    <x v="10"/>
    <x v="0"/>
    <s v="Norm"/>
    <s v="1Fam"/>
    <s v="1Story"/>
    <n v="8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x v="255"/>
  </r>
  <r>
    <x v="1110"/>
    <n v="60"/>
    <x v="0"/>
    <s v="NA"/>
    <n v="8000"/>
    <x v="0"/>
    <s v="NA"/>
    <s v="Reg"/>
    <s v="Lvl"/>
    <x v="0"/>
    <s v="Inside"/>
    <s v="Gtl"/>
    <x v="17"/>
    <x v="0"/>
    <s v="Norm"/>
    <s v="1Fam"/>
    <s v="2Story"/>
    <n v="6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x v="304"/>
  </r>
  <r>
    <x v="1111"/>
    <n v="60"/>
    <x v="0"/>
    <n v="80"/>
    <n v="10480"/>
    <x v="0"/>
    <s v="NA"/>
    <s v="Reg"/>
    <s v="Lvl"/>
    <x v="0"/>
    <s v="Inside"/>
    <s v="Gtl"/>
    <x v="6"/>
    <x v="0"/>
    <s v="Norm"/>
    <s v="1Fam"/>
    <s v="2Story"/>
    <n v="7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x v="93"/>
  </r>
  <r>
    <x v="1112"/>
    <n v="20"/>
    <x v="0"/>
    <n v="73"/>
    <n v="7100"/>
    <x v="0"/>
    <s v="NA"/>
    <s v="IR1"/>
    <s v="Lvl"/>
    <x v="0"/>
    <s v="Corner"/>
    <s v="Gtl"/>
    <x v="11"/>
    <x v="0"/>
    <s v="Norm"/>
    <s v="1Fam"/>
    <s v="1Story"/>
    <n v="5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8"/>
  </r>
  <r>
    <x v="1113"/>
    <n v="20"/>
    <x v="0"/>
    <n v="66"/>
    <n v="8923"/>
    <x v="0"/>
    <s v="NA"/>
    <s v="Reg"/>
    <s v="Lvl"/>
    <x v="0"/>
    <s v="Inside"/>
    <s v="Gtl"/>
    <x v="11"/>
    <x v="0"/>
    <s v="Norm"/>
    <s v="1Fam"/>
    <s v="1Story"/>
    <n v="5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x v="569"/>
  </r>
  <r>
    <x v="1114"/>
    <n v="20"/>
    <x v="0"/>
    <n v="90"/>
    <n v="5400"/>
    <x v="0"/>
    <s v="NA"/>
    <s v="Reg"/>
    <s v="Lvl"/>
    <x v="0"/>
    <s v="Inside"/>
    <s v="Gtl"/>
    <x v="7"/>
    <x v="0"/>
    <s v="Norm"/>
    <s v="1Fam"/>
    <s v="1Story"/>
    <n v="5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x v="528"/>
  </r>
  <r>
    <x v="1115"/>
    <n v="20"/>
    <x v="0"/>
    <n v="93"/>
    <n v="12085"/>
    <x v="0"/>
    <s v="NA"/>
    <s v="Reg"/>
    <s v="Lvl"/>
    <x v="0"/>
    <s v="Inside"/>
    <s v="Gtl"/>
    <x v="10"/>
    <x v="0"/>
    <s v="Norm"/>
    <s v="1Fam"/>
    <s v="1Story"/>
    <n v="8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x v="189"/>
  </r>
  <r>
    <x v="1116"/>
    <n v="80"/>
    <x v="0"/>
    <s v="NA"/>
    <n v="7750"/>
    <x v="0"/>
    <s v="NA"/>
    <s v="Reg"/>
    <s v="Lvl"/>
    <x v="0"/>
    <s v="Inside"/>
    <s v="Gtl"/>
    <x v="17"/>
    <x v="0"/>
    <s v="Norm"/>
    <s v="1Fam"/>
    <s v="SLvl"/>
    <n v="8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x v="570"/>
  </r>
  <r>
    <x v="1117"/>
    <n v="20"/>
    <x v="0"/>
    <n v="57"/>
    <n v="9764"/>
    <x v="0"/>
    <s v="NA"/>
    <s v="IR1"/>
    <s v="Lvl"/>
    <x v="0"/>
    <s v="FR2"/>
    <s v="Gtl"/>
    <x v="9"/>
    <x v="1"/>
    <s v="Norm"/>
    <s v="1Fam"/>
    <s v="1Story"/>
    <n v="5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52"/>
  </r>
  <r>
    <x v="1118"/>
    <n v="80"/>
    <x v="0"/>
    <n v="85"/>
    <n v="13825"/>
    <x v="0"/>
    <s v="NA"/>
    <s v="Reg"/>
    <s v="Lvl"/>
    <x v="0"/>
    <s v="Inside"/>
    <s v="Gtl"/>
    <x v="9"/>
    <x v="0"/>
    <s v="Norm"/>
    <s v="1Fam"/>
    <s v="SLvl"/>
    <n v="5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x v="3"/>
  </r>
  <r>
    <x v="1119"/>
    <n v="20"/>
    <x v="0"/>
    <n v="70"/>
    <n v="7560"/>
    <x v="0"/>
    <s v="NA"/>
    <s v="Reg"/>
    <s v="Lvl"/>
    <x v="0"/>
    <s v="Inside"/>
    <s v="Gtl"/>
    <x v="11"/>
    <x v="0"/>
    <s v="Norm"/>
    <s v="1Fam"/>
    <s v="1Story"/>
    <n v="5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x v="571"/>
  </r>
  <r>
    <x v="1120"/>
    <n v="30"/>
    <x v="1"/>
    <n v="59"/>
    <n v="8263"/>
    <x v="0"/>
    <s v="NA"/>
    <s v="Reg"/>
    <s v="Bnk"/>
    <x v="0"/>
    <s v="Inside"/>
    <s v="Mod"/>
    <x v="13"/>
    <x v="0"/>
    <s v="Norm"/>
    <s v="1Fam"/>
    <s v="1Story"/>
    <n v="6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x v="572"/>
  </r>
  <r>
    <x v="1121"/>
    <n v="20"/>
    <x v="0"/>
    <n v="84"/>
    <n v="10084"/>
    <x v="0"/>
    <s v="NA"/>
    <s v="Reg"/>
    <s v="Lvl"/>
    <x v="0"/>
    <s v="Inside"/>
    <s v="Gtl"/>
    <x v="0"/>
    <x v="0"/>
    <s v="Norm"/>
    <s v="1Fam"/>
    <s v="1Story"/>
    <n v="7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x v="573"/>
  </r>
  <r>
    <x v="1122"/>
    <n v="20"/>
    <x v="0"/>
    <s v="NA"/>
    <n v="8926"/>
    <x v="0"/>
    <s v="NA"/>
    <s v="IR1"/>
    <s v="Lvl"/>
    <x v="0"/>
    <s v="Corner"/>
    <s v="Gtl"/>
    <x v="15"/>
    <x v="0"/>
    <s v="Norm"/>
    <s v="1Fam"/>
    <s v="1Story"/>
    <n v="4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x v="162"/>
  </r>
  <r>
    <x v="1123"/>
    <n v="20"/>
    <x v="0"/>
    <n v="50"/>
    <n v="9405"/>
    <x v="0"/>
    <s v="NA"/>
    <s v="Reg"/>
    <s v="Lvl"/>
    <x v="0"/>
    <s v="Inside"/>
    <s v="Gtl"/>
    <x v="15"/>
    <x v="0"/>
    <s v="Norm"/>
    <s v="1Fam"/>
    <s v="1Story"/>
    <n v="5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x v="9"/>
  </r>
  <r>
    <x v="1124"/>
    <n v="80"/>
    <x v="0"/>
    <s v="NA"/>
    <n v="9125"/>
    <x v="0"/>
    <s v="NA"/>
    <s v="IR1"/>
    <s v="Lvl"/>
    <x v="0"/>
    <s v="Inside"/>
    <s v="Gtl"/>
    <x v="17"/>
    <x v="0"/>
    <s v="Norm"/>
    <s v="1Fam"/>
    <s v="SLvl"/>
    <n v="7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x v="574"/>
  </r>
  <r>
    <x v="1125"/>
    <n v="20"/>
    <x v="0"/>
    <n v="60"/>
    <n v="10434"/>
    <x v="0"/>
    <s v="NA"/>
    <s v="Reg"/>
    <s v="Lvl"/>
    <x v="0"/>
    <s v="Inside"/>
    <s v="Gtl"/>
    <x v="11"/>
    <x v="0"/>
    <s v="Norm"/>
    <s v="1Fam"/>
    <s v="1Story"/>
    <n v="4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x v="99"/>
  </r>
  <r>
    <x v="1126"/>
    <n v="120"/>
    <x v="0"/>
    <n v="53"/>
    <n v="3684"/>
    <x v="0"/>
    <s v="NA"/>
    <s v="Reg"/>
    <s v="Lvl"/>
    <x v="0"/>
    <s v="Inside"/>
    <s v="Gtl"/>
    <x v="21"/>
    <x v="0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x v="80"/>
  </r>
  <r>
    <x v="1127"/>
    <n v="20"/>
    <x v="0"/>
    <n v="182"/>
    <n v="14572"/>
    <x v="0"/>
    <s v="NA"/>
    <s v="IR3"/>
    <s v="Lvl"/>
    <x v="0"/>
    <s v="Corner"/>
    <s v="Gtl"/>
    <x v="17"/>
    <x v="0"/>
    <s v="Norm"/>
    <s v="1Fam"/>
    <s v="1Story"/>
    <n v="7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x v="575"/>
  </r>
  <r>
    <x v="1128"/>
    <n v="60"/>
    <x v="0"/>
    <n v="59"/>
    <n v="11796"/>
    <x v="0"/>
    <s v="NA"/>
    <s v="IR1"/>
    <s v="Lvl"/>
    <x v="0"/>
    <s v="Inside"/>
    <s v="Gtl"/>
    <x v="17"/>
    <x v="0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141"/>
  </r>
  <r>
    <x v="1129"/>
    <n v="90"/>
    <x v="1"/>
    <n v="60"/>
    <n v="7200"/>
    <x v="0"/>
    <s v="Grvl"/>
    <s v="Reg"/>
    <s v="Lvl"/>
    <x v="0"/>
    <s v="Inside"/>
    <s v="Gtl"/>
    <x v="7"/>
    <x v="0"/>
    <s v="Norm"/>
    <s v="Duplex"/>
    <s v="SFoyer"/>
    <n v="5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x v="3"/>
  </r>
  <r>
    <x v="1130"/>
    <n v="50"/>
    <x v="0"/>
    <n v="65"/>
    <n v="7804"/>
    <x v="0"/>
    <s v="NA"/>
    <s v="Reg"/>
    <s v="Lvl"/>
    <x v="0"/>
    <s v="Inside"/>
    <s v="Gtl"/>
    <x v="23"/>
    <x v="0"/>
    <s v="Norm"/>
    <s v="1Fam"/>
    <s v="1.5Fin"/>
    <n v="4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x v="152"/>
  </r>
  <r>
    <x v="1131"/>
    <n v="20"/>
    <x v="0"/>
    <n v="63"/>
    <n v="10712"/>
    <x v="0"/>
    <s v="NA"/>
    <s v="Reg"/>
    <s v="Lvl"/>
    <x v="0"/>
    <s v="Inside"/>
    <s v="Gtl"/>
    <x v="4"/>
    <x v="0"/>
    <s v="Norm"/>
    <s v="1Fam"/>
    <s v="1Story"/>
    <n v="5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x v="437"/>
  </r>
  <r>
    <x v="1132"/>
    <n v="70"/>
    <x v="1"/>
    <n v="90"/>
    <n v="9900"/>
    <x v="0"/>
    <s v="NA"/>
    <s v="Reg"/>
    <s v="Lvl"/>
    <x v="0"/>
    <s v="Inside"/>
    <s v="Gtl"/>
    <x v="7"/>
    <x v="0"/>
    <s v="Norm"/>
    <s v="1Fam"/>
    <s v="2Story"/>
    <n v="6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x v="508"/>
  </r>
  <r>
    <x v="1133"/>
    <n v="60"/>
    <x v="0"/>
    <n v="80"/>
    <n v="9828"/>
    <x v="0"/>
    <s v="NA"/>
    <s v="IR1"/>
    <s v="Lvl"/>
    <x v="0"/>
    <s v="Inside"/>
    <s v="Gtl"/>
    <x v="12"/>
    <x v="0"/>
    <s v="Norm"/>
    <s v="1Fam"/>
    <s v="2Story"/>
    <n v="8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x v="576"/>
  </r>
  <r>
    <x v="1134"/>
    <n v="60"/>
    <x v="0"/>
    <n v="57"/>
    <n v="8773"/>
    <x v="0"/>
    <s v="NA"/>
    <s v="IR1"/>
    <s v="HLS"/>
    <x v="0"/>
    <s v="Inside"/>
    <s v="Gtl"/>
    <x v="17"/>
    <x v="0"/>
    <s v="Norm"/>
    <s v="1Fam"/>
    <s v="2Story"/>
    <n v="6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x v="486"/>
  </r>
  <r>
    <x v="1135"/>
    <n v="30"/>
    <x v="1"/>
    <n v="60"/>
    <n v="6180"/>
    <x v="0"/>
    <s v="NA"/>
    <s v="Reg"/>
    <s v="Lvl"/>
    <x v="0"/>
    <s v="Corner"/>
    <s v="Gtl"/>
    <x v="8"/>
    <x v="0"/>
    <s v="Norm"/>
    <s v="1Fam"/>
    <s v="1Story"/>
    <n v="6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x v="452"/>
  </r>
  <r>
    <x v="1136"/>
    <n v="50"/>
    <x v="0"/>
    <n v="80"/>
    <n v="9600"/>
    <x v="0"/>
    <s v="NA"/>
    <s v="Reg"/>
    <s v="Lvl"/>
    <x v="0"/>
    <s v="Inside"/>
    <s v="Gtl"/>
    <x v="11"/>
    <x v="0"/>
    <s v="Norm"/>
    <s v="1Fam"/>
    <s v="1.5Fin"/>
    <n v="6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x v="239"/>
  </r>
  <r>
    <x v="1137"/>
    <n v="50"/>
    <x v="0"/>
    <n v="54"/>
    <n v="6342"/>
    <x v="0"/>
    <s v="NA"/>
    <s v="Reg"/>
    <s v="Lvl"/>
    <x v="0"/>
    <s v="Inside"/>
    <s v="Gtl"/>
    <x v="9"/>
    <x v="1"/>
    <s v="Norm"/>
    <s v="1Fam"/>
    <s v="1.5Fin"/>
    <n v="5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x v="577"/>
  </r>
  <r>
    <x v="1138"/>
    <n v="20"/>
    <x v="0"/>
    <s v="NA"/>
    <n v="9819"/>
    <x v="0"/>
    <s v="NA"/>
    <s v="IR1"/>
    <s v="Lvl"/>
    <x v="0"/>
    <s v="Inside"/>
    <s v="Mod"/>
    <x v="4"/>
    <x v="0"/>
    <s v="Norm"/>
    <s v="1Fam"/>
    <s v="1Story"/>
    <n v="6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x v="420"/>
  </r>
  <r>
    <x v="1139"/>
    <n v="30"/>
    <x v="0"/>
    <n v="98"/>
    <n v="8731"/>
    <x v="0"/>
    <s v="NA"/>
    <s v="IR1"/>
    <s v="Lvl"/>
    <x v="0"/>
    <s v="Inside"/>
    <s v="Gtl"/>
    <x v="8"/>
    <x v="0"/>
    <s v="Norm"/>
    <s v="1Fam"/>
    <s v="1Story"/>
    <n v="5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x v="12"/>
  </r>
  <r>
    <x v="1140"/>
    <n v="20"/>
    <x v="0"/>
    <n v="60"/>
    <n v="7350"/>
    <x v="0"/>
    <s v="NA"/>
    <s v="Reg"/>
    <s v="Lvl"/>
    <x v="0"/>
    <s v="Corner"/>
    <s v="Gtl"/>
    <x v="11"/>
    <x v="0"/>
    <s v="Norm"/>
    <s v="1Fam"/>
    <s v="1Story"/>
    <n v="5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x v="19"/>
  </r>
  <r>
    <x v="1141"/>
    <n v="60"/>
    <x v="0"/>
    <s v="NA"/>
    <n v="10304"/>
    <x v="0"/>
    <s v="NA"/>
    <s v="IR1"/>
    <s v="Lvl"/>
    <x v="0"/>
    <s v="CulDSac"/>
    <s v="Gtl"/>
    <x v="6"/>
    <x v="2"/>
    <s v="Norm"/>
    <s v="1Fam"/>
    <s v="2Story"/>
    <n v="5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x v="514"/>
  </r>
  <r>
    <x v="1142"/>
    <n v="60"/>
    <x v="0"/>
    <n v="77"/>
    <n v="9965"/>
    <x v="0"/>
    <s v="NA"/>
    <s v="Reg"/>
    <s v="Lvl"/>
    <x v="0"/>
    <s v="Inside"/>
    <s v="Gtl"/>
    <x v="0"/>
    <x v="0"/>
    <s v="Norm"/>
    <s v="1Fam"/>
    <s v="2Story"/>
    <n v="8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x v="578"/>
  </r>
  <r>
    <x v="1143"/>
    <n v="20"/>
    <x v="0"/>
    <s v="NA"/>
    <n v="9000"/>
    <x v="0"/>
    <s v="NA"/>
    <s v="Reg"/>
    <s v="Lvl"/>
    <x v="0"/>
    <s v="Inside"/>
    <s v="Gtl"/>
    <x v="9"/>
    <x v="0"/>
    <s v="Norm"/>
    <s v="1Fam"/>
    <s v="1Story"/>
    <n v="5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x v="65"/>
  </r>
  <r>
    <x v="1144"/>
    <n v="190"/>
    <x v="0"/>
    <n v="60"/>
    <n v="12180"/>
    <x v="0"/>
    <s v="NA"/>
    <s v="Reg"/>
    <s v="Lvl"/>
    <x v="0"/>
    <s v="Inside"/>
    <s v="Gtl"/>
    <x v="15"/>
    <x v="0"/>
    <s v="Norm"/>
    <s v="2fmCon"/>
    <s v="1.5Fin"/>
    <n v="4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x v="65"/>
  </r>
  <r>
    <x v="1145"/>
    <n v="50"/>
    <x v="1"/>
    <n v="52"/>
    <n v="6240"/>
    <x v="0"/>
    <s v="NA"/>
    <s v="Reg"/>
    <s v="Lvl"/>
    <x v="0"/>
    <s v="Inside"/>
    <s v="Gtl"/>
    <x v="8"/>
    <x v="0"/>
    <s v="Norm"/>
    <s v="1Fam"/>
    <s v="1.5Fin"/>
    <n v="5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x v="16"/>
  </r>
  <r>
    <x v="1146"/>
    <n v="20"/>
    <x v="0"/>
    <s v="NA"/>
    <n v="11200"/>
    <x v="0"/>
    <s v="NA"/>
    <s v="Reg"/>
    <s v="Lvl"/>
    <x v="0"/>
    <s v="Inside"/>
    <s v="Gtl"/>
    <x v="12"/>
    <x v="0"/>
    <s v="Norm"/>
    <s v="1Fam"/>
    <s v="1Story"/>
    <n v="6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x v="63"/>
  </r>
  <r>
    <x v="1147"/>
    <n v="70"/>
    <x v="0"/>
    <n v="75"/>
    <n v="12000"/>
    <x v="0"/>
    <s v="NA"/>
    <s v="Reg"/>
    <s v="Bnk"/>
    <x v="0"/>
    <s v="Inside"/>
    <s v="Gtl"/>
    <x v="2"/>
    <x v="0"/>
    <s v="Norm"/>
    <s v="1Fam"/>
    <s v="2Story"/>
    <n v="7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579"/>
  </r>
  <r>
    <x v="1148"/>
    <n v="50"/>
    <x v="1"/>
    <s v="NA"/>
    <n v="5700"/>
    <x v="0"/>
    <s v="NA"/>
    <s v="Reg"/>
    <s v="Lvl"/>
    <x v="0"/>
    <s v="Inside"/>
    <s v="Gtl"/>
    <x v="7"/>
    <x v="0"/>
    <s v="Norm"/>
    <s v="1Fam"/>
    <s v="1.5Fin"/>
    <n v="7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x v="580"/>
  </r>
  <r>
    <x v="1149"/>
    <n v="70"/>
    <x v="1"/>
    <n v="50"/>
    <n v="9000"/>
    <x v="0"/>
    <s v="NA"/>
    <s v="Reg"/>
    <s v="Lvl"/>
    <x v="0"/>
    <s v="Inside"/>
    <s v="Gtl"/>
    <x v="7"/>
    <x v="3"/>
    <s v="Norm"/>
    <s v="1Fam"/>
    <s v="2Story"/>
    <n v="7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5"/>
  </r>
  <r>
    <x v="1150"/>
    <n v="20"/>
    <x v="0"/>
    <n v="57"/>
    <n v="8280"/>
    <x v="0"/>
    <s v="NA"/>
    <s v="IR1"/>
    <s v="Lvl"/>
    <x v="0"/>
    <s v="Inside"/>
    <s v="Gtl"/>
    <x v="11"/>
    <x v="0"/>
    <s v="Norm"/>
    <s v="1Fam"/>
    <s v="1Story"/>
    <n v="6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x v="310"/>
  </r>
  <r>
    <x v="1151"/>
    <n v="20"/>
    <x v="0"/>
    <n v="134"/>
    <n v="17755"/>
    <x v="0"/>
    <s v="NA"/>
    <s v="Reg"/>
    <s v="Lvl"/>
    <x v="0"/>
    <s v="Inside"/>
    <s v="Gtl"/>
    <x v="15"/>
    <x v="0"/>
    <s v="Norm"/>
    <s v="1Fam"/>
    <s v="1Story"/>
    <n v="5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x v="219"/>
  </r>
  <r>
    <x v="1152"/>
    <n v="20"/>
    <x v="0"/>
    <n v="90"/>
    <n v="14115"/>
    <x v="0"/>
    <s v="NA"/>
    <s v="IR1"/>
    <s v="Lvl"/>
    <x v="0"/>
    <s v="Inside"/>
    <s v="Gtl"/>
    <x v="2"/>
    <x v="0"/>
    <s v="Norm"/>
    <s v="1Fam"/>
    <s v="1Story"/>
    <n v="6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x v="22"/>
  </r>
  <r>
    <x v="1153"/>
    <n v="30"/>
    <x v="1"/>
    <s v="NA"/>
    <n v="5890"/>
    <x v="0"/>
    <s v="NA"/>
    <s v="Reg"/>
    <s v="Lvl"/>
    <x v="0"/>
    <s v="Corner"/>
    <s v="Gtl"/>
    <x v="13"/>
    <x v="0"/>
    <s v="Norm"/>
    <s v="1Fam"/>
    <s v="1Story"/>
    <n v="6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x v="200"/>
  </r>
  <r>
    <x v="1154"/>
    <n v="60"/>
    <x v="0"/>
    <s v="NA"/>
    <n v="13700"/>
    <x v="0"/>
    <s v="NA"/>
    <s v="IR1"/>
    <s v="Lvl"/>
    <x v="0"/>
    <s v="Inside"/>
    <s v="Gtl"/>
    <x v="11"/>
    <x v="0"/>
    <s v="Norm"/>
    <s v="1Fam"/>
    <s v="2Story"/>
    <n v="7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x v="581"/>
  </r>
  <r>
    <x v="1155"/>
    <n v="20"/>
    <x v="0"/>
    <n v="90"/>
    <n v="10768"/>
    <x v="0"/>
    <s v="NA"/>
    <s v="IR1"/>
    <s v="Lvl"/>
    <x v="0"/>
    <s v="Corner"/>
    <s v="Gtl"/>
    <x v="1"/>
    <x v="0"/>
    <s v="Norm"/>
    <s v="1Fam"/>
    <s v="1Story"/>
    <n v="5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x v="582"/>
  </r>
  <r>
    <x v="1156"/>
    <n v="80"/>
    <x v="0"/>
    <n v="85"/>
    <n v="9350"/>
    <x v="0"/>
    <s v="NA"/>
    <s v="Reg"/>
    <s v="Lvl"/>
    <x v="0"/>
    <s v="Inside"/>
    <s v="Gtl"/>
    <x v="11"/>
    <x v="0"/>
    <s v="Norm"/>
    <s v="1Fam"/>
    <s v="SLvl"/>
    <n v="5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x v="31"/>
  </r>
  <r>
    <x v="1157"/>
    <n v="120"/>
    <x v="0"/>
    <n v="34"/>
    <n v="5001"/>
    <x v="0"/>
    <s v="NA"/>
    <s v="IR1"/>
    <s v="Lvl"/>
    <x v="0"/>
    <s v="Inside"/>
    <s v="Gtl"/>
    <x v="10"/>
    <x v="0"/>
    <s v="Norm"/>
    <s v="Twnhs"/>
    <s v="1Story"/>
    <n v="7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x v="22"/>
  </r>
  <r>
    <x v="1158"/>
    <n v="20"/>
    <x v="0"/>
    <n v="92"/>
    <n v="11932"/>
    <x v="0"/>
    <s v="NA"/>
    <s v="Reg"/>
    <s v="Lvl"/>
    <x v="0"/>
    <s v="FR2"/>
    <s v="Gtl"/>
    <x v="5"/>
    <x v="1"/>
    <s v="Norm"/>
    <s v="1Fam"/>
    <s v="1Story"/>
    <n v="8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x v="583"/>
  </r>
  <r>
    <x v="1159"/>
    <n v="60"/>
    <x v="0"/>
    <n v="76"/>
    <n v="9120"/>
    <x v="0"/>
    <s v="NA"/>
    <s v="Reg"/>
    <s v="Lvl"/>
    <x v="0"/>
    <s v="Inside"/>
    <s v="Gtl"/>
    <x v="6"/>
    <x v="0"/>
    <s v="Norm"/>
    <s v="1Fam"/>
    <s v="2Story"/>
    <n v="6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x v="68"/>
  </r>
  <r>
    <x v="1160"/>
    <n v="160"/>
    <x v="0"/>
    <n v="24"/>
    <n v="2280"/>
    <x v="0"/>
    <s v="NA"/>
    <s v="Reg"/>
    <s v="Lvl"/>
    <x v="0"/>
    <s v="Inside"/>
    <s v="Gtl"/>
    <x v="20"/>
    <x v="0"/>
    <s v="Norm"/>
    <s v="Twnhs"/>
    <s v="2Story"/>
    <n v="6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x v="363"/>
  </r>
  <r>
    <x v="1161"/>
    <n v="20"/>
    <x v="0"/>
    <s v="NA"/>
    <n v="14778"/>
    <x v="0"/>
    <s v="NA"/>
    <s v="IR1"/>
    <s v="Low"/>
    <x v="0"/>
    <s v="CulDSac"/>
    <s v="Gtl"/>
    <x v="2"/>
    <x v="2"/>
    <s v="Norm"/>
    <s v="1Fam"/>
    <s v="1Story"/>
    <n v="6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x v="474"/>
  </r>
  <r>
    <x v="1162"/>
    <n v="20"/>
    <x v="0"/>
    <n v="109"/>
    <n v="8724"/>
    <x v="0"/>
    <s v="NA"/>
    <s v="Reg"/>
    <s v="Lvl"/>
    <x v="0"/>
    <s v="Inside"/>
    <s v="Gtl"/>
    <x v="9"/>
    <x v="0"/>
    <s v="Norm"/>
    <s v="1Fam"/>
    <s v="1Story"/>
    <n v="5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275"/>
  </r>
  <r>
    <x v="1163"/>
    <n v="90"/>
    <x v="0"/>
    <n v="60"/>
    <n v="12900"/>
    <x v="0"/>
    <s v="NA"/>
    <s v="Reg"/>
    <s v="Lvl"/>
    <x v="0"/>
    <s v="Inside"/>
    <s v="Gtl"/>
    <x v="9"/>
    <x v="1"/>
    <s v="Norm"/>
    <s v="Duplex"/>
    <s v="SFoyer"/>
    <n v="4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x v="584"/>
  </r>
  <r>
    <x v="1164"/>
    <n v="80"/>
    <x v="0"/>
    <s v="NA"/>
    <n v="16157"/>
    <x v="0"/>
    <s v="NA"/>
    <s v="IR1"/>
    <s v="Lvl"/>
    <x v="0"/>
    <s v="FR2"/>
    <s v="Gtl"/>
    <x v="1"/>
    <x v="1"/>
    <s v="Norm"/>
    <s v="1Fam"/>
    <s v="SLvl"/>
    <n v="5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x v="543"/>
  </r>
  <r>
    <x v="1165"/>
    <n v="20"/>
    <x v="0"/>
    <n v="79"/>
    <n v="9541"/>
    <x v="0"/>
    <s v="NA"/>
    <s v="IR1"/>
    <s v="Lvl"/>
    <x v="0"/>
    <s v="Inside"/>
    <s v="Gtl"/>
    <x v="10"/>
    <x v="0"/>
    <s v="Norm"/>
    <s v="1Fam"/>
    <s v="1Story"/>
    <n v="7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x v="585"/>
  </r>
  <r>
    <x v="1166"/>
    <n v="20"/>
    <x v="0"/>
    <n v="64"/>
    <n v="10475"/>
    <x v="0"/>
    <s v="NA"/>
    <s v="IR1"/>
    <s v="Lvl"/>
    <x v="0"/>
    <s v="Corner"/>
    <s v="Gtl"/>
    <x v="0"/>
    <x v="0"/>
    <s v="Norm"/>
    <s v="1Fam"/>
    <s v="1Story"/>
    <n v="8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x v="586"/>
  </r>
  <r>
    <x v="1167"/>
    <n v="60"/>
    <x v="0"/>
    <n v="58"/>
    <n v="10852"/>
    <x v="0"/>
    <s v="NA"/>
    <s v="IR1"/>
    <s v="Lvl"/>
    <x v="0"/>
    <s v="Inside"/>
    <s v="Gtl"/>
    <x v="17"/>
    <x v="6"/>
    <s v="Norm"/>
    <s v="1Fam"/>
    <s v="2Story"/>
    <n v="6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x v="151"/>
  </r>
  <r>
    <x v="1168"/>
    <n v="70"/>
    <x v="0"/>
    <n v="120"/>
    <n v="13728"/>
    <x v="0"/>
    <s v="NA"/>
    <s v="Reg"/>
    <s v="Lvl"/>
    <x v="0"/>
    <s v="Corner"/>
    <s v="Gtl"/>
    <x v="15"/>
    <x v="0"/>
    <s v="Norm"/>
    <s v="1Fam"/>
    <s v="2Story"/>
    <n v="6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x v="127"/>
  </r>
  <r>
    <x v="1169"/>
    <n v="60"/>
    <x v="0"/>
    <n v="118"/>
    <n v="35760"/>
    <x v="0"/>
    <s v="NA"/>
    <s v="IR1"/>
    <s v="Lvl"/>
    <x v="0"/>
    <s v="CulDSac"/>
    <s v="Gtl"/>
    <x v="3"/>
    <x v="0"/>
    <s v="Norm"/>
    <s v="1Fam"/>
    <s v="2Story"/>
    <n v="10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x v="587"/>
  </r>
  <r>
    <x v="1170"/>
    <n v="80"/>
    <x v="0"/>
    <n v="76"/>
    <n v="9880"/>
    <x v="0"/>
    <s v="NA"/>
    <s v="Reg"/>
    <s v="Lvl"/>
    <x v="0"/>
    <s v="Inside"/>
    <s v="Gtl"/>
    <x v="4"/>
    <x v="0"/>
    <s v="Norm"/>
    <s v="1Fam"/>
    <s v="SLvl"/>
    <n v="6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x v="118"/>
  </r>
  <r>
    <x v="1171"/>
    <n v="20"/>
    <x v="0"/>
    <n v="76"/>
    <n v="9120"/>
    <x v="0"/>
    <s v="NA"/>
    <s v="Reg"/>
    <s v="Lvl"/>
    <x v="0"/>
    <s v="Inside"/>
    <s v="Gtl"/>
    <x v="11"/>
    <x v="0"/>
    <s v="Norm"/>
    <s v="1Fam"/>
    <s v="1Story"/>
    <n v="6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x v="143"/>
  </r>
  <r>
    <x v="1172"/>
    <n v="160"/>
    <x v="3"/>
    <n v="35"/>
    <n v="4017"/>
    <x v="0"/>
    <s v="Pave"/>
    <s v="IR1"/>
    <s v="Lvl"/>
    <x v="0"/>
    <s v="Inside"/>
    <s v="Gtl"/>
    <x v="5"/>
    <x v="0"/>
    <s v="Norm"/>
    <s v="TwnhsE"/>
    <s v="2Story"/>
    <n v="7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x v="588"/>
  </r>
  <r>
    <x v="1173"/>
    <n v="50"/>
    <x v="0"/>
    <n v="138"/>
    <n v="18030"/>
    <x v="0"/>
    <s v="NA"/>
    <s v="IR1"/>
    <s v="Bnk"/>
    <x v="0"/>
    <s v="Inside"/>
    <s v="Gtl"/>
    <x v="19"/>
    <x v="0"/>
    <s v="Norm"/>
    <s v="1Fam"/>
    <s v="1.5Fin"/>
    <n v="5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x v="487"/>
  </r>
  <r>
    <x v="1174"/>
    <n v="70"/>
    <x v="0"/>
    <n v="80"/>
    <n v="16560"/>
    <x v="0"/>
    <s v="NA"/>
    <s v="IR1"/>
    <s v="Lvl"/>
    <x v="0"/>
    <s v="Inside"/>
    <s v="Gtl"/>
    <x v="2"/>
    <x v="0"/>
    <s v="Norm"/>
    <s v="1Fam"/>
    <s v="2Story"/>
    <n v="6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42"/>
  </r>
  <r>
    <x v="1175"/>
    <n v="50"/>
    <x v="0"/>
    <n v="85"/>
    <n v="10678"/>
    <x v="0"/>
    <s v="NA"/>
    <s v="Reg"/>
    <s v="Lvl"/>
    <x v="0"/>
    <s v="Inside"/>
    <s v="Gtl"/>
    <x v="3"/>
    <x v="0"/>
    <s v="Norm"/>
    <s v="1Fam"/>
    <s v="1.5Fin"/>
    <n v="8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x v="408"/>
  </r>
  <r>
    <x v="1176"/>
    <n v="20"/>
    <x v="0"/>
    <n v="37"/>
    <n v="6951"/>
    <x v="0"/>
    <s v="NA"/>
    <s v="IR1"/>
    <s v="Lvl"/>
    <x v="0"/>
    <s v="CulDSac"/>
    <s v="Gtl"/>
    <x v="4"/>
    <x v="0"/>
    <s v="Norm"/>
    <s v="1Fam"/>
    <s v="1Story"/>
    <n v="5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x v="303"/>
  </r>
  <r>
    <x v="1177"/>
    <n v="50"/>
    <x v="1"/>
    <s v="NA"/>
    <n v="3950"/>
    <x v="0"/>
    <s v="Grvl"/>
    <s v="Reg"/>
    <s v="Bnk"/>
    <x v="0"/>
    <s v="Inside"/>
    <s v="Gtl"/>
    <x v="7"/>
    <x v="3"/>
    <s v="Norm"/>
    <s v="1Fam"/>
    <s v="1.5Fin"/>
    <n v="6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x v="99"/>
  </r>
  <r>
    <x v="1178"/>
    <n v="50"/>
    <x v="0"/>
    <n v="54"/>
    <n v="7681"/>
    <x v="0"/>
    <s v="NA"/>
    <s v="IR1"/>
    <s v="Lvl"/>
    <x v="0"/>
    <s v="FR2"/>
    <s v="Gtl"/>
    <x v="2"/>
    <x v="0"/>
    <s v="Norm"/>
    <s v="1Fam"/>
    <s v="1.5Fin"/>
    <n v="5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x v="589"/>
  </r>
  <r>
    <x v="1179"/>
    <n v="20"/>
    <x v="0"/>
    <n v="77"/>
    <n v="8335"/>
    <x v="0"/>
    <s v="NA"/>
    <s v="Reg"/>
    <s v="Lvl"/>
    <x v="0"/>
    <s v="Corner"/>
    <s v="Gtl"/>
    <x v="15"/>
    <x v="0"/>
    <s v="Norm"/>
    <s v="1Fam"/>
    <s v="1Story"/>
    <n v="5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x v="389"/>
  </r>
  <r>
    <x v="1180"/>
    <n v="60"/>
    <x v="0"/>
    <s v="NA"/>
    <n v="11170"/>
    <x v="0"/>
    <s v="NA"/>
    <s v="IR2"/>
    <s v="Lvl"/>
    <x v="0"/>
    <s v="Corner"/>
    <s v="Gtl"/>
    <x v="16"/>
    <x v="0"/>
    <s v="Norm"/>
    <s v="1Fam"/>
    <s v="2Story"/>
    <n v="7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x v="4"/>
  </r>
  <r>
    <x v="1181"/>
    <n v="120"/>
    <x v="1"/>
    <n v="64"/>
    <n v="5587"/>
    <x v="0"/>
    <s v="NA"/>
    <s v="IR1"/>
    <s v="HLS"/>
    <x v="0"/>
    <s v="Inside"/>
    <s v="Mod"/>
    <x v="2"/>
    <x v="0"/>
    <s v="Norm"/>
    <s v="TwnhsE"/>
    <s v="1Story"/>
    <n v="8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x v="590"/>
  </r>
  <r>
    <x v="1182"/>
    <n v="60"/>
    <x v="0"/>
    <n v="160"/>
    <n v="15623"/>
    <x v="0"/>
    <s v="NA"/>
    <s v="IR1"/>
    <s v="Lvl"/>
    <x v="0"/>
    <s v="Corner"/>
    <s v="Gtl"/>
    <x v="3"/>
    <x v="0"/>
    <s v="Norm"/>
    <s v="1Fam"/>
    <s v="2Story"/>
    <n v="10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x v="591"/>
  </r>
  <r>
    <x v="1183"/>
    <n v="30"/>
    <x v="0"/>
    <n v="60"/>
    <n v="10800"/>
    <x v="0"/>
    <s v="Grvl"/>
    <s v="Reg"/>
    <s v="Lvl"/>
    <x v="0"/>
    <s v="Inside"/>
    <s v="Gtl"/>
    <x v="7"/>
    <x v="0"/>
    <s v="Norm"/>
    <s v="1Fam"/>
    <s v="1Story"/>
    <n v="5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x v="149"/>
  </r>
  <r>
    <x v="1184"/>
    <n v="20"/>
    <x v="0"/>
    <n v="50"/>
    <n v="35133"/>
    <x v="1"/>
    <s v="NA"/>
    <s v="Reg"/>
    <s v="Lvl"/>
    <x v="0"/>
    <s v="Inside"/>
    <s v="Mod"/>
    <x v="16"/>
    <x v="0"/>
    <s v="Norm"/>
    <s v="1Fam"/>
    <s v="1Story"/>
    <n v="5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x v="592"/>
  </r>
  <r>
    <x v="1185"/>
    <n v="50"/>
    <x v="0"/>
    <n v="60"/>
    <n v="9738"/>
    <x v="0"/>
    <s v="NA"/>
    <s v="Reg"/>
    <s v="Lvl"/>
    <x v="0"/>
    <s v="Inside"/>
    <s v="Gtl"/>
    <x v="15"/>
    <x v="0"/>
    <s v="Norm"/>
    <s v="1Fam"/>
    <s v="1.5Fin"/>
    <n v="5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x v="593"/>
  </r>
  <r>
    <x v="1186"/>
    <n v="190"/>
    <x v="0"/>
    <n v="107"/>
    <n v="10615"/>
    <x v="0"/>
    <s v="NA"/>
    <s v="IR1"/>
    <s v="Bnk"/>
    <x v="0"/>
    <s v="Corner"/>
    <s v="Mod"/>
    <x v="7"/>
    <x v="3"/>
    <s v="Artery"/>
    <s v="2fmCon"/>
    <s v="2Story"/>
    <n v="3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x v="251"/>
  </r>
  <r>
    <x v="1187"/>
    <n v="20"/>
    <x v="0"/>
    <n v="89"/>
    <n v="12461"/>
    <x v="0"/>
    <s v="NA"/>
    <s v="Reg"/>
    <s v="Lvl"/>
    <x v="0"/>
    <s v="Corner"/>
    <s v="Gtl"/>
    <x v="3"/>
    <x v="0"/>
    <s v="Norm"/>
    <s v="1Fam"/>
    <s v="1Story"/>
    <n v="8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x v="594"/>
  </r>
  <r>
    <x v="1188"/>
    <n v="60"/>
    <x v="0"/>
    <n v="68"/>
    <n v="8935"/>
    <x v="0"/>
    <s v="NA"/>
    <s v="IR1"/>
    <s v="Lvl"/>
    <x v="0"/>
    <s v="Inside"/>
    <s v="Gtl"/>
    <x v="0"/>
    <x v="0"/>
    <s v="Norm"/>
    <s v="1Fam"/>
    <s v="2Story"/>
    <n v="7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x v="530"/>
  </r>
  <r>
    <x v="1189"/>
    <n v="60"/>
    <x v="0"/>
    <n v="60"/>
    <n v="7500"/>
    <x v="0"/>
    <s v="NA"/>
    <s v="Reg"/>
    <s v="Lvl"/>
    <x v="0"/>
    <s v="Inside"/>
    <s v="Gtl"/>
    <x v="17"/>
    <x v="0"/>
    <s v="Norm"/>
    <s v="1Fam"/>
    <s v="2Story"/>
    <n v="7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x v="430"/>
  </r>
  <r>
    <x v="1190"/>
    <n v="190"/>
    <x v="0"/>
    <s v="NA"/>
    <n v="32463"/>
    <x v="0"/>
    <s v="NA"/>
    <s v="Reg"/>
    <s v="Low"/>
    <x v="0"/>
    <s v="Inside"/>
    <s v="Mod"/>
    <x v="4"/>
    <x v="0"/>
    <s v="Norm"/>
    <s v="2fmCon"/>
    <s v="1Story"/>
    <n v="4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x v="282"/>
  </r>
  <r>
    <x v="1191"/>
    <n v="160"/>
    <x v="3"/>
    <n v="24"/>
    <n v="2645"/>
    <x v="0"/>
    <s v="Pave"/>
    <s v="Reg"/>
    <s v="Lvl"/>
    <x v="0"/>
    <s v="Inside"/>
    <s v="Gtl"/>
    <x v="5"/>
    <x v="0"/>
    <s v="Norm"/>
    <s v="Twnhs"/>
    <s v="2Story"/>
    <n v="8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x v="80"/>
  </r>
  <r>
    <x v="1192"/>
    <n v="50"/>
    <x v="1"/>
    <n v="60"/>
    <n v="9600"/>
    <x v="0"/>
    <s v="Grvl"/>
    <s v="Reg"/>
    <s v="Lvl"/>
    <x v="0"/>
    <s v="Inside"/>
    <s v="Gtl"/>
    <x v="7"/>
    <x v="0"/>
    <s v="Norm"/>
    <s v="1Fam"/>
    <s v="1.5Fin"/>
    <n v="5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x v="122"/>
  </r>
  <r>
    <x v="1193"/>
    <n v="120"/>
    <x v="1"/>
    <s v="NA"/>
    <n v="4500"/>
    <x v="0"/>
    <s v="NA"/>
    <s v="Reg"/>
    <s v="Lvl"/>
    <x v="0"/>
    <s v="FR2"/>
    <s v="Gtl"/>
    <x v="4"/>
    <x v="0"/>
    <s v="Norm"/>
    <s v="TwnhsE"/>
    <s v="1Story"/>
    <n v="6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x v="258"/>
  </r>
  <r>
    <x v="1194"/>
    <n v="60"/>
    <x v="0"/>
    <n v="80"/>
    <n v="9364"/>
    <x v="0"/>
    <s v="NA"/>
    <s v="Reg"/>
    <s v="Lvl"/>
    <x v="0"/>
    <s v="Corner"/>
    <s v="Gtl"/>
    <x v="9"/>
    <x v="0"/>
    <s v="Norm"/>
    <s v="1Fam"/>
    <s v="2Story"/>
    <n v="6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x v="58"/>
  </r>
  <r>
    <x v="1195"/>
    <n v="60"/>
    <x v="0"/>
    <n v="51"/>
    <n v="8029"/>
    <x v="0"/>
    <s v="NA"/>
    <s v="IR1"/>
    <s v="Lvl"/>
    <x v="0"/>
    <s v="Inside"/>
    <s v="Gtl"/>
    <x v="17"/>
    <x v="0"/>
    <s v="Norm"/>
    <s v="1Fam"/>
    <s v="2Story"/>
    <n v="6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x v="105"/>
  </r>
  <r>
    <x v="1196"/>
    <n v="60"/>
    <x v="0"/>
    <n v="58"/>
    <n v="14054"/>
    <x v="0"/>
    <s v="NA"/>
    <s v="IR1"/>
    <s v="Lvl"/>
    <x v="0"/>
    <s v="Inside"/>
    <s v="Gtl"/>
    <x v="17"/>
    <x v="0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x v="595"/>
  </r>
  <r>
    <x v="1197"/>
    <n v="75"/>
    <x v="1"/>
    <n v="65"/>
    <n v="8850"/>
    <x v="0"/>
    <s v="NA"/>
    <s v="IR1"/>
    <s v="Bnk"/>
    <x v="0"/>
    <s v="Corner"/>
    <s v="Gtl"/>
    <x v="7"/>
    <x v="0"/>
    <s v="Norm"/>
    <s v="1Fam"/>
    <s v="2.5Unf"/>
    <n v="7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x v="12"/>
  </r>
  <r>
    <x v="1198"/>
    <n v="20"/>
    <x v="0"/>
    <n v="70"/>
    <n v="9100"/>
    <x v="0"/>
    <s v="NA"/>
    <s v="Reg"/>
    <s v="Lvl"/>
    <x v="0"/>
    <s v="Inside"/>
    <s v="Gtl"/>
    <x v="0"/>
    <x v="0"/>
    <s v="Norm"/>
    <s v="1Fam"/>
    <s v="1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x v="94"/>
  </r>
  <r>
    <x v="1199"/>
    <n v="20"/>
    <x v="0"/>
    <n v="75"/>
    <n v="11235"/>
    <x v="0"/>
    <s v="NA"/>
    <s v="Reg"/>
    <s v="Lvl"/>
    <x v="0"/>
    <s v="Inside"/>
    <s v="Gtl"/>
    <x v="9"/>
    <x v="0"/>
    <s v="Norm"/>
    <s v="1Fam"/>
    <s v="1Story"/>
    <n v="4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x v="181"/>
  </r>
  <r>
    <x v="1200"/>
    <n v="20"/>
    <x v="0"/>
    <n v="71"/>
    <n v="9353"/>
    <x v="0"/>
    <s v="NA"/>
    <s v="Reg"/>
    <s v="Lvl"/>
    <x v="0"/>
    <s v="Inside"/>
    <s v="Gtl"/>
    <x v="11"/>
    <x v="0"/>
    <s v="Norm"/>
    <s v="1Fam"/>
    <s v="1Story"/>
    <n v="4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x v="596"/>
  </r>
  <r>
    <x v="1201"/>
    <n v="60"/>
    <x v="0"/>
    <n v="80"/>
    <n v="10400"/>
    <x v="0"/>
    <s v="NA"/>
    <s v="Reg"/>
    <s v="Lvl"/>
    <x v="0"/>
    <s v="Corner"/>
    <s v="Gtl"/>
    <x v="0"/>
    <x v="0"/>
    <s v="Norm"/>
    <s v="1Fam"/>
    <s v="2Story"/>
    <n v="7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x v="399"/>
  </r>
  <r>
    <x v="1202"/>
    <n v="50"/>
    <x v="1"/>
    <n v="50"/>
    <n v="6000"/>
    <x v="0"/>
    <s v="NA"/>
    <s v="Reg"/>
    <s v="Lvl"/>
    <x v="0"/>
    <s v="Corner"/>
    <s v="Gtl"/>
    <x v="8"/>
    <x v="0"/>
    <s v="Norm"/>
    <s v="1Fam"/>
    <s v="1.5Fin"/>
    <n v="5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x v="528"/>
  </r>
  <r>
    <x v="1203"/>
    <n v="20"/>
    <x v="0"/>
    <n v="75"/>
    <n v="9750"/>
    <x v="0"/>
    <s v="NA"/>
    <s v="Reg"/>
    <s v="Lvl"/>
    <x v="0"/>
    <s v="Inside"/>
    <s v="Gtl"/>
    <x v="0"/>
    <x v="0"/>
    <s v="Norm"/>
    <s v="1Fam"/>
    <s v="1Story"/>
    <n v="7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x v="423"/>
  </r>
  <r>
    <x v="1204"/>
    <n v="20"/>
    <x v="0"/>
    <n v="78"/>
    <n v="10140"/>
    <x v="0"/>
    <s v="NA"/>
    <s v="Reg"/>
    <s v="Lvl"/>
    <x v="0"/>
    <s v="Inside"/>
    <s v="Gtl"/>
    <x v="6"/>
    <x v="0"/>
    <s v="Norm"/>
    <s v="1Fam"/>
    <s v="1Story"/>
    <n v="5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x v="75"/>
  </r>
  <r>
    <x v="1205"/>
    <n v="20"/>
    <x v="0"/>
    <n v="90"/>
    <n v="14684"/>
    <x v="0"/>
    <s v="NA"/>
    <s v="IR1"/>
    <s v="Lvl"/>
    <x v="0"/>
    <s v="CulDSac"/>
    <s v="Gtl"/>
    <x v="12"/>
    <x v="0"/>
    <s v="Norm"/>
    <s v="1Fam"/>
    <s v="1Story"/>
    <n v="7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x v="597"/>
  </r>
  <r>
    <x v="1206"/>
    <n v="20"/>
    <x v="4"/>
    <s v="NA"/>
    <n v="8900"/>
    <x v="0"/>
    <s v="NA"/>
    <s v="Reg"/>
    <s v="Lvl"/>
    <x v="0"/>
    <s v="Inside"/>
    <s v="Gtl"/>
    <x v="12"/>
    <x v="0"/>
    <s v="Norm"/>
    <s v="1Fam"/>
    <s v="1Story"/>
    <n v="4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x v="172"/>
  </r>
  <r>
    <x v="1207"/>
    <n v="20"/>
    <x v="0"/>
    <n v="70"/>
    <n v="9135"/>
    <x v="0"/>
    <s v="NA"/>
    <s v="Reg"/>
    <s v="Lvl"/>
    <x v="0"/>
    <s v="Inside"/>
    <s v="Gtl"/>
    <x v="0"/>
    <x v="0"/>
    <s v="Norm"/>
    <s v="1Fam"/>
    <s v="1Story"/>
    <n v="6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x v="7"/>
  </r>
  <r>
    <x v="1208"/>
    <n v="20"/>
    <x v="0"/>
    <n v="70"/>
    <n v="7763"/>
    <x v="0"/>
    <s v="NA"/>
    <s v="Reg"/>
    <s v="Lvl"/>
    <x v="0"/>
    <s v="Inside"/>
    <s v="Gtl"/>
    <x v="11"/>
    <x v="0"/>
    <s v="Norm"/>
    <s v="1Fam"/>
    <s v="1Story"/>
    <n v="5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x v="3"/>
  </r>
  <r>
    <x v="1209"/>
    <n v="20"/>
    <x v="0"/>
    <n v="85"/>
    <n v="10182"/>
    <x v="0"/>
    <s v="NA"/>
    <s v="IR1"/>
    <s v="Lvl"/>
    <x v="0"/>
    <s v="CulDSac"/>
    <s v="Gtl"/>
    <x v="5"/>
    <x v="5"/>
    <s v="Norm"/>
    <s v="1Fam"/>
    <s v="1Story"/>
    <n v="8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x v="178"/>
  </r>
  <r>
    <x v="1210"/>
    <n v="60"/>
    <x v="0"/>
    <n v="70"/>
    <n v="11218"/>
    <x v="0"/>
    <s v="NA"/>
    <s v="Reg"/>
    <s v="Lvl"/>
    <x v="0"/>
    <s v="Inside"/>
    <s v="Gtl"/>
    <x v="12"/>
    <x v="0"/>
    <s v="Norm"/>
    <s v="1Fam"/>
    <s v="2Story"/>
    <n v="6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x v="430"/>
  </r>
  <r>
    <x v="1211"/>
    <n v="50"/>
    <x v="0"/>
    <n v="152"/>
    <n v="12134"/>
    <x v="0"/>
    <s v="NA"/>
    <s v="IR1"/>
    <s v="Bnk"/>
    <x v="0"/>
    <s v="Inside"/>
    <s v="Mod"/>
    <x v="17"/>
    <x v="0"/>
    <s v="Norm"/>
    <s v="1Fam"/>
    <s v="1.5Fin"/>
    <n v="8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x v="323"/>
  </r>
  <r>
    <x v="1212"/>
    <n v="30"/>
    <x v="0"/>
    <n v="50"/>
    <n v="9340"/>
    <x v="0"/>
    <s v="NA"/>
    <s v="Reg"/>
    <s v="Lvl"/>
    <x v="0"/>
    <s v="Inside"/>
    <s v="Gtl"/>
    <x v="15"/>
    <x v="0"/>
    <s v="Norm"/>
    <s v="1Fam"/>
    <s v="1Story"/>
    <n v="4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x v="46"/>
  </r>
  <r>
    <x v="1213"/>
    <n v="80"/>
    <x v="0"/>
    <s v="NA"/>
    <n v="10246"/>
    <x v="0"/>
    <s v="NA"/>
    <s v="IR1"/>
    <s v="Lvl"/>
    <x v="0"/>
    <s v="CulDSac"/>
    <s v="Gtl"/>
    <x v="9"/>
    <x v="0"/>
    <s v="Norm"/>
    <s v="1Fam"/>
    <s v="SLvl"/>
    <n v="4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x v="35"/>
  </r>
  <r>
    <x v="1214"/>
    <n v="85"/>
    <x v="0"/>
    <n v="69"/>
    <n v="10205"/>
    <x v="0"/>
    <s v="NA"/>
    <s v="IR1"/>
    <s v="Lvl"/>
    <x v="0"/>
    <s v="Inside"/>
    <s v="Gtl"/>
    <x v="11"/>
    <x v="0"/>
    <s v="Norm"/>
    <s v="1Fam"/>
    <s v="SFoyer"/>
    <n v="5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x v="569"/>
  </r>
  <r>
    <x v="1215"/>
    <n v="20"/>
    <x v="0"/>
    <n v="99"/>
    <n v="7094"/>
    <x v="0"/>
    <s v="NA"/>
    <s v="IR1"/>
    <s v="Lvl"/>
    <x v="0"/>
    <s v="Inside"/>
    <s v="Gtl"/>
    <x v="9"/>
    <x v="0"/>
    <s v="Norm"/>
    <s v="1Fam"/>
    <s v="1Story"/>
    <n v="5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x v="122"/>
  </r>
  <r>
    <x v="1216"/>
    <n v="90"/>
    <x v="1"/>
    <n v="68"/>
    <n v="8930"/>
    <x v="0"/>
    <s v="NA"/>
    <s v="Reg"/>
    <s v="Lvl"/>
    <x v="0"/>
    <s v="Inside"/>
    <s v="Gtl"/>
    <x v="9"/>
    <x v="4"/>
    <s v="Norm"/>
    <s v="Duplex"/>
    <s v="1.5Fin"/>
    <n v="6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162"/>
  </r>
  <r>
    <x v="1217"/>
    <n v="20"/>
    <x v="3"/>
    <n v="72"/>
    <n v="8640"/>
    <x v="0"/>
    <s v="NA"/>
    <s v="Reg"/>
    <s v="Lvl"/>
    <x v="0"/>
    <s v="Inside"/>
    <s v="Gtl"/>
    <x v="5"/>
    <x v="0"/>
    <s v="Norm"/>
    <s v="1Fam"/>
    <s v="1Story"/>
    <n v="8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x v="598"/>
  </r>
  <r>
    <x v="1218"/>
    <n v="50"/>
    <x v="1"/>
    <n v="52"/>
    <n v="6240"/>
    <x v="0"/>
    <s v="NA"/>
    <s v="Reg"/>
    <s v="Lvl"/>
    <x v="0"/>
    <s v="Inside"/>
    <s v="Gtl"/>
    <x v="8"/>
    <x v="0"/>
    <s v="Norm"/>
    <s v="1Fam"/>
    <s v="1.5Fin"/>
    <n v="4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x v="599"/>
  </r>
  <r>
    <x v="1219"/>
    <n v="160"/>
    <x v="1"/>
    <n v="21"/>
    <n v="1680"/>
    <x v="0"/>
    <s v="NA"/>
    <s v="Reg"/>
    <s v="Lvl"/>
    <x v="0"/>
    <s v="Inside"/>
    <s v="Gtl"/>
    <x v="22"/>
    <x v="0"/>
    <s v="Norm"/>
    <s v="Twnhs"/>
    <s v="2Story"/>
    <n v="6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x v="561"/>
  </r>
  <r>
    <x v="1220"/>
    <n v="20"/>
    <x v="0"/>
    <n v="66"/>
    <n v="7800"/>
    <x v="0"/>
    <s v="NA"/>
    <s v="IR1"/>
    <s v="Lvl"/>
    <x v="0"/>
    <s v="Inside"/>
    <s v="Gtl"/>
    <x v="11"/>
    <x v="0"/>
    <s v="Norm"/>
    <s v="1Fam"/>
    <s v="1Story"/>
    <n v="5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x v="99"/>
  </r>
  <r>
    <x v="1221"/>
    <n v="20"/>
    <x v="0"/>
    <n v="55"/>
    <n v="8250"/>
    <x v="0"/>
    <s v="NA"/>
    <s v="Reg"/>
    <s v="Lvl"/>
    <x v="0"/>
    <s v="Inside"/>
    <s v="Gtl"/>
    <x v="9"/>
    <x v="1"/>
    <s v="Norm"/>
    <s v="1Fam"/>
    <s v="1Story"/>
    <n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x v="254"/>
  </r>
  <r>
    <x v="1222"/>
    <n v="50"/>
    <x v="0"/>
    <n v="78"/>
    <n v="10496"/>
    <x v="0"/>
    <s v="NA"/>
    <s v="Reg"/>
    <s v="Lvl"/>
    <x v="0"/>
    <s v="Inside"/>
    <s v="Gtl"/>
    <x v="11"/>
    <x v="3"/>
    <s v="Norm"/>
    <s v="1Fam"/>
    <s v="1.5Fin"/>
    <n v="6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x v="5"/>
  </r>
  <r>
    <x v="1223"/>
    <n v="20"/>
    <x v="0"/>
    <n v="89"/>
    <n v="10680"/>
    <x v="0"/>
    <s v="NA"/>
    <s v="Reg"/>
    <s v="Lvl"/>
    <x v="0"/>
    <s v="Inside"/>
    <s v="Gtl"/>
    <x v="11"/>
    <x v="0"/>
    <s v="Norm"/>
    <s v="1Fam"/>
    <s v="1Story"/>
    <n v="5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x v="600"/>
  </r>
  <r>
    <x v="1224"/>
    <n v="60"/>
    <x v="0"/>
    <n v="60"/>
    <n v="15384"/>
    <x v="0"/>
    <s v="NA"/>
    <s v="IR1"/>
    <s v="Lvl"/>
    <x v="0"/>
    <s v="Inside"/>
    <s v="Gtl"/>
    <x v="17"/>
    <x v="6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x v="144"/>
  </r>
  <r>
    <x v="1225"/>
    <n v="80"/>
    <x v="0"/>
    <n v="65"/>
    <n v="10482"/>
    <x v="0"/>
    <s v="NA"/>
    <s v="Reg"/>
    <s v="Lvl"/>
    <x v="0"/>
    <s v="Inside"/>
    <s v="Gtl"/>
    <x v="11"/>
    <x v="0"/>
    <s v="Norm"/>
    <s v="1Fam"/>
    <s v="SLvl"/>
    <n v="6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x v="35"/>
  </r>
  <r>
    <x v="1226"/>
    <n v="60"/>
    <x v="0"/>
    <n v="86"/>
    <n v="14598"/>
    <x v="0"/>
    <s v="NA"/>
    <s v="IR1"/>
    <s v="Lvl"/>
    <x v="0"/>
    <s v="CulDSac"/>
    <s v="Gtl"/>
    <x v="5"/>
    <x v="1"/>
    <s v="Norm"/>
    <s v="1Fam"/>
    <s v="2Story"/>
    <n v="6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x v="89"/>
  </r>
  <r>
    <x v="1227"/>
    <n v="20"/>
    <x v="0"/>
    <n v="72"/>
    <n v="8872"/>
    <x v="0"/>
    <s v="NA"/>
    <s v="Reg"/>
    <s v="Lvl"/>
    <x v="0"/>
    <s v="Corner"/>
    <s v="Gtl"/>
    <x v="11"/>
    <x v="0"/>
    <s v="Norm"/>
    <s v="1Fam"/>
    <s v="1Story"/>
    <n v="5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x v="257"/>
  </r>
  <r>
    <x v="1228"/>
    <n v="120"/>
    <x v="0"/>
    <n v="65"/>
    <n v="8769"/>
    <x v="0"/>
    <s v="NA"/>
    <s v="Reg"/>
    <s v="Lvl"/>
    <x v="0"/>
    <s v="Corner"/>
    <s v="Gtl"/>
    <x v="10"/>
    <x v="0"/>
    <s v="Norm"/>
    <s v="TwnhsE"/>
    <s v="1Story"/>
    <n v="9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x v="601"/>
  </r>
  <r>
    <x v="1229"/>
    <n v="80"/>
    <x v="0"/>
    <n v="70"/>
    <n v="7910"/>
    <x v="0"/>
    <s v="NA"/>
    <s v="Reg"/>
    <s v="Lvl"/>
    <x v="0"/>
    <s v="Inside"/>
    <s v="Gtl"/>
    <x v="11"/>
    <x v="0"/>
    <s v="Norm"/>
    <s v="1Fam"/>
    <s v="SLvl"/>
    <n v="5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x v="47"/>
  </r>
  <r>
    <x v="1230"/>
    <n v="90"/>
    <x v="0"/>
    <s v="NA"/>
    <n v="18890"/>
    <x v="0"/>
    <s v="NA"/>
    <s v="IR1"/>
    <s v="Lvl"/>
    <x v="0"/>
    <s v="Inside"/>
    <s v="Gtl"/>
    <x v="9"/>
    <x v="1"/>
    <s v="RRAe"/>
    <s v="Duplex"/>
    <s v="1.5Fin"/>
    <n v="5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x v="100"/>
  </r>
  <r>
    <x v="1231"/>
    <n v="90"/>
    <x v="0"/>
    <n v="70"/>
    <n v="7728"/>
    <x v="0"/>
    <s v="NA"/>
    <s v="Reg"/>
    <s v="Lvl"/>
    <x v="0"/>
    <s v="Inside"/>
    <s v="Gtl"/>
    <x v="11"/>
    <x v="0"/>
    <s v="Norm"/>
    <s v="Duplex"/>
    <s v="SLvl"/>
    <n v="5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x v="316"/>
  </r>
  <r>
    <x v="1232"/>
    <n v="90"/>
    <x v="0"/>
    <n v="70"/>
    <n v="9842"/>
    <x v="0"/>
    <s v="NA"/>
    <s v="Reg"/>
    <s v="Lvl"/>
    <x v="0"/>
    <s v="FR2"/>
    <s v="Gtl"/>
    <x v="11"/>
    <x v="0"/>
    <s v="Norm"/>
    <s v="Duplex"/>
    <s v="1Story"/>
    <n v="4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602"/>
  </r>
  <r>
    <x v="1233"/>
    <n v="20"/>
    <x v="0"/>
    <s v="NA"/>
    <n v="12160"/>
    <x v="0"/>
    <s v="NA"/>
    <s v="IR1"/>
    <s v="Lvl"/>
    <x v="0"/>
    <s v="Inside"/>
    <s v="Gtl"/>
    <x v="11"/>
    <x v="0"/>
    <s v="Norm"/>
    <s v="1Fam"/>
    <s v="1Story"/>
    <n v="5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x v="289"/>
  </r>
  <r>
    <x v="1234"/>
    <n v="70"/>
    <x v="4"/>
    <n v="55"/>
    <n v="8525"/>
    <x v="0"/>
    <s v="NA"/>
    <s v="Reg"/>
    <s v="Bnk"/>
    <x v="0"/>
    <s v="Inside"/>
    <s v="Gtl"/>
    <x v="23"/>
    <x v="0"/>
    <s v="Norm"/>
    <s v="1Fam"/>
    <s v="2Story"/>
    <n v="5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x v="52"/>
  </r>
  <r>
    <x v="1235"/>
    <n v="70"/>
    <x v="0"/>
    <n v="96"/>
    <n v="13132"/>
    <x v="0"/>
    <s v="NA"/>
    <s v="Reg"/>
    <s v="Lvl"/>
    <x v="0"/>
    <s v="Inside"/>
    <s v="Gtl"/>
    <x v="2"/>
    <x v="0"/>
    <s v="Norm"/>
    <s v="1Fam"/>
    <s v="2Story"/>
    <n v="5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x v="603"/>
  </r>
  <r>
    <x v="1236"/>
    <n v="160"/>
    <x v="0"/>
    <n v="36"/>
    <n v="2628"/>
    <x v="0"/>
    <s v="NA"/>
    <s v="Reg"/>
    <s v="Lvl"/>
    <x v="0"/>
    <s v="Inside"/>
    <s v="Gtl"/>
    <x v="10"/>
    <x v="0"/>
    <s v="Norm"/>
    <s v="Twnhs"/>
    <s v="2Story"/>
    <n v="7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x v="198"/>
  </r>
  <r>
    <x v="1237"/>
    <n v="60"/>
    <x v="0"/>
    <n v="41"/>
    <n v="12393"/>
    <x v="0"/>
    <s v="NA"/>
    <s v="IR2"/>
    <s v="Lvl"/>
    <x v="0"/>
    <s v="FR2"/>
    <s v="Gtl"/>
    <x v="0"/>
    <x v="0"/>
    <s v="Norm"/>
    <s v="1Fam"/>
    <s v="2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x v="530"/>
  </r>
  <r>
    <x v="1238"/>
    <n v="20"/>
    <x v="0"/>
    <n v="63"/>
    <n v="13072"/>
    <x v="0"/>
    <s v="NA"/>
    <s v="Reg"/>
    <s v="Lvl"/>
    <x v="0"/>
    <s v="Inside"/>
    <s v="Gtl"/>
    <x v="12"/>
    <x v="4"/>
    <s v="Norm"/>
    <s v="1Fam"/>
    <s v="1Story"/>
    <n v="6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x v="215"/>
  </r>
  <r>
    <x v="1239"/>
    <n v="20"/>
    <x v="0"/>
    <n v="64"/>
    <n v="9037"/>
    <x v="0"/>
    <s v="NA"/>
    <s v="IR1"/>
    <s v="HLS"/>
    <x v="0"/>
    <s v="Inside"/>
    <s v="Gtl"/>
    <x v="16"/>
    <x v="0"/>
    <s v="Norm"/>
    <s v="1Fam"/>
    <s v="1Story"/>
    <n v="8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x v="604"/>
  </r>
  <r>
    <x v="1240"/>
    <n v="60"/>
    <x v="0"/>
    <n v="65"/>
    <n v="8158"/>
    <x v="0"/>
    <s v="NA"/>
    <s v="Reg"/>
    <s v="Lvl"/>
    <x v="0"/>
    <s v="Inside"/>
    <s v="Gtl"/>
    <x v="0"/>
    <x v="0"/>
    <s v="Norm"/>
    <s v="1Fam"/>
    <s v="2Story"/>
    <n v="7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x v="472"/>
  </r>
  <r>
    <x v="1241"/>
    <n v="20"/>
    <x v="0"/>
    <n v="83"/>
    <n v="9849"/>
    <x v="0"/>
    <s v="NA"/>
    <s v="Reg"/>
    <s v="Lvl"/>
    <x v="0"/>
    <s v="Inside"/>
    <s v="Gtl"/>
    <x v="5"/>
    <x v="0"/>
    <s v="Norm"/>
    <s v="1Fam"/>
    <s v="1Story"/>
    <n v="7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x v="605"/>
  </r>
  <r>
    <x v="1242"/>
    <n v="85"/>
    <x v="0"/>
    <n v="85"/>
    <n v="10625"/>
    <x v="0"/>
    <s v="NA"/>
    <s v="Reg"/>
    <s v="Lvl"/>
    <x v="0"/>
    <s v="Inside"/>
    <s v="Gtl"/>
    <x v="6"/>
    <x v="0"/>
    <s v="Norm"/>
    <s v="1Fam"/>
    <s v="SFoyer"/>
    <n v="7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x v="40"/>
  </r>
  <r>
    <x v="1243"/>
    <n v="20"/>
    <x v="0"/>
    <n v="107"/>
    <n v="13891"/>
    <x v="0"/>
    <s v="NA"/>
    <s v="Reg"/>
    <s v="Lvl"/>
    <x v="0"/>
    <s v="Inside"/>
    <s v="Gtl"/>
    <x v="10"/>
    <x v="0"/>
    <s v="Norm"/>
    <s v="1Fam"/>
    <s v="1Story"/>
    <n v="10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x v="606"/>
  </r>
  <r>
    <x v="1244"/>
    <n v="70"/>
    <x v="0"/>
    <s v="NA"/>
    <n v="11435"/>
    <x v="0"/>
    <s v="NA"/>
    <s v="IR1"/>
    <s v="HLS"/>
    <x v="0"/>
    <s v="Corner"/>
    <s v="Mod"/>
    <x v="2"/>
    <x v="0"/>
    <s v="Norm"/>
    <s v="1Fam"/>
    <s v="2Story"/>
    <n v="8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22"/>
  </r>
  <r>
    <x v="1245"/>
    <n v="80"/>
    <x v="0"/>
    <n v="78"/>
    <n v="12090"/>
    <x v="0"/>
    <s v="NA"/>
    <s v="Reg"/>
    <s v="Lvl"/>
    <x v="0"/>
    <s v="Inside"/>
    <s v="Gtl"/>
    <x v="6"/>
    <x v="0"/>
    <s v="Norm"/>
    <s v="1Fam"/>
    <s v="SLvl"/>
    <n v="6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x v="94"/>
  </r>
  <r>
    <x v="1246"/>
    <n v="60"/>
    <x v="3"/>
    <n v="65"/>
    <n v="8125"/>
    <x v="0"/>
    <s v="NA"/>
    <s v="Reg"/>
    <s v="Lvl"/>
    <x v="0"/>
    <s v="Inside"/>
    <s v="Gtl"/>
    <x v="5"/>
    <x v="0"/>
    <s v="Norm"/>
    <s v="1Fam"/>
    <s v="2Story"/>
    <n v="7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x v="607"/>
  </r>
  <r>
    <x v="1247"/>
    <n v="80"/>
    <x v="0"/>
    <s v="NA"/>
    <n v="12328"/>
    <x v="0"/>
    <s v="NA"/>
    <s v="IR1"/>
    <s v="Lvl"/>
    <x v="0"/>
    <s v="Inside"/>
    <s v="Gtl"/>
    <x v="4"/>
    <x v="0"/>
    <s v="Norm"/>
    <s v="1Fam"/>
    <s v="SLvl"/>
    <n v="6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x v="608"/>
  </r>
  <r>
    <x v="1248"/>
    <n v="75"/>
    <x v="1"/>
    <n v="60"/>
    <n v="9600"/>
    <x v="0"/>
    <s v="Grvl"/>
    <s v="Reg"/>
    <s v="Lvl"/>
    <x v="0"/>
    <s v="Inside"/>
    <s v="Gtl"/>
    <x v="7"/>
    <x v="0"/>
    <s v="Norm"/>
    <s v="1Fam"/>
    <s v="2.5Unf"/>
    <n v="6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x v="10"/>
  </r>
  <r>
    <x v="1249"/>
    <n v="20"/>
    <x v="0"/>
    <n v="60"/>
    <n v="7200"/>
    <x v="0"/>
    <s v="NA"/>
    <s v="Reg"/>
    <s v="Lvl"/>
    <x v="0"/>
    <s v="Inside"/>
    <s v="Gtl"/>
    <x v="11"/>
    <x v="0"/>
    <s v="Norm"/>
    <s v="1Fam"/>
    <s v="1Story"/>
    <n v="5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x v="239"/>
  </r>
  <r>
    <x v="1250"/>
    <n v="20"/>
    <x v="0"/>
    <n v="93"/>
    <n v="11160"/>
    <x v="0"/>
    <s v="NA"/>
    <s v="Reg"/>
    <s v="Lvl"/>
    <x v="0"/>
    <s v="Corner"/>
    <s v="Gtl"/>
    <x v="11"/>
    <x v="0"/>
    <s v="Norm"/>
    <s v="1Fam"/>
    <s v="1Story"/>
    <n v="7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67"/>
  </r>
  <r>
    <x v="1251"/>
    <n v="120"/>
    <x v="0"/>
    <s v="NA"/>
    <n v="3136"/>
    <x v="0"/>
    <s v="NA"/>
    <s v="IR1"/>
    <s v="Lvl"/>
    <x v="0"/>
    <s v="Corner"/>
    <s v="Gtl"/>
    <x v="10"/>
    <x v="0"/>
    <s v="Norm"/>
    <s v="TwnhsE"/>
    <s v="1Story"/>
    <n v="7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x v="609"/>
  </r>
  <r>
    <x v="1252"/>
    <n v="20"/>
    <x v="0"/>
    <n v="62"/>
    <n v="9858"/>
    <x v="0"/>
    <s v="NA"/>
    <s v="Reg"/>
    <s v="Lvl"/>
    <x v="0"/>
    <s v="Inside"/>
    <s v="Gtl"/>
    <x v="4"/>
    <x v="0"/>
    <s v="Norm"/>
    <s v="1Fam"/>
    <s v="1Story"/>
    <n v="5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x v="52"/>
  </r>
  <r>
    <x v="1253"/>
    <n v="60"/>
    <x v="0"/>
    <s v="NA"/>
    <n v="17542"/>
    <x v="0"/>
    <s v="NA"/>
    <s v="IR1"/>
    <s v="Lvl"/>
    <x v="0"/>
    <s v="Inside"/>
    <s v="Gtl"/>
    <x v="1"/>
    <x v="0"/>
    <s v="Norm"/>
    <s v="1Fam"/>
    <s v="2Story"/>
    <n v="7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x v="610"/>
  </r>
  <r>
    <x v="1254"/>
    <n v="60"/>
    <x v="0"/>
    <n v="60"/>
    <n v="6931"/>
    <x v="0"/>
    <s v="NA"/>
    <s v="Reg"/>
    <s v="Lvl"/>
    <x v="0"/>
    <s v="Inside"/>
    <s v="Gtl"/>
    <x v="15"/>
    <x v="0"/>
    <s v="Norm"/>
    <s v="1Fam"/>
    <s v="2Story"/>
    <n v="7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x v="611"/>
  </r>
  <r>
    <x v="1255"/>
    <n v="50"/>
    <x v="1"/>
    <n v="52"/>
    <n v="6240"/>
    <x v="0"/>
    <s v="NA"/>
    <s v="Reg"/>
    <s v="Lvl"/>
    <x v="0"/>
    <s v="Inside"/>
    <s v="Gtl"/>
    <x v="8"/>
    <x v="0"/>
    <s v="Norm"/>
    <s v="1Fam"/>
    <s v="1.5Fin"/>
    <n v="6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x v="136"/>
  </r>
  <r>
    <x v="1256"/>
    <n v="20"/>
    <x v="0"/>
    <n v="91"/>
    <n v="14303"/>
    <x v="0"/>
    <s v="NA"/>
    <s v="IR1"/>
    <s v="Lvl"/>
    <x v="0"/>
    <s v="Corner"/>
    <s v="Gtl"/>
    <x v="3"/>
    <x v="0"/>
    <s v="Norm"/>
    <s v="1Fam"/>
    <s v="1Story"/>
    <n v="8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x v="612"/>
  </r>
  <r>
    <x v="1257"/>
    <n v="30"/>
    <x v="0"/>
    <n v="56"/>
    <n v="4060"/>
    <x v="0"/>
    <s v="NA"/>
    <s v="Reg"/>
    <s v="Lvl"/>
    <x v="0"/>
    <s v="Corner"/>
    <s v="Gtl"/>
    <x v="15"/>
    <x v="1"/>
    <s v="Norm"/>
    <s v="1Fam"/>
    <s v="1Story"/>
    <n v="5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x v="613"/>
  </r>
  <r>
    <x v="1258"/>
    <n v="80"/>
    <x v="0"/>
    <n v="59"/>
    <n v="9587"/>
    <x v="0"/>
    <s v="NA"/>
    <s v="IR1"/>
    <s v="Lvl"/>
    <x v="0"/>
    <s v="Inside"/>
    <s v="Gtl"/>
    <x v="17"/>
    <x v="0"/>
    <s v="Norm"/>
    <s v="1Fam"/>
    <s v="SLvl"/>
    <n v="7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x v="100"/>
  </r>
  <r>
    <x v="1259"/>
    <n v="20"/>
    <x v="0"/>
    <n v="65"/>
    <n v="9750"/>
    <x v="0"/>
    <s v="NA"/>
    <s v="Reg"/>
    <s v="Lvl"/>
    <x v="0"/>
    <s v="FR2"/>
    <s v="Gtl"/>
    <x v="11"/>
    <x v="0"/>
    <s v="Norm"/>
    <s v="1Fam"/>
    <s v="1Story"/>
    <n v="6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x v="196"/>
  </r>
  <r>
    <x v="1260"/>
    <n v="60"/>
    <x v="0"/>
    <s v="NA"/>
    <n v="24682"/>
    <x v="0"/>
    <s v="NA"/>
    <s v="IR3"/>
    <s v="Lvl"/>
    <x v="0"/>
    <s v="CulDSac"/>
    <s v="Gtl"/>
    <x v="17"/>
    <x v="6"/>
    <s v="Norm"/>
    <s v="1Fam"/>
    <s v="2Story"/>
    <n v="6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x v="111"/>
  </r>
  <r>
    <x v="1261"/>
    <n v="20"/>
    <x v="0"/>
    <n v="80"/>
    <n v="9600"/>
    <x v="0"/>
    <s v="NA"/>
    <s v="Reg"/>
    <s v="Lvl"/>
    <x v="0"/>
    <s v="Inside"/>
    <s v="Gtl"/>
    <x v="11"/>
    <x v="0"/>
    <s v="Norm"/>
    <s v="1Fam"/>
    <s v="1Story"/>
    <n v="5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614"/>
  </r>
  <r>
    <x v="1262"/>
    <n v="50"/>
    <x v="0"/>
    <s v="NA"/>
    <n v="11250"/>
    <x v="0"/>
    <s v="NA"/>
    <s v="Reg"/>
    <s v="Lvl"/>
    <x v="0"/>
    <s v="Inside"/>
    <s v="Gtl"/>
    <x v="19"/>
    <x v="0"/>
    <s v="Norm"/>
    <s v="1Fam"/>
    <s v="1.5Fin"/>
    <n v="4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x v="457"/>
  </r>
  <r>
    <x v="1263"/>
    <n v="70"/>
    <x v="0"/>
    <n v="60"/>
    <n v="13515"/>
    <x v="0"/>
    <s v="Pave"/>
    <s v="Reg"/>
    <s v="Lvl"/>
    <x v="0"/>
    <s v="Inside"/>
    <s v="Gtl"/>
    <x v="8"/>
    <x v="0"/>
    <s v="Norm"/>
    <s v="1Fam"/>
    <s v="2Story"/>
    <n v="6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x v="53"/>
  </r>
  <r>
    <x v="1264"/>
    <n v="120"/>
    <x v="4"/>
    <n v="34"/>
    <n v="4060"/>
    <x v="0"/>
    <s v="NA"/>
    <s v="Reg"/>
    <s v="Lvl"/>
    <x v="0"/>
    <s v="Inside"/>
    <s v="Gtl"/>
    <x v="11"/>
    <x v="0"/>
    <s v="Norm"/>
    <s v="TwnhsE"/>
    <s v="1Story"/>
    <n v="6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x v="111"/>
  </r>
  <r>
    <x v="1265"/>
    <n v="160"/>
    <x v="3"/>
    <n v="35"/>
    <n v="3735"/>
    <x v="0"/>
    <s v="NA"/>
    <s v="Reg"/>
    <s v="Lvl"/>
    <x v="0"/>
    <s v="FR3"/>
    <s v="Gtl"/>
    <x v="5"/>
    <x v="0"/>
    <s v="Norm"/>
    <s v="TwnhsE"/>
    <s v="2Story"/>
    <n v="7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x v="615"/>
  </r>
  <r>
    <x v="1266"/>
    <n v="190"/>
    <x v="1"/>
    <n v="60"/>
    <n v="10120"/>
    <x v="0"/>
    <s v="NA"/>
    <s v="IR1"/>
    <s v="Bnk"/>
    <x v="0"/>
    <s v="Inside"/>
    <s v="Gtl"/>
    <x v="7"/>
    <x v="1"/>
    <s v="Norm"/>
    <s v="2fmCon"/>
    <s v="2.5Unf"/>
    <n v="7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x v="125"/>
  </r>
  <r>
    <x v="1267"/>
    <n v="20"/>
    <x v="0"/>
    <n v="89"/>
    <n v="13214"/>
    <x v="0"/>
    <s v="NA"/>
    <s v="IR1"/>
    <s v="HLS"/>
    <x v="0"/>
    <s v="Inside"/>
    <s v="Gtl"/>
    <x v="16"/>
    <x v="0"/>
    <s v="Norm"/>
    <s v="1Fam"/>
    <s v="1Story"/>
    <n v="9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x v="616"/>
  </r>
  <r>
    <x v="1268"/>
    <n v="50"/>
    <x v="0"/>
    <s v="NA"/>
    <n v="14100"/>
    <x v="0"/>
    <s v="NA"/>
    <s v="IR1"/>
    <s v="Lvl"/>
    <x v="0"/>
    <s v="Inside"/>
    <s v="Mod"/>
    <x v="2"/>
    <x v="0"/>
    <s v="Norm"/>
    <s v="1Fam"/>
    <s v="1.5Fin"/>
    <n v="8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x v="617"/>
  </r>
  <r>
    <x v="1269"/>
    <n v="50"/>
    <x v="0"/>
    <n v="78"/>
    <n v="11344"/>
    <x v="0"/>
    <s v="NA"/>
    <s v="Reg"/>
    <s v="Lvl"/>
    <x v="0"/>
    <s v="Inside"/>
    <s v="Gtl"/>
    <x v="11"/>
    <x v="1"/>
    <s v="Norm"/>
    <s v="1Fam"/>
    <s v="1.5Fin"/>
    <n v="5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x v="12"/>
  </r>
  <r>
    <x v="1270"/>
    <n v="40"/>
    <x v="0"/>
    <s v="NA"/>
    <n v="23595"/>
    <x v="0"/>
    <s v="NA"/>
    <s v="Reg"/>
    <s v="Low"/>
    <x v="0"/>
    <s v="Inside"/>
    <s v="Sev"/>
    <x v="19"/>
    <x v="0"/>
    <s v="Norm"/>
    <s v="1Fam"/>
    <s v="1Story"/>
    <n v="7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x v="79"/>
  </r>
  <r>
    <x v="1271"/>
    <n v="20"/>
    <x v="0"/>
    <s v="NA"/>
    <n v="9156"/>
    <x v="0"/>
    <s v="NA"/>
    <s v="IR1"/>
    <s v="Lvl"/>
    <x v="0"/>
    <s v="Inside"/>
    <s v="Gtl"/>
    <x v="6"/>
    <x v="2"/>
    <s v="Norm"/>
    <s v="1Fam"/>
    <s v="1Story"/>
    <n v="6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618"/>
  </r>
  <r>
    <x v="1272"/>
    <n v="20"/>
    <x v="0"/>
    <s v="NA"/>
    <n v="13526"/>
    <x v="0"/>
    <s v="NA"/>
    <s v="IR1"/>
    <s v="Lvl"/>
    <x v="0"/>
    <s v="CulDSac"/>
    <s v="Gtl"/>
    <x v="9"/>
    <x v="0"/>
    <s v="Norm"/>
    <s v="1Fam"/>
    <s v="1Story"/>
    <n v="5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x v="193"/>
  </r>
  <r>
    <x v="1273"/>
    <n v="80"/>
    <x v="0"/>
    <n v="124"/>
    <n v="11512"/>
    <x v="0"/>
    <s v="NA"/>
    <s v="IR1"/>
    <s v="Lvl"/>
    <x v="0"/>
    <s v="Corner"/>
    <s v="Gtl"/>
    <x v="15"/>
    <x v="0"/>
    <s v="Norm"/>
    <s v="1Fam"/>
    <s v="SLvl"/>
    <n v="6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x v="48"/>
  </r>
  <r>
    <x v="1274"/>
    <n v="50"/>
    <x v="0"/>
    <n v="53"/>
    <n v="5362"/>
    <x v="0"/>
    <s v="NA"/>
    <s v="Reg"/>
    <s v="Lvl"/>
    <x v="0"/>
    <s v="Corner"/>
    <s v="Gtl"/>
    <x v="2"/>
    <x v="0"/>
    <s v="Norm"/>
    <s v="1Fam"/>
    <s v="1.5Fin"/>
    <n v="5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x v="19"/>
  </r>
  <r>
    <x v="1275"/>
    <n v="90"/>
    <x v="0"/>
    <n v="95"/>
    <n v="11345"/>
    <x v="0"/>
    <s v="NA"/>
    <s v="Reg"/>
    <s v="Lvl"/>
    <x v="0"/>
    <s v="Corner"/>
    <s v="Gtl"/>
    <x v="11"/>
    <x v="1"/>
    <s v="Norm"/>
    <s v="Duplex"/>
    <s v="2Story"/>
    <n v="5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x v="193"/>
  </r>
  <r>
    <x v="1276"/>
    <n v="60"/>
    <x v="0"/>
    <s v="NA"/>
    <n v="12936"/>
    <x v="0"/>
    <s v="NA"/>
    <s v="IR1"/>
    <s v="Lvl"/>
    <x v="0"/>
    <s v="CulDSac"/>
    <s v="Gtl"/>
    <x v="6"/>
    <x v="0"/>
    <s v="Norm"/>
    <s v="1Fam"/>
    <s v="2Story"/>
    <n v="6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x v="259"/>
  </r>
  <r>
    <x v="1277"/>
    <n v="80"/>
    <x v="0"/>
    <s v="NA"/>
    <n v="17871"/>
    <x v="0"/>
    <s v="NA"/>
    <s v="IR1"/>
    <s v="Lvl"/>
    <x v="0"/>
    <s v="CulDSac"/>
    <s v="Gtl"/>
    <x v="6"/>
    <x v="0"/>
    <s v="Norm"/>
    <s v="1Fam"/>
    <s v="SLvl"/>
    <n v="6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399"/>
  </r>
  <r>
    <x v="1278"/>
    <n v="60"/>
    <x v="0"/>
    <n v="75"/>
    <n v="9473"/>
    <x v="0"/>
    <s v="NA"/>
    <s v="Reg"/>
    <s v="Lvl"/>
    <x v="0"/>
    <s v="Inside"/>
    <s v="Gtl"/>
    <x v="0"/>
    <x v="0"/>
    <s v="Norm"/>
    <s v="1Fam"/>
    <s v="2Story"/>
    <n v="8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x v="479"/>
  </r>
  <r>
    <x v="1279"/>
    <n v="50"/>
    <x v="2"/>
    <n v="60"/>
    <n v="7500"/>
    <x v="0"/>
    <s v="NA"/>
    <s v="Reg"/>
    <s v="Lvl"/>
    <x v="0"/>
    <s v="Inside"/>
    <s v="Gtl"/>
    <x v="13"/>
    <x v="0"/>
    <s v="Norm"/>
    <s v="1Fam"/>
    <s v="1.5Fin"/>
    <n v="4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x v="619"/>
  </r>
  <r>
    <x v="1280"/>
    <n v="20"/>
    <x v="0"/>
    <n v="67"/>
    <n v="9808"/>
    <x v="0"/>
    <s v="NA"/>
    <s v="IR1"/>
    <s v="Lvl"/>
    <x v="0"/>
    <s v="Inside"/>
    <s v="Gtl"/>
    <x v="0"/>
    <x v="0"/>
    <s v="Norm"/>
    <s v="1Fam"/>
    <s v="1Story"/>
    <n v="7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x v="540"/>
  </r>
  <r>
    <x v="1281"/>
    <n v="20"/>
    <x v="0"/>
    <n v="50"/>
    <n v="8049"/>
    <x v="0"/>
    <s v="NA"/>
    <s v="IR1"/>
    <s v="Lvl"/>
    <x v="0"/>
    <s v="CulDSac"/>
    <s v="Gtl"/>
    <x v="16"/>
    <x v="0"/>
    <s v="Norm"/>
    <s v="1Fam"/>
    <s v="1Story"/>
    <n v="7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x v="63"/>
  </r>
  <r>
    <x v="1282"/>
    <n v="20"/>
    <x v="0"/>
    <n v="61"/>
    <n v="8800"/>
    <x v="0"/>
    <s v="NA"/>
    <s v="IR1"/>
    <s v="Lvl"/>
    <x v="0"/>
    <s v="Inside"/>
    <s v="Gtl"/>
    <x v="0"/>
    <x v="0"/>
    <s v="Norm"/>
    <s v="1Fam"/>
    <s v="1Story"/>
    <n v="5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x v="620"/>
  </r>
  <r>
    <x v="1283"/>
    <n v="90"/>
    <x v="0"/>
    <n v="94"/>
    <n v="9400"/>
    <x v="0"/>
    <s v="NA"/>
    <s v="Reg"/>
    <s v="Low"/>
    <x v="0"/>
    <s v="Corner"/>
    <s v="Gtl"/>
    <x v="4"/>
    <x v="0"/>
    <s v="Norm"/>
    <s v="Duplex"/>
    <s v="2Story"/>
    <n v="6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x v="19"/>
  </r>
  <r>
    <x v="1284"/>
    <n v="50"/>
    <x v="0"/>
    <n v="50"/>
    <n v="9638"/>
    <x v="0"/>
    <s v="NA"/>
    <s v="Reg"/>
    <s v="Lvl"/>
    <x v="0"/>
    <s v="Inside"/>
    <s v="Gtl"/>
    <x v="23"/>
    <x v="1"/>
    <s v="Norm"/>
    <s v="1Fam"/>
    <s v="1.5Fin"/>
    <n v="6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x v="486"/>
  </r>
  <r>
    <x v="1285"/>
    <n v="50"/>
    <x v="1"/>
    <n v="50"/>
    <n v="6000"/>
    <x v="0"/>
    <s v="NA"/>
    <s v="Reg"/>
    <s v="Lvl"/>
    <x v="0"/>
    <s v="Inside"/>
    <s v="Gtl"/>
    <x v="8"/>
    <x v="0"/>
    <s v="Norm"/>
    <s v="1Fam"/>
    <s v="1.5Fin"/>
    <n v="6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x v="316"/>
  </r>
  <r>
    <x v="1286"/>
    <n v="20"/>
    <x v="0"/>
    <s v="NA"/>
    <n v="9790"/>
    <x v="0"/>
    <s v="NA"/>
    <s v="Reg"/>
    <s v="Lvl"/>
    <x v="0"/>
    <s v="Inside"/>
    <s v="Gtl"/>
    <x v="6"/>
    <x v="1"/>
    <s v="Norm"/>
    <s v="1Fam"/>
    <s v="1Story"/>
    <n v="6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x v="5"/>
  </r>
  <r>
    <x v="1287"/>
    <n v="20"/>
    <x v="0"/>
    <s v="NA"/>
    <n v="36500"/>
    <x v="0"/>
    <s v="NA"/>
    <s v="IR1"/>
    <s v="Low"/>
    <x v="0"/>
    <s v="Inside"/>
    <s v="Mod"/>
    <x v="19"/>
    <x v="0"/>
    <s v="Norm"/>
    <s v="1Fam"/>
    <s v="1Story"/>
    <n v="5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x v="100"/>
  </r>
  <r>
    <x v="1288"/>
    <n v="120"/>
    <x v="0"/>
    <n v="40"/>
    <n v="5664"/>
    <x v="0"/>
    <s v="NA"/>
    <s v="IR1"/>
    <s v="Lvl"/>
    <x v="0"/>
    <s v="Inside"/>
    <s v="Gtl"/>
    <x v="18"/>
    <x v="0"/>
    <s v="Norm"/>
    <s v="TwnhsE"/>
    <s v="1Story"/>
    <n v="8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x v="551"/>
  </r>
  <r>
    <x v="1289"/>
    <n v="60"/>
    <x v="0"/>
    <n v="86"/>
    <n v="11065"/>
    <x v="0"/>
    <s v="NA"/>
    <s v="IR1"/>
    <s v="Lvl"/>
    <x v="0"/>
    <s v="Inside"/>
    <s v="Gtl"/>
    <x v="10"/>
    <x v="0"/>
    <s v="Norm"/>
    <s v="1Fam"/>
    <s v="2Story"/>
    <n v="8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x v="621"/>
  </r>
  <r>
    <x v="1290"/>
    <n v="80"/>
    <x v="0"/>
    <s v="NA"/>
    <n v="14112"/>
    <x v="0"/>
    <s v="NA"/>
    <s v="IR1"/>
    <s v="Lvl"/>
    <x v="0"/>
    <s v="Corner"/>
    <s v="Gtl"/>
    <x v="11"/>
    <x v="0"/>
    <s v="Norm"/>
    <s v="1Fam"/>
    <s v="SLvl"/>
    <n v="5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x v="53"/>
  </r>
  <r>
    <x v="1291"/>
    <n v="160"/>
    <x v="1"/>
    <n v="21"/>
    <n v="1680"/>
    <x v="0"/>
    <s v="NA"/>
    <s v="Reg"/>
    <s v="Lvl"/>
    <x v="0"/>
    <s v="Inside"/>
    <s v="Gtl"/>
    <x v="22"/>
    <x v="0"/>
    <s v="Norm"/>
    <s v="Twnhs"/>
    <s v="2Story"/>
    <n v="5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x v="303"/>
  </r>
  <r>
    <x v="1292"/>
    <n v="70"/>
    <x v="1"/>
    <n v="60"/>
    <n v="6600"/>
    <x v="0"/>
    <s v="NA"/>
    <s v="Reg"/>
    <s v="Lvl"/>
    <x v="0"/>
    <s v="Corner"/>
    <s v="Gtl"/>
    <x v="7"/>
    <x v="0"/>
    <s v="Norm"/>
    <s v="1Fam"/>
    <s v="2Story"/>
    <n v="5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x v="344"/>
  </r>
  <r>
    <x v="1293"/>
    <n v="60"/>
    <x v="0"/>
    <n v="78"/>
    <n v="10140"/>
    <x v="0"/>
    <s v="NA"/>
    <s v="Reg"/>
    <s v="Lvl"/>
    <x v="0"/>
    <s v="Inside"/>
    <s v="Gtl"/>
    <x v="6"/>
    <x v="0"/>
    <s v="Norm"/>
    <s v="1Fam"/>
    <s v="2Story"/>
    <n v="7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x v="301"/>
  </r>
  <r>
    <x v="1294"/>
    <n v="20"/>
    <x v="0"/>
    <n v="60"/>
    <n v="8172"/>
    <x v="0"/>
    <s v="NA"/>
    <s v="Reg"/>
    <s v="Lvl"/>
    <x v="0"/>
    <s v="Inside"/>
    <s v="Gtl"/>
    <x v="15"/>
    <x v="0"/>
    <s v="Norm"/>
    <s v="1Fam"/>
    <s v="1Story"/>
    <n v="5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x v="99"/>
  </r>
  <r>
    <x v="1295"/>
    <n v="20"/>
    <x v="0"/>
    <n v="70"/>
    <n v="8400"/>
    <x v="0"/>
    <s v="NA"/>
    <s v="Reg"/>
    <s v="Lvl"/>
    <x v="0"/>
    <s v="Inside"/>
    <s v="Gtl"/>
    <x v="11"/>
    <x v="1"/>
    <s v="Norm"/>
    <s v="1Fam"/>
    <s v="1Story"/>
    <n v="5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x v="419"/>
  </r>
  <r>
    <x v="1296"/>
    <n v="20"/>
    <x v="0"/>
    <n v="80"/>
    <n v="8700"/>
    <x v="0"/>
    <s v="NA"/>
    <s v="Reg"/>
    <s v="Lvl"/>
    <x v="0"/>
    <s v="Inside"/>
    <s v="Gtl"/>
    <x v="11"/>
    <x v="0"/>
    <s v="Norm"/>
    <s v="1Fam"/>
    <s v="1Story"/>
    <n v="5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x v="106"/>
  </r>
  <r>
    <x v="1297"/>
    <n v="180"/>
    <x v="1"/>
    <n v="35"/>
    <n v="3675"/>
    <x v="0"/>
    <s v="NA"/>
    <s v="Reg"/>
    <s v="Lvl"/>
    <x v="0"/>
    <s v="Inside"/>
    <s v="Gtl"/>
    <x v="15"/>
    <x v="0"/>
    <s v="Norm"/>
    <s v="TwnhsE"/>
    <s v="SFoyer"/>
    <n v="6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x v="3"/>
  </r>
  <r>
    <x v="1298"/>
    <n v="60"/>
    <x v="0"/>
    <n v="313"/>
    <n v="63887"/>
    <x v="0"/>
    <s v="NA"/>
    <s v="IR3"/>
    <s v="Bnk"/>
    <x v="0"/>
    <s v="Corner"/>
    <s v="Gtl"/>
    <x v="15"/>
    <x v="1"/>
    <s v="Norm"/>
    <s v="1Fam"/>
    <s v="2Story"/>
    <n v="10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x v="39"/>
  </r>
  <r>
    <x v="1299"/>
    <n v="20"/>
    <x v="0"/>
    <n v="75"/>
    <n v="7500"/>
    <x v="0"/>
    <s v="NA"/>
    <s v="Reg"/>
    <s v="Lvl"/>
    <x v="0"/>
    <s v="Inside"/>
    <s v="Gtl"/>
    <x v="11"/>
    <x v="0"/>
    <s v="Norm"/>
    <s v="1Fam"/>
    <s v="1Story"/>
    <n v="5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x v="23"/>
  </r>
  <r>
    <x v="1300"/>
    <n v="60"/>
    <x v="0"/>
    <s v="NA"/>
    <n v="10762"/>
    <x v="0"/>
    <s v="NA"/>
    <s v="IR1"/>
    <s v="Lvl"/>
    <x v="0"/>
    <s v="CulDSac"/>
    <s v="Gtl"/>
    <x v="17"/>
    <x v="0"/>
    <s v="Norm"/>
    <s v="1Fam"/>
    <s v="2Story"/>
    <n v="7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66"/>
  </r>
  <r>
    <x v="1301"/>
    <n v="70"/>
    <x v="0"/>
    <s v="NA"/>
    <n v="7500"/>
    <x v="0"/>
    <s v="NA"/>
    <s v="IR1"/>
    <s v="Bnk"/>
    <x v="0"/>
    <s v="Inside"/>
    <s v="Gtl"/>
    <x v="2"/>
    <x v="0"/>
    <s v="Norm"/>
    <s v="1Fam"/>
    <s v="2Story"/>
    <n v="6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x v="253"/>
  </r>
  <r>
    <x v="1302"/>
    <n v="60"/>
    <x v="0"/>
    <n v="92"/>
    <n v="10120"/>
    <x v="0"/>
    <s v="NA"/>
    <s v="Reg"/>
    <s v="Lvl"/>
    <x v="0"/>
    <s v="Inside"/>
    <s v="Gtl"/>
    <x v="3"/>
    <x v="0"/>
    <s v="Norm"/>
    <s v="1Fam"/>
    <s v="2Story"/>
    <n v="8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x v="178"/>
  </r>
  <r>
    <x v="1303"/>
    <n v="20"/>
    <x v="0"/>
    <n v="73"/>
    <n v="8688"/>
    <x v="0"/>
    <s v="NA"/>
    <s v="Reg"/>
    <s v="Lvl"/>
    <x v="0"/>
    <s v="Inside"/>
    <s v="Gtl"/>
    <x v="5"/>
    <x v="0"/>
    <s v="Norm"/>
    <s v="1Fam"/>
    <s v="1Story"/>
    <n v="7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x v="537"/>
  </r>
  <r>
    <x v="1304"/>
    <n v="160"/>
    <x v="1"/>
    <n v="32"/>
    <n v="3363"/>
    <x v="0"/>
    <s v="NA"/>
    <s v="Reg"/>
    <s v="Lvl"/>
    <x v="0"/>
    <s v="Inside"/>
    <s v="Gtl"/>
    <x v="15"/>
    <x v="0"/>
    <s v="Norm"/>
    <s v="TwnhsE"/>
    <s v="2Story"/>
    <n v="7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52"/>
  </r>
  <r>
    <x v="1305"/>
    <n v="20"/>
    <x v="0"/>
    <n v="108"/>
    <n v="13173"/>
    <x v="0"/>
    <s v="NA"/>
    <s v="IR1"/>
    <s v="Lvl"/>
    <x v="0"/>
    <s v="Corner"/>
    <s v="Gtl"/>
    <x v="10"/>
    <x v="0"/>
    <s v="Norm"/>
    <s v="1Fam"/>
    <s v="1Story"/>
    <n v="9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x v="357"/>
  </r>
  <r>
    <x v="1306"/>
    <n v="120"/>
    <x v="0"/>
    <n v="48"/>
    <n v="6955"/>
    <x v="0"/>
    <s v="NA"/>
    <s v="IR1"/>
    <s v="Lvl"/>
    <x v="0"/>
    <s v="Inside"/>
    <s v="Gtl"/>
    <x v="10"/>
    <x v="0"/>
    <s v="Norm"/>
    <s v="TwnhsE"/>
    <s v="1Story"/>
    <n v="7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x v="60"/>
  </r>
  <r>
    <x v="1307"/>
    <n v="20"/>
    <x v="0"/>
    <n v="60"/>
    <n v="8072"/>
    <x v="0"/>
    <s v="NA"/>
    <s v="Reg"/>
    <s v="Lvl"/>
    <x v="0"/>
    <s v="Inside"/>
    <s v="Gtl"/>
    <x v="0"/>
    <x v="0"/>
    <s v="Norm"/>
    <s v="1Fam"/>
    <s v="1Story"/>
    <n v="5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x v="371"/>
  </r>
  <r>
    <x v="1308"/>
    <n v="20"/>
    <x v="1"/>
    <n v="100"/>
    <n v="12000"/>
    <x v="0"/>
    <s v="NA"/>
    <s v="Reg"/>
    <s v="Lvl"/>
    <x v="0"/>
    <s v="Inside"/>
    <s v="Gtl"/>
    <x v="7"/>
    <x v="0"/>
    <s v="Norm"/>
    <s v="1Fam"/>
    <s v="1Story"/>
    <n v="5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x v="257"/>
  </r>
  <r>
    <x v="1309"/>
    <n v="20"/>
    <x v="0"/>
    <s v="NA"/>
    <n v="7153"/>
    <x v="0"/>
    <s v="NA"/>
    <s v="Reg"/>
    <s v="Lvl"/>
    <x v="0"/>
    <s v="Inside"/>
    <s v="Gtl"/>
    <x v="12"/>
    <x v="0"/>
    <s v="Norm"/>
    <s v="1Fam"/>
    <s v="1Story"/>
    <n v="6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x v="207"/>
  </r>
  <r>
    <x v="1310"/>
    <n v="20"/>
    <x v="0"/>
    <n v="100"/>
    <n v="17500"/>
    <x v="0"/>
    <s v="NA"/>
    <s v="Reg"/>
    <s v="Lvl"/>
    <x v="0"/>
    <s v="Inside"/>
    <s v="Gtl"/>
    <x v="2"/>
    <x v="7"/>
    <s v="Norm"/>
    <s v="1Fam"/>
    <s v="1Story"/>
    <n v="7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x v="414"/>
  </r>
  <r>
    <x v="1311"/>
    <n v="20"/>
    <x v="0"/>
    <n v="68"/>
    <n v="8814"/>
    <x v="0"/>
    <s v="NA"/>
    <s v="Reg"/>
    <s v="Lvl"/>
    <x v="0"/>
    <s v="Inside"/>
    <s v="Gtl"/>
    <x v="0"/>
    <x v="0"/>
    <s v="Norm"/>
    <s v="1Fam"/>
    <s v="1Story"/>
    <n v="7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x v="541"/>
  </r>
  <r>
    <x v="1312"/>
    <n v="60"/>
    <x v="0"/>
    <s v="NA"/>
    <n v="9572"/>
    <x v="0"/>
    <s v="NA"/>
    <s v="IR1"/>
    <s v="Lvl"/>
    <x v="0"/>
    <s v="Inside"/>
    <s v="Gtl"/>
    <x v="3"/>
    <x v="0"/>
    <s v="Norm"/>
    <s v="1Fam"/>
    <s v="2Story"/>
    <n v="8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x v="425"/>
  </r>
  <r>
    <x v="1313"/>
    <n v="60"/>
    <x v="0"/>
    <n v="108"/>
    <n v="14774"/>
    <x v="0"/>
    <s v="NA"/>
    <s v="IR1"/>
    <s v="Lvl"/>
    <x v="0"/>
    <s v="Corner"/>
    <s v="Gtl"/>
    <x v="3"/>
    <x v="0"/>
    <s v="Norm"/>
    <s v="1Fam"/>
    <s v="2Story"/>
    <n v="9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x v="622"/>
  </r>
  <r>
    <x v="1314"/>
    <n v="20"/>
    <x v="0"/>
    <n v="60"/>
    <n v="8190"/>
    <x v="0"/>
    <s v="NA"/>
    <s v="Reg"/>
    <s v="Lvl"/>
    <x v="0"/>
    <s v="Inside"/>
    <s v="Gtl"/>
    <x v="15"/>
    <x v="0"/>
    <s v="Norm"/>
    <s v="1Fam"/>
    <s v="1Story"/>
    <n v="4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x v="239"/>
  </r>
  <r>
    <x v="1315"/>
    <n v="60"/>
    <x v="0"/>
    <n v="85"/>
    <n v="11075"/>
    <x v="0"/>
    <s v="NA"/>
    <s v="Reg"/>
    <s v="Lvl"/>
    <x v="0"/>
    <s v="Inside"/>
    <s v="Gtl"/>
    <x v="11"/>
    <x v="0"/>
    <s v="Norm"/>
    <s v="1Fam"/>
    <s v="2Story"/>
    <n v="6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x v="623"/>
  </r>
  <r>
    <x v="1316"/>
    <n v="20"/>
    <x v="0"/>
    <n v="61"/>
    <n v="10226"/>
    <x v="0"/>
    <s v="NA"/>
    <s v="IR1"/>
    <s v="Lvl"/>
    <x v="0"/>
    <s v="Inside"/>
    <s v="Gtl"/>
    <x v="0"/>
    <x v="0"/>
    <s v="Norm"/>
    <s v="1Fam"/>
    <s v="1Story"/>
    <n v="8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x v="624"/>
  </r>
  <r>
    <x v="1317"/>
    <n v="120"/>
    <x v="3"/>
    <n v="47"/>
    <n v="4230"/>
    <x v="0"/>
    <s v="Pave"/>
    <s v="Reg"/>
    <s v="Lvl"/>
    <x v="0"/>
    <s v="Corner"/>
    <s v="Gtl"/>
    <x v="5"/>
    <x v="0"/>
    <s v="Norm"/>
    <s v="TwnhsE"/>
    <s v="1Story"/>
    <n v="7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x v="317"/>
  </r>
  <r>
    <x v="1318"/>
    <n v="20"/>
    <x v="0"/>
    <s v="NA"/>
    <n v="14781"/>
    <x v="0"/>
    <s v="NA"/>
    <s v="IR2"/>
    <s v="Lvl"/>
    <x v="0"/>
    <s v="CulDSac"/>
    <s v="Gtl"/>
    <x v="0"/>
    <x v="0"/>
    <s v="Norm"/>
    <s v="1Fam"/>
    <s v="1Story"/>
    <n v="8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x v="291"/>
  </r>
  <r>
    <x v="1319"/>
    <n v="20"/>
    <x v="0"/>
    <n v="75"/>
    <n v="10215"/>
    <x v="0"/>
    <s v="NA"/>
    <s v="Reg"/>
    <s v="Bnk"/>
    <x v="0"/>
    <s v="Inside"/>
    <s v="Gtl"/>
    <x v="15"/>
    <x v="0"/>
    <s v="Norm"/>
    <s v="1Fam"/>
    <s v="1Story"/>
    <n v="4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x v="625"/>
  </r>
  <r>
    <x v="1320"/>
    <n v="20"/>
    <x v="0"/>
    <n v="70"/>
    <n v="8400"/>
    <x v="0"/>
    <s v="NA"/>
    <s v="Reg"/>
    <s v="Lvl"/>
    <x v="0"/>
    <s v="Inside"/>
    <s v="Gtl"/>
    <x v="11"/>
    <x v="0"/>
    <s v="Norm"/>
    <s v="1Fam"/>
    <s v="1Story"/>
    <n v="6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x v="626"/>
  </r>
  <r>
    <x v="1321"/>
    <n v="20"/>
    <x v="0"/>
    <s v="NA"/>
    <n v="6627"/>
    <x v="0"/>
    <s v="NA"/>
    <s v="IR1"/>
    <s v="Lvl"/>
    <x v="0"/>
    <s v="Corner"/>
    <s v="Gtl"/>
    <x v="8"/>
    <x v="1"/>
    <s v="Norm"/>
    <s v="1Fam"/>
    <s v="1Story"/>
    <n v="3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x v="627"/>
  </r>
  <r>
    <x v="1322"/>
    <n v="60"/>
    <x v="0"/>
    <n v="107"/>
    <n v="10186"/>
    <x v="0"/>
    <s v="NA"/>
    <s v="IR1"/>
    <s v="Lvl"/>
    <x v="0"/>
    <s v="Inside"/>
    <s v="Gtl"/>
    <x v="3"/>
    <x v="0"/>
    <s v="Norm"/>
    <s v="1Fam"/>
    <s v="2Story"/>
    <n v="7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x v="100"/>
  </r>
  <r>
    <x v="1323"/>
    <n v="30"/>
    <x v="0"/>
    <n v="50"/>
    <n v="5330"/>
    <x v="0"/>
    <s v="NA"/>
    <s v="Reg"/>
    <s v="HLS"/>
    <x v="0"/>
    <s v="Inside"/>
    <s v="Gtl"/>
    <x v="8"/>
    <x v="0"/>
    <s v="Norm"/>
    <s v="1Fam"/>
    <s v="1Story"/>
    <n v="4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x v="222"/>
  </r>
  <r>
    <x v="1324"/>
    <n v="20"/>
    <x v="0"/>
    <n v="75"/>
    <n v="9986"/>
    <x v="0"/>
    <s v="NA"/>
    <s v="Reg"/>
    <s v="Lvl"/>
    <x v="0"/>
    <s v="Inside"/>
    <s v="Gtl"/>
    <x v="5"/>
    <x v="0"/>
    <s v="Norm"/>
    <s v="1Fam"/>
    <s v="1Story"/>
    <n v="8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x v="257"/>
  </r>
  <r>
    <x v="1325"/>
    <n v="30"/>
    <x v="1"/>
    <n v="40"/>
    <n v="3636"/>
    <x v="0"/>
    <s v="NA"/>
    <s v="Reg"/>
    <s v="Lvl"/>
    <x v="0"/>
    <s v="Inside"/>
    <s v="Gtl"/>
    <x v="13"/>
    <x v="0"/>
    <s v="Norm"/>
    <s v="1Fam"/>
    <s v="1Story"/>
    <n v="4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x v="424"/>
  </r>
  <r>
    <x v="1326"/>
    <n v="30"/>
    <x v="4"/>
    <n v="70"/>
    <n v="4270"/>
    <x v="0"/>
    <s v="NA"/>
    <s v="Reg"/>
    <s v="Bnk"/>
    <x v="0"/>
    <s v="Inside"/>
    <s v="Mod"/>
    <x v="15"/>
    <x v="0"/>
    <s v="Norm"/>
    <s v="1Fam"/>
    <s v="1Story"/>
    <n v="3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x v="128"/>
  </r>
  <r>
    <x v="1327"/>
    <n v="20"/>
    <x v="0"/>
    <n v="60"/>
    <n v="6600"/>
    <x v="0"/>
    <s v="NA"/>
    <s v="Reg"/>
    <s v="Lvl"/>
    <x v="0"/>
    <s v="Inside"/>
    <s v="Gtl"/>
    <x v="4"/>
    <x v="0"/>
    <s v="Norm"/>
    <s v="1Fam"/>
    <s v="1Story"/>
    <n v="5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x v="431"/>
  </r>
  <r>
    <x v="1328"/>
    <n v="50"/>
    <x v="1"/>
    <n v="60"/>
    <n v="10440"/>
    <x v="0"/>
    <s v="Grvl"/>
    <s v="Reg"/>
    <s v="Lvl"/>
    <x v="0"/>
    <s v="Corner"/>
    <s v="Gtl"/>
    <x v="7"/>
    <x v="0"/>
    <s v="Norm"/>
    <s v="1Fam"/>
    <s v="1.5Fin"/>
    <n v="6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x v="305"/>
  </r>
  <r>
    <x v="1329"/>
    <n v="60"/>
    <x v="0"/>
    <n v="63"/>
    <n v="9084"/>
    <x v="0"/>
    <s v="NA"/>
    <s v="IR1"/>
    <s v="Lvl"/>
    <x v="0"/>
    <s v="Inside"/>
    <s v="Gtl"/>
    <x v="17"/>
    <x v="0"/>
    <s v="Norm"/>
    <s v="1Fam"/>
    <s v="2Story"/>
    <n v="7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x v="504"/>
  </r>
  <r>
    <x v="1330"/>
    <n v="20"/>
    <x v="0"/>
    <n v="85"/>
    <n v="10000"/>
    <x v="0"/>
    <s v="NA"/>
    <s v="Reg"/>
    <s v="Lvl"/>
    <x v="0"/>
    <s v="Inside"/>
    <s v="Gtl"/>
    <x v="5"/>
    <x v="0"/>
    <s v="Norm"/>
    <s v="1Fam"/>
    <s v="1Story"/>
    <n v="8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x v="540"/>
  </r>
  <r>
    <x v="1331"/>
    <n v="80"/>
    <x v="0"/>
    <n v="55"/>
    <n v="10780"/>
    <x v="0"/>
    <s v="NA"/>
    <s v="IR1"/>
    <s v="Lvl"/>
    <x v="0"/>
    <s v="Inside"/>
    <s v="Gtl"/>
    <x v="0"/>
    <x v="0"/>
    <s v="Norm"/>
    <s v="1Fam"/>
    <s v="SLvl"/>
    <n v="5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316"/>
  </r>
  <r>
    <x v="1332"/>
    <n v="20"/>
    <x v="0"/>
    <n v="67"/>
    <n v="8877"/>
    <x v="0"/>
    <s v="NA"/>
    <s v="Reg"/>
    <s v="Lvl"/>
    <x v="0"/>
    <s v="Inside"/>
    <s v="Mod"/>
    <x v="15"/>
    <x v="0"/>
    <s v="Norm"/>
    <s v="1Fam"/>
    <s v="1Story"/>
    <n v="4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x v="98"/>
  </r>
  <r>
    <x v="1333"/>
    <n v="50"/>
    <x v="1"/>
    <n v="60"/>
    <n v="7200"/>
    <x v="0"/>
    <s v="NA"/>
    <s v="Reg"/>
    <s v="Lvl"/>
    <x v="0"/>
    <s v="Corner"/>
    <s v="Gtl"/>
    <x v="13"/>
    <x v="0"/>
    <s v="Norm"/>
    <s v="1Fam"/>
    <s v="1.5Fin"/>
    <n v="5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x v="497"/>
  </r>
  <r>
    <x v="1334"/>
    <n v="160"/>
    <x v="1"/>
    <n v="24"/>
    <n v="2368"/>
    <x v="0"/>
    <s v="NA"/>
    <s v="Reg"/>
    <s v="Lvl"/>
    <x v="0"/>
    <s v="Inside"/>
    <s v="Gtl"/>
    <x v="22"/>
    <x v="0"/>
    <s v="Norm"/>
    <s v="TwnhsE"/>
    <s v="2Story"/>
    <n v="5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x v="122"/>
  </r>
  <r>
    <x v="1335"/>
    <n v="20"/>
    <x v="0"/>
    <n v="80"/>
    <n v="9650"/>
    <x v="0"/>
    <s v="NA"/>
    <s v="Reg"/>
    <s v="Lvl"/>
    <x v="0"/>
    <s v="Inside"/>
    <s v="Gtl"/>
    <x v="6"/>
    <x v="0"/>
    <s v="Norm"/>
    <s v="1Fam"/>
    <s v="1Story"/>
    <n v="6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x v="559"/>
  </r>
  <r>
    <x v="1336"/>
    <n v="90"/>
    <x v="0"/>
    <n v="87"/>
    <n v="9246"/>
    <x v="0"/>
    <s v="NA"/>
    <s v="IR1"/>
    <s v="Lvl"/>
    <x v="0"/>
    <s v="Inside"/>
    <s v="Gtl"/>
    <x v="6"/>
    <x v="1"/>
    <s v="Norm"/>
    <s v="Duplex"/>
    <s v="1Story"/>
    <n v="5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x v="152"/>
  </r>
  <r>
    <x v="1337"/>
    <n v="30"/>
    <x v="1"/>
    <n v="153"/>
    <n v="4118"/>
    <x v="0"/>
    <s v="Grvl"/>
    <s v="IR1"/>
    <s v="Bnk"/>
    <x v="0"/>
    <s v="Corner"/>
    <s v="Mod"/>
    <x v="7"/>
    <x v="1"/>
    <s v="Norm"/>
    <s v="1Fam"/>
    <s v="1Story"/>
    <n v="4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x v="628"/>
  </r>
  <r>
    <x v="1338"/>
    <n v="60"/>
    <x v="0"/>
    <n v="95"/>
    <n v="13450"/>
    <x v="0"/>
    <s v="NA"/>
    <s v="IR1"/>
    <s v="Lvl"/>
    <x v="0"/>
    <s v="Corner"/>
    <s v="Gtl"/>
    <x v="0"/>
    <x v="0"/>
    <s v="Norm"/>
    <s v="1Fam"/>
    <s v="2Story"/>
    <n v="7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x v="7"/>
  </r>
  <r>
    <x v="1339"/>
    <n v="20"/>
    <x v="0"/>
    <n v="120"/>
    <n v="9560"/>
    <x v="0"/>
    <s v="NA"/>
    <s v="IR1"/>
    <s v="Lvl"/>
    <x v="0"/>
    <s v="Corner"/>
    <s v="Gtl"/>
    <x v="0"/>
    <x v="0"/>
    <s v="Norm"/>
    <s v="1Fam"/>
    <s v="1Story"/>
    <n v="5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40"/>
  </r>
  <r>
    <x v="1340"/>
    <n v="20"/>
    <x v="0"/>
    <n v="70"/>
    <n v="8294"/>
    <x v="0"/>
    <s v="NA"/>
    <s v="Reg"/>
    <s v="Lvl"/>
    <x v="0"/>
    <s v="Inside"/>
    <s v="Gtl"/>
    <x v="11"/>
    <x v="0"/>
    <s v="Norm"/>
    <s v="1Fam"/>
    <s v="1Story"/>
    <n v="4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x v="262"/>
  </r>
  <r>
    <x v="1341"/>
    <n v="20"/>
    <x v="0"/>
    <n v="66"/>
    <n v="13695"/>
    <x v="0"/>
    <s v="NA"/>
    <s v="Reg"/>
    <s v="Lvl"/>
    <x v="0"/>
    <s v="Inside"/>
    <s v="Gtl"/>
    <x v="12"/>
    <x v="4"/>
    <s v="Norm"/>
    <s v="1Fam"/>
    <s v="1Story"/>
    <n v="6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x v="106"/>
  </r>
  <r>
    <x v="1342"/>
    <n v="60"/>
    <x v="0"/>
    <s v="NA"/>
    <n v="9375"/>
    <x v="0"/>
    <s v="NA"/>
    <s v="Reg"/>
    <s v="Lvl"/>
    <x v="0"/>
    <s v="Inside"/>
    <s v="Gtl"/>
    <x v="0"/>
    <x v="0"/>
    <s v="Norm"/>
    <s v="1Fam"/>
    <s v="2Story"/>
    <n v="8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x v="205"/>
  </r>
  <r>
    <x v="1343"/>
    <n v="50"/>
    <x v="0"/>
    <n v="57"/>
    <n v="7558"/>
    <x v="0"/>
    <s v="NA"/>
    <s v="Reg"/>
    <s v="Bnk"/>
    <x v="0"/>
    <s v="Inside"/>
    <s v="Gtl"/>
    <x v="2"/>
    <x v="0"/>
    <s v="Norm"/>
    <s v="1Fam"/>
    <s v="1.5Fin"/>
    <n v="6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x v="48"/>
  </r>
  <r>
    <x v="1344"/>
    <n v="60"/>
    <x v="0"/>
    <n v="85"/>
    <n v="11103"/>
    <x v="0"/>
    <s v="NA"/>
    <s v="IR1"/>
    <s v="Lvl"/>
    <x v="0"/>
    <s v="Corner"/>
    <s v="Gtl"/>
    <x v="0"/>
    <x v="0"/>
    <s v="Norm"/>
    <s v="1Fam"/>
    <s v="2Story"/>
    <n v="7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x v="629"/>
  </r>
  <r>
    <x v="1345"/>
    <n v="30"/>
    <x v="1"/>
    <n v="50"/>
    <n v="6000"/>
    <x v="0"/>
    <s v="NA"/>
    <s v="Reg"/>
    <s v="Lvl"/>
    <x v="0"/>
    <s v="Inside"/>
    <s v="Gtl"/>
    <x v="7"/>
    <x v="0"/>
    <s v="Norm"/>
    <s v="1Fam"/>
    <s v="1Story"/>
    <n v="4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x v="630"/>
  </r>
  <r>
    <x v="1346"/>
    <n v="20"/>
    <x v="0"/>
    <s v="NA"/>
    <n v="20781"/>
    <x v="0"/>
    <s v="NA"/>
    <s v="IR2"/>
    <s v="Lvl"/>
    <x v="0"/>
    <s v="CulDSac"/>
    <s v="Gtl"/>
    <x v="6"/>
    <x v="2"/>
    <s v="Norm"/>
    <s v="1Fam"/>
    <s v="1Story"/>
    <n v="7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x v="190"/>
  </r>
  <r>
    <x v="1347"/>
    <n v="20"/>
    <x v="0"/>
    <n v="93"/>
    <n v="15306"/>
    <x v="0"/>
    <s v="NA"/>
    <s v="IR1"/>
    <s v="HLS"/>
    <x v="0"/>
    <s v="Corner"/>
    <s v="Gtl"/>
    <x v="16"/>
    <x v="0"/>
    <s v="Norm"/>
    <s v="1Fam"/>
    <s v="1Story"/>
    <n v="8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x v="631"/>
  </r>
  <r>
    <x v="1348"/>
    <n v="20"/>
    <x v="0"/>
    <s v="NA"/>
    <n v="16196"/>
    <x v="0"/>
    <s v="NA"/>
    <s v="IR3"/>
    <s v="Low"/>
    <x v="0"/>
    <s v="Inside"/>
    <s v="Gtl"/>
    <x v="12"/>
    <x v="0"/>
    <s v="Norm"/>
    <s v="1Fam"/>
    <s v="1Story"/>
    <n v="7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x v="141"/>
  </r>
  <r>
    <x v="1349"/>
    <n v="70"/>
    <x v="1"/>
    <n v="50"/>
    <n v="5250"/>
    <x v="0"/>
    <s v="Pave"/>
    <s v="Reg"/>
    <s v="Lvl"/>
    <x v="0"/>
    <s v="Inside"/>
    <s v="Gtl"/>
    <x v="7"/>
    <x v="0"/>
    <s v="Norm"/>
    <s v="1Fam"/>
    <s v="2Story"/>
    <n v="8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x v="125"/>
  </r>
  <r>
    <x v="1350"/>
    <n v="90"/>
    <x v="0"/>
    <n v="91"/>
    <n v="11643"/>
    <x v="0"/>
    <s v="NA"/>
    <s v="Reg"/>
    <s v="Lvl"/>
    <x v="0"/>
    <s v="Inside"/>
    <s v="Gtl"/>
    <x v="11"/>
    <x v="3"/>
    <s v="Norm"/>
    <s v="Duplex"/>
    <s v="2Story"/>
    <n v="5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7"/>
  </r>
  <r>
    <x v="1351"/>
    <n v="60"/>
    <x v="0"/>
    <n v="70"/>
    <n v="9247"/>
    <x v="0"/>
    <s v="NA"/>
    <s v="IR1"/>
    <s v="Lvl"/>
    <x v="0"/>
    <s v="Inside"/>
    <s v="Gtl"/>
    <x v="11"/>
    <x v="0"/>
    <s v="Norm"/>
    <s v="1Fam"/>
    <s v="2Story"/>
    <n v="6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x v="118"/>
  </r>
  <r>
    <x v="1352"/>
    <n v="50"/>
    <x v="1"/>
    <n v="50"/>
    <n v="6000"/>
    <x v="0"/>
    <s v="NA"/>
    <s v="Reg"/>
    <s v="Lvl"/>
    <x v="0"/>
    <s v="Inside"/>
    <s v="Gtl"/>
    <x v="8"/>
    <x v="0"/>
    <s v="Norm"/>
    <s v="1Fam"/>
    <s v="1.5Fin"/>
    <n v="6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x v="451"/>
  </r>
  <r>
    <x v="1353"/>
    <n v="50"/>
    <x v="0"/>
    <n v="56"/>
    <n v="14720"/>
    <x v="0"/>
    <s v="NA"/>
    <s v="IR1"/>
    <s v="Lvl"/>
    <x v="0"/>
    <s v="CulDSac"/>
    <s v="Gtl"/>
    <x v="3"/>
    <x v="0"/>
    <s v="Norm"/>
    <s v="1Fam"/>
    <s v="1.5Fin"/>
    <n v="8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x v="632"/>
  </r>
  <r>
    <x v="1354"/>
    <n v="60"/>
    <x v="0"/>
    <s v="NA"/>
    <n v="10316"/>
    <x v="0"/>
    <s v="NA"/>
    <s v="IR1"/>
    <s v="Lvl"/>
    <x v="0"/>
    <s v="Inside"/>
    <s v="Gtl"/>
    <x v="0"/>
    <x v="0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x v="127"/>
  </r>
  <r>
    <x v="1355"/>
    <n v="80"/>
    <x v="0"/>
    <n v="102"/>
    <n v="10192"/>
    <x v="0"/>
    <s v="NA"/>
    <s v="IR1"/>
    <s v="Lvl"/>
    <x v="0"/>
    <s v="Inside"/>
    <s v="Gtl"/>
    <x v="6"/>
    <x v="0"/>
    <s v="Norm"/>
    <s v="1Fam"/>
    <s v="SLvl"/>
    <n v="7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x v="40"/>
  </r>
  <r>
    <x v="1356"/>
    <n v="20"/>
    <x v="0"/>
    <s v="NA"/>
    <n v="9477"/>
    <x v="0"/>
    <s v="NA"/>
    <s v="Reg"/>
    <s v="Lvl"/>
    <x v="0"/>
    <s v="Corner"/>
    <s v="Gtl"/>
    <x v="11"/>
    <x v="0"/>
    <s v="Norm"/>
    <s v="1Fam"/>
    <s v="1Story"/>
    <n v="5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x v="50"/>
  </r>
  <r>
    <x v="1357"/>
    <n v="20"/>
    <x v="0"/>
    <s v="NA"/>
    <n v="12537"/>
    <x v="0"/>
    <s v="NA"/>
    <s v="IR1"/>
    <s v="Lvl"/>
    <x v="0"/>
    <s v="CulDSac"/>
    <s v="Gtl"/>
    <x v="11"/>
    <x v="0"/>
    <s v="Norm"/>
    <s v="1Fam"/>
    <s v="1Story"/>
    <n v="5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219"/>
  </r>
  <r>
    <x v="1358"/>
    <n v="160"/>
    <x v="3"/>
    <s v="NA"/>
    <n v="2117"/>
    <x v="0"/>
    <s v="NA"/>
    <s v="Reg"/>
    <s v="Lvl"/>
    <x v="0"/>
    <s v="Inside"/>
    <s v="Gtl"/>
    <x v="5"/>
    <x v="0"/>
    <s v="Norm"/>
    <s v="Twnhs"/>
    <s v="2Story"/>
    <n v="6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x v="253"/>
  </r>
  <r>
    <x v="1359"/>
    <n v="20"/>
    <x v="0"/>
    <n v="129"/>
    <n v="16737"/>
    <x v="0"/>
    <s v="NA"/>
    <s v="Reg"/>
    <s v="Lvl"/>
    <x v="0"/>
    <s v="FR3"/>
    <s v="Gtl"/>
    <x v="10"/>
    <x v="0"/>
    <s v="Norm"/>
    <s v="1Fam"/>
    <s v="1Story"/>
    <n v="9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x v="155"/>
  </r>
  <r>
    <x v="1360"/>
    <n v="70"/>
    <x v="0"/>
    <n v="51"/>
    <n v="9842"/>
    <x v="0"/>
    <s v="NA"/>
    <s v="Reg"/>
    <s v="Lvl"/>
    <x v="0"/>
    <s v="Inside"/>
    <s v="Gtl"/>
    <x v="23"/>
    <x v="1"/>
    <s v="Norm"/>
    <s v="1Fam"/>
    <s v="2Story"/>
    <n v="5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x v="430"/>
  </r>
  <r>
    <x v="1361"/>
    <n v="20"/>
    <x v="0"/>
    <n v="124"/>
    <n v="16158"/>
    <x v="0"/>
    <s v="NA"/>
    <s v="IR1"/>
    <s v="Low"/>
    <x v="0"/>
    <s v="Inside"/>
    <s v="Mod"/>
    <x v="18"/>
    <x v="0"/>
    <s v="Norm"/>
    <s v="1Fam"/>
    <s v="1Story"/>
    <n v="7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x v="79"/>
  </r>
  <r>
    <x v="1362"/>
    <n v="50"/>
    <x v="0"/>
    <s v="NA"/>
    <n v="12513"/>
    <x v="0"/>
    <s v="NA"/>
    <s v="IR1"/>
    <s v="Lvl"/>
    <x v="0"/>
    <s v="FR2"/>
    <s v="Gtl"/>
    <x v="11"/>
    <x v="1"/>
    <s v="Norm"/>
    <s v="1Fam"/>
    <s v="1.5Fin"/>
    <n v="4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x v="593"/>
  </r>
  <r>
    <x v="1363"/>
    <n v="60"/>
    <x v="0"/>
    <n v="73"/>
    <n v="8499"/>
    <x v="0"/>
    <s v="NA"/>
    <s v="IR1"/>
    <s v="Lvl"/>
    <x v="0"/>
    <s v="Inside"/>
    <s v="Gtl"/>
    <x v="17"/>
    <x v="0"/>
    <s v="Norm"/>
    <s v="1Fam"/>
    <s v="2Story"/>
    <n v="6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x v="633"/>
  </r>
  <r>
    <x v="1364"/>
    <n v="160"/>
    <x v="3"/>
    <n v="30"/>
    <n v="3180"/>
    <x v="0"/>
    <s v="Pave"/>
    <s v="Reg"/>
    <s v="Lvl"/>
    <x v="0"/>
    <s v="Inside"/>
    <s v="Gtl"/>
    <x v="5"/>
    <x v="0"/>
    <s v="Norm"/>
    <s v="TwnhsE"/>
    <s v="2Story"/>
    <n v="7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x v="634"/>
  </r>
  <r>
    <x v="1365"/>
    <n v="60"/>
    <x v="3"/>
    <s v="NA"/>
    <n v="7500"/>
    <x v="0"/>
    <s v="NA"/>
    <s v="Reg"/>
    <s v="Lvl"/>
    <x v="0"/>
    <s v="Inside"/>
    <s v="Gtl"/>
    <x v="5"/>
    <x v="0"/>
    <s v="Norm"/>
    <s v="1Fam"/>
    <s v="2Story"/>
    <n v="7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x v="635"/>
  </r>
  <r>
    <x v="1366"/>
    <n v="60"/>
    <x v="0"/>
    <n v="68"/>
    <n v="9179"/>
    <x v="0"/>
    <s v="NA"/>
    <s v="IR1"/>
    <s v="Lvl"/>
    <x v="0"/>
    <s v="Inside"/>
    <s v="Gtl"/>
    <x v="0"/>
    <x v="0"/>
    <s v="Norm"/>
    <s v="1Fam"/>
    <s v="2Story"/>
    <n v="7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x v="507"/>
  </r>
  <r>
    <x v="1367"/>
    <n v="160"/>
    <x v="1"/>
    <n v="41"/>
    <n v="2665"/>
    <x v="0"/>
    <s v="NA"/>
    <s v="Reg"/>
    <s v="Lvl"/>
    <x v="0"/>
    <s v="Inside"/>
    <s v="Gtl"/>
    <x v="14"/>
    <x v="0"/>
    <s v="Norm"/>
    <s v="TwnhsE"/>
    <s v="2Story"/>
    <n v="5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x v="47"/>
  </r>
  <r>
    <x v="1368"/>
    <n v="120"/>
    <x v="1"/>
    <s v="NA"/>
    <n v="4435"/>
    <x v="0"/>
    <s v="NA"/>
    <s v="Reg"/>
    <s v="Lvl"/>
    <x v="0"/>
    <s v="Inside"/>
    <s v="Gtl"/>
    <x v="0"/>
    <x v="0"/>
    <s v="Norm"/>
    <s v="TwnhsE"/>
    <s v="1Story"/>
    <n v="6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x v="12"/>
  </r>
  <r>
    <x v="1369"/>
    <n v="20"/>
    <x v="0"/>
    <n v="48"/>
    <n v="10635"/>
    <x v="0"/>
    <s v="NA"/>
    <s v="IR2"/>
    <s v="Lvl"/>
    <x v="0"/>
    <s v="FR2"/>
    <s v="Gtl"/>
    <x v="0"/>
    <x v="0"/>
    <s v="Norm"/>
    <s v="1Fam"/>
    <s v="1Story"/>
    <n v="8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x v="537"/>
  </r>
  <r>
    <x v="1370"/>
    <n v="50"/>
    <x v="0"/>
    <n v="90"/>
    <n v="5400"/>
    <x v="0"/>
    <s v="NA"/>
    <s v="Reg"/>
    <s v="Lvl"/>
    <x v="0"/>
    <s v="Corner"/>
    <s v="Gtl"/>
    <x v="7"/>
    <x v="3"/>
    <s v="Norm"/>
    <s v="1Fam"/>
    <s v="1.5Fin"/>
    <n v="4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x v="123"/>
  </r>
  <r>
    <x v="1371"/>
    <n v="80"/>
    <x v="0"/>
    <n v="80"/>
    <n v="9600"/>
    <x v="0"/>
    <s v="NA"/>
    <s v="Reg"/>
    <s v="Lvl"/>
    <x v="0"/>
    <s v="Inside"/>
    <s v="Gtl"/>
    <x v="11"/>
    <x v="0"/>
    <s v="Norm"/>
    <s v="1Fam"/>
    <s v="SLvl"/>
    <n v="6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x v="32"/>
  </r>
  <r>
    <x v="1372"/>
    <n v="60"/>
    <x v="0"/>
    <n v="75"/>
    <n v="9750"/>
    <x v="0"/>
    <s v="NA"/>
    <s v="Reg"/>
    <s v="Lvl"/>
    <x v="0"/>
    <s v="Corner"/>
    <s v="Gtl"/>
    <x v="0"/>
    <x v="0"/>
    <s v="Norm"/>
    <s v="1Fam"/>
    <s v="2Story"/>
    <n v="7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x v="636"/>
  </r>
  <r>
    <x v="1373"/>
    <n v="20"/>
    <x v="0"/>
    <s v="NA"/>
    <n v="11400"/>
    <x v="0"/>
    <s v="NA"/>
    <s v="Reg"/>
    <s v="Lvl"/>
    <x v="0"/>
    <s v="Inside"/>
    <s v="Gtl"/>
    <x v="3"/>
    <x v="0"/>
    <s v="Norm"/>
    <s v="1Fam"/>
    <s v="1Story"/>
    <n v="10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x v="637"/>
  </r>
  <r>
    <x v="1374"/>
    <n v="60"/>
    <x v="3"/>
    <n v="85"/>
    <n v="10625"/>
    <x v="0"/>
    <s v="NA"/>
    <s v="Reg"/>
    <s v="Lvl"/>
    <x v="0"/>
    <s v="Inside"/>
    <s v="Gtl"/>
    <x v="5"/>
    <x v="0"/>
    <s v="Norm"/>
    <s v="1Fam"/>
    <s v="2Story"/>
    <n v="7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x v="4"/>
  </r>
  <r>
    <x v="1375"/>
    <n v="20"/>
    <x v="0"/>
    <n v="89"/>
    <n v="10991"/>
    <x v="0"/>
    <s v="NA"/>
    <s v="IR1"/>
    <s v="HLS"/>
    <x v="0"/>
    <s v="Inside"/>
    <s v="Gtl"/>
    <x v="16"/>
    <x v="0"/>
    <s v="Norm"/>
    <s v="1Fam"/>
    <s v="1Story"/>
    <n v="8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x v="142"/>
  </r>
  <r>
    <x v="1376"/>
    <n v="30"/>
    <x v="0"/>
    <n v="52"/>
    <n v="6292"/>
    <x v="0"/>
    <s v="NA"/>
    <s v="Reg"/>
    <s v="Bnk"/>
    <x v="0"/>
    <s v="Inside"/>
    <s v="Gtl"/>
    <x v="23"/>
    <x v="0"/>
    <s v="Norm"/>
    <s v="1Fam"/>
    <s v="1Story"/>
    <n v="6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x v="71"/>
  </r>
  <r>
    <x v="1377"/>
    <n v="50"/>
    <x v="0"/>
    <n v="60"/>
    <n v="10998"/>
    <x v="0"/>
    <s v="Grvl"/>
    <s v="Reg"/>
    <s v="Lvl"/>
    <x v="0"/>
    <s v="Inside"/>
    <s v="Gtl"/>
    <x v="15"/>
    <x v="0"/>
    <s v="Norm"/>
    <s v="1Fam"/>
    <s v="1.5Fin"/>
    <n v="5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x v="528"/>
  </r>
  <r>
    <x v="1378"/>
    <n v="160"/>
    <x v="1"/>
    <n v="21"/>
    <n v="1953"/>
    <x v="0"/>
    <s v="NA"/>
    <s v="Reg"/>
    <s v="Lvl"/>
    <x v="0"/>
    <s v="Inside"/>
    <s v="Gtl"/>
    <x v="22"/>
    <x v="0"/>
    <s v="Norm"/>
    <s v="Twnhs"/>
    <s v="2Story"/>
    <n v="6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x v="91"/>
  </r>
  <r>
    <x v="1379"/>
    <n v="80"/>
    <x v="0"/>
    <n v="73"/>
    <n v="9735"/>
    <x v="0"/>
    <s v="NA"/>
    <s v="Reg"/>
    <s v="Lvl"/>
    <x v="0"/>
    <s v="Inside"/>
    <s v="Gtl"/>
    <x v="16"/>
    <x v="0"/>
    <s v="Norm"/>
    <s v="1Fam"/>
    <s v="SLvl"/>
    <n v="5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x v="522"/>
  </r>
  <r>
    <x v="1380"/>
    <n v="30"/>
    <x v="0"/>
    <n v="45"/>
    <n v="8212"/>
    <x v="0"/>
    <s v="Grvl"/>
    <s v="Reg"/>
    <s v="Lvl"/>
    <x v="0"/>
    <s v="Inside"/>
    <s v="Gtl"/>
    <x v="15"/>
    <x v="0"/>
    <s v="Norm"/>
    <s v="1Fam"/>
    <s v="1Story"/>
    <n v="3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x v="638"/>
  </r>
  <r>
    <x v="1381"/>
    <n v="20"/>
    <x v="0"/>
    <s v="NA"/>
    <n v="12925"/>
    <x v="0"/>
    <s v="NA"/>
    <s v="IR1"/>
    <s v="Lvl"/>
    <x v="0"/>
    <s v="Corner"/>
    <s v="Gtl"/>
    <x v="11"/>
    <x v="0"/>
    <s v="Norm"/>
    <s v="1Fam"/>
    <s v="1Story"/>
    <n v="6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x v="639"/>
  </r>
  <r>
    <x v="1382"/>
    <n v="70"/>
    <x v="1"/>
    <n v="60"/>
    <n v="7200"/>
    <x v="0"/>
    <s v="NA"/>
    <s v="Reg"/>
    <s v="Lvl"/>
    <x v="0"/>
    <s v="Corner"/>
    <s v="Gtl"/>
    <x v="7"/>
    <x v="0"/>
    <s v="Norm"/>
    <s v="1Fam"/>
    <s v="2Story"/>
    <n v="7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x v="14"/>
  </r>
  <r>
    <x v="1383"/>
    <n v="30"/>
    <x v="0"/>
    <s v="NA"/>
    <n v="25339"/>
    <x v="0"/>
    <s v="NA"/>
    <s v="Reg"/>
    <s v="Lvl"/>
    <x v="0"/>
    <s v="Inside"/>
    <s v="Gtl"/>
    <x v="9"/>
    <x v="0"/>
    <s v="Norm"/>
    <s v="1Fam"/>
    <s v="1Story"/>
    <n v="5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x v="162"/>
  </r>
  <r>
    <x v="1384"/>
    <n v="50"/>
    <x v="0"/>
    <n v="60"/>
    <n v="9060"/>
    <x v="0"/>
    <s v="NA"/>
    <s v="Reg"/>
    <s v="Lvl"/>
    <x v="0"/>
    <s v="Inside"/>
    <s v="Gtl"/>
    <x v="15"/>
    <x v="0"/>
    <s v="Norm"/>
    <s v="1Fam"/>
    <s v="1.5Fin"/>
    <n v="6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x v="123"/>
  </r>
  <r>
    <x v="1385"/>
    <n v="50"/>
    <x v="1"/>
    <n v="40"/>
    <n v="5436"/>
    <x v="0"/>
    <s v="NA"/>
    <s v="Reg"/>
    <s v="Lvl"/>
    <x v="0"/>
    <s v="Inside"/>
    <s v="Gtl"/>
    <x v="13"/>
    <x v="0"/>
    <s v="Norm"/>
    <s v="1Fam"/>
    <s v="1.5Fin"/>
    <n v="4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x v="497"/>
  </r>
  <r>
    <x v="1386"/>
    <n v="60"/>
    <x v="0"/>
    <n v="80"/>
    <n v="16692"/>
    <x v="0"/>
    <s v="NA"/>
    <s v="IR1"/>
    <s v="Lvl"/>
    <x v="0"/>
    <s v="Inside"/>
    <s v="Gtl"/>
    <x v="6"/>
    <x v="6"/>
    <s v="Norm"/>
    <s v="1Fam"/>
    <s v="2Story"/>
    <n v="7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x v="4"/>
  </r>
  <r>
    <x v="1387"/>
    <n v="50"/>
    <x v="1"/>
    <n v="60"/>
    <n v="8520"/>
    <x v="0"/>
    <s v="Grvl"/>
    <s v="Reg"/>
    <s v="Lvl"/>
    <x v="0"/>
    <s v="Inside"/>
    <s v="Gtl"/>
    <x v="7"/>
    <x v="3"/>
    <s v="Norm"/>
    <s v="1Fam"/>
    <s v="1.5Fin"/>
    <n v="6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x v="109"/>
  </r>
  <r>
    <x v="1388"/>
    <n v="20"/>
    <x v="0"/>
    <n v="42"/>
    <n v="14892"/>
    <x v="0"/>
    <s v="NA"/>
    <s v="IR1"/>
    <s v="HLS"/>
    <x v="0"/>
    <s v="CulDSac"/>
    <s v="Gtl"/>
    <x v="17"/>
    <x v="0"/>
    <s v="Norm"/>
    <s v="1Fam"/>
    <s v="1Story"/>
    <n v="9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x v="640"/>
  </r>
  <r>
    <x v="1389"/>
    <n v="50"/>
    <x v="1"/>
    <n v="60"/>
    <n v="6000"/>
    <x v="0"/>
    <s v="NA"/>
    <s v="Reg"/>
    <s v="Lvl"/>
    <x v="0"/>
    <s v="Inside"/>
    <s v="Gtl"/>
    <x v="8"/>
    <x v="0"/>
    <s v="Norm"/>
    <s v="1Fam"/>
    <s v="1.5Fin"/>
    <n v="6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213"/>
  </r>
  <r>
    <x v="1390"/>
    <n v="20"/>
    <x v="0"/>
    <n v="70"/>
    <n v="9100"/>
    <x v="0"/>
    <s v="NA"/>
    <s v="Reg"/>
    <s v="Lvl"/>
    <x v="0"/>
    <s v="Inside"/>
    <s v="Gtl"/>
    <x v="0"/>
    <x v="0"/>
    <s v="Norm"/>
    <s v="1Fam"/>
    <s v="1Story"/>
    <n v="7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x v="127"/>
  </r>
  <r>
    <x v="1391"/>
    <n v="90"/>
    <x v="0"/>
    <n v="65"/>
    <n v="8944"/>
    <x v="0"/>
    <s v="NA"/>
    <s v="Reg"/>
    <s v="Lvl"/>
    <x v="0"/>
    <s v="Inside"/>
    <s v="Gtl"/>
    <x v="11"/>
    <x v="0"/>
    <s v="Norm"/>
    <s v="Duplex"/>
    <s v="1Story"/>
    <n v="5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x v="310"/>
  </r>
  <r>
    <x v="1392"/>
    <n v="85"/>
    <x v="0"/>
    <n v="68"/>
    <n v="7838"/>
    <x v="0"/>
    <s v="NA"/>
    <s v="Reg"/>
    <s v="Lvl"/>
    <x v="0"/>
    <s v="Inside"/>
    <s v="Gtl"/>
    <x v="11"/>
    <x v="0"/>
    <s v="Norm"/>
    <s v="1Fam"/>
    <s v="SFoyer"/>
    <n v="5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x v="262"/>
  </r>
  <r>
    <x v="1393"/>
    <n v="190"/>
    <x v="1"/>
    <n v="60"/>
    <n v="10800"/>
    <x v="0"/>
    <s v="Pave"/>
    <s v="Reg"/>
    <s v="Lvl"/>
    <x v="0"/>
    <s v="Inside"/>
    <s v="Gtl"/>
    <x v="7"/>
    <x v="0"/>
    <s v="Norm"/>
    <s v="2fmCon"/>
    <s v="1.5Fin"/>
    <n v="6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x v="143"/>
  </r>
  <r>
    <x v="1394"/>
    <n v="120"/>
    <x v="0"/>
    <n v="53"/>
    <n v="4045"/>
    <x v="0"/>
    <s v="NA"/>
    <s v="Reg"/>
    <s v="Lvl"/>
    <x v="0"/>
    <s v="Inside"/>
    <s v="Gtl"/>
    <x v="21"/>
    <x v="0"/>
    <s v="Norm"/>
    <s v="TwnhsE"/>
    <s v="1Story"/>
    <n v="7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x v="641"/>
  </r>
  <r>
    <x v="1395"/>
    <n v="60"/>
    <x v="0"/>
    <n v="88"/>
    <n v="12665"/>
    <x v="0"/>
    <s v="NA"/>
    <s v="IR1"/>
    <s v="Lvl"/>
    <x v="0"/>
    <s v="Inside"/>
    <s v="Gtl"/>
    <x v="16"/>
    <x v="0"/>
    <s v="Norm"/>
    <s v="1Fam"/>
    <s v="2Story"/>
    <n v="8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x v="642"/>
  </r>
  <r>
    <x v="1396"/>
    <n v="20"/>
    <x v="0"/>
    <s v="NA"/>
    <n v="57200"/>
    <x v="0"/>
    <s v="NA"/>
    <s v="IR1"/>
    <s v="Bnk"/>
    <x v="0"/>
    <s v="Inside"/>
    <s v="Sev"/>
    <x v="16"/>
    <x v="0"/>
    <s v="Norm"/>
    <s v="1Fam"/>
    <s v="1Story"/>
    <n v="5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x v="39"/>
  </r>
  <r>
    <x v="1397"/>
    <n v="70"/>
    <x v="1"/>
    <n v="51"/>
    <n v="6120"/>
    <x v="0"/>
    <s v="NA"/>
    <s v="Reg"/>
    <s v="Lvl"/>
    <x v="0"/>
    <s v="Inside"/>
    <s v="Gtl"/>
    <x v="8"/>
    <x v="0"/>
    <s v="Norm"/>
    <s v="1Fam"/>
    <s v="2Story"/>
    <n v="5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x v="381"/>
  </r>
  <r>
    <x v="1398"/>
    <n v="50"/>
    <x v="0"/>
    <n v="60"/>
    <n v="7200"/>
    <x v="0"/>
    <s v="NA"/>
    <s v="Reg"/>
    <s v="Lvl"/>
    <x v="0"/>
    <s v="Inside"/>
    <s v="Gtl"/>
    <x v="11"/>
    <x v="0"/>
    <s v="Norm"/>
    <s v="1Fam"/>
    <s v="1.5Fin"/>
    <n v="5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x v="371"/>
  </r>
  <r>
    <x v="1399"/>
    <n v="50"/>
    <x v="0"/>
    <n v="51"/>
    <n v="6171"/>
    <x v="0"/>
    <s v="NA"/>
    <s v="Reg"/>
    <s v="Lvl"/>
    <x v="0"/>
    <s v="Inside"/>
    <s v="Gtl"/>
    <x v="23"/>
    <x v="0"/>
    <s v="Norm"/>
    <s v="1Fam"/>
    <s v="1.5Fin"/>
    <n v="6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x v="643"/>
  </r>
  <r>
    <x v="1400"/>
    <n v="50"/>
    <x v="1"/>
    <n v="50"/>
    <n v="6000"/>
    <x v="0"/>
    <s v="NA"/>
    <s v="Reg"/>
    <s v="Lvl"/>
    <x v="0"/>
    <s v="Corner"/>
    <s v="Gtl"/>
    <x v="8"/>
    <x v="0"/>
    <s v="Norm"/>
    <s v="1Fam"/>
    <s v="1.5Fin"/>
    <n v="6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x v="149"/>
  </r>
  <r>
    <x v="1401"/>
    <n v="60"/>
    <x v="0"/>
    <n v="62"/>
    <n v="7415"/>
    <x v="0"/>
    <s v="NA"/>
    <s v="IR1"/>
    <s v="Lvl"/>
    <x v="0"/>
    <s v="Inside"/>
    <s v="Gtl"/>
    <x v="17"/>
    <x v="0"/>
    <s v="Norm"/>
    <s v="1Fam"/>
    <s v="2Story"/>
    <n v="6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x v="507"/>
  </r>
  <r>
    <x v="1402"/>
    <n v="20"/>
    <x v="0"/>
    <n v="64"/>
    <n v="6762"/>
    <x v="0"/>
    <s v="NA"/>
    <s v="Reg"/>
    <s v="Lvl"/>
    <x v="0"/>
    <s v="Inside"/>
    <s v="Gtl"/>
    <x v="0"/>
    <x v="0"/>
    <s v="Norm"/>
    <s v="1Fam"/>
    <s v="1Story"/>
    <n v="7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x v="644"/>
  </r>
  <r>
    <x v="1403"/>
    <n v="20"/>
    <x v="0"/>
    <n v="49"/>
    <n v="15256"/>
    <x v="0"/>
    <s v="NA"/>
    <s v="IR1"/>
    <s v="Lvl"/>
    <x v="0"/>
    <s v="CulDSac"/>
    <s v="Gtl"/>
    <x v="5"/>
    <x v="6"/>
    <s v="Norm"/>
    <s v="1Fam"/>
    <s v="1Story"/>
    <n v="8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x v="645"/>
  </r>
  <r>
    <x v="1404"/>
    <n v="50"/>
    <x v="0"/>
    <n v="60"/>
    <n v="10410"/>
    <x v="0"/>
    <s v="Grvl"/>
    <s v="Reg"/>
    <s v="Lvl"/>
    <x v="0"/>
    <s v="Corner"/>
    <s v="Gtl"/>
    <x v="7"/>
    <x v="3"/>
    <s v="Norm"/>
    <s v="1Fam"/>
    <s v="1.5Fin"/>
    <n v="3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x v="123"/>
  </r>
  <r>
    <x v="1405"/>
    <n v="120"/>
    <x v="1"/>
    <n v="44"/>
    <n v="3842"/>
    <x v="0"/>
    <s v="NA"/>
    <s v="IR1"/>
    <s v="HLS"/>
    <x v="0"/>
    <s v="Inside"/>
    <s v="Mod"/>
    <x v="2"/>
    <x v="0"/>
    <s v="Norm"/>
    <s v="TwnhsE"/>
    <s v="1Story"/>
    <n v="8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x v="291"/>
  </r>
  <r>
    <x v="1406"/>
    <n v="85"/>
    <x v="0"/>
    <n v="70"/>
    <n v="8445"/>
    <x v="0"/>
    <s v="NA"/>
    <s v="Reg"/>
    <s v="Lvl"/>
    <x v="0"/>
    <s v="Corner"/>
    <s v="Gtl"/>
    <x v="0"/>
    <x v="0"/>
    <s v="Norm"/>
    <s v="1Fam"/>
    <s v="SFoyer"/>
    <n v="5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x v="325"/>
  </r>
  <r>
    <x v="1407"/>
    <n v="20"/>
    <x v="0"/>
    <s v="NA"/>
    <n v="8780"/>
    <x v="0"/>
    <s v="NA"/>
    <s v="IR1"/>
    <s v="Lvl"/>
    <x v="0"/>
    <s v="Corner"/>
    <s v="Gtl"/>
    <x v="4"/>
    <x v="0"/>
    <s v="Norm"/>
    <s v="1Fam"/>
    <s v="1Story"/>
    <n v="5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x v="162"/>
  </r>
  <r>
    <x v="1408"/>
    <n v="70"/>
    <x v="1"/>
    <n v="60"/>
    <n v="7740"/>
    <x v="0"/>
    <s v="NA"/>
    <s v="Reg"/>
    <s v="Lvl"/>
    <x v="0"/>
    <s v="Inside"/>
    <s v="Gtl"/>
    <x v="7"/>
    <x v="0"/>
    <s v="Norm"/>
    <s v="1Fam"/>
    <s v="2Story"/>
    <n v="4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x v="497"/>
  </r>
  <r>
    <x v="1409"/>
    <n v="60"/>
    <x v="0"/>
    <n v="46"/>
    <n v="20544"/>
    <x v="0"/>
    <s v="NA"/>
    <s v="IR1"/>
    <s v="Lvl"/>
    <x v="0"/>
    <s v="CulDSac"/>
    <s v="Gtl"/>
    <x v="6"/>
    <x v="0"/>
    <s v="Norm"/>
    <s v="1Fam"/>
    <s v="2Story"/>
    <n v="7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x v="141"/>
  </r>
  <r>
    <x v="1410"/>
    <n v="60"/>
    <x v="0"/>
    <n v="79"/>
    <n v="12420"/>
    <x v="0"/>
    <s v="NA"/>
    <s v="Reg"/>
    <s v="Lvl"/>
    <x v="0"/>
    <s v="Inside"/>
    <s v="Gtl"/>
    <x v="0"/>
    <x v="0"/>
    <s v="Norm"/>
    <s v="1Fam"/>
    <s v="2Story"/>
    <n v="7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x v="22"/>
  </r>
  <r>
    <x v="1411"/>
    <n v="50"/>
    <x v="0"/>
    <n v="80"/>
    <n v="9600"/>
    <x v="0"/>
    <s v="NA"/>
    <s v="Reg"/>
    <s v="Lvl"/>
    <x v="0"/>
    <s v="Inside"/>
    <s v="Gtl"/>
    <x v="11"/>
    <x v="0"/>
    <s v="Norm"/>
    <s v="1Fam"/>
    <s v="1.5Fin"/>
    <n v="6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x v="3"/>
  </r>
  <r>
    <x v="1412"/>
    <n v="90"/>
    <x v="0"/>
    <n v="60"/>
    <n v="7200"/>
    <x v="0"/>
    <s v="NA"/>
    <s v="Reg"/>
    <s v="Lvl"/>
    <x v="0"/>
    <s v="Inside"/>
    <s v="Gtl"/>
    <x v="11"/>
    <x v="0"/>
    <s v="Norm"/>
    <s v="Duplex"/>
    <s v="1Story"/>
    <n v="4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17"/>
  </r>
  <r>
    <x v="1413"/>
    <n v="20"/>
    <x v="0"/>
    <n v="88"/>
    <n v="10994"/>
    <x v="0"/>
    <s v="NA"/>
    <s v="IR1"/>
    <s v="Lvl"/>
    <x v="0"/>
    <s v="Corner"/>
    <s v="Gtl"/>
    <x v="12"/>
    <x v="0"/>
    <s v="Norm"/>
    <s v="1Fam"/>
    <s v="1Story"/>
    <n v="8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x v="646"/>
  </r>
  <r>
    <x v="1414"/>
    <n v="50"/>
    <x v="0"/>
    <n v="64"/>
    <n v="13053"/>
    <x v="0"/>
    <s v="Pave"/>
    <s v="Reg"/>
    <s v="Bnk"/>
    <x v="0"/>
    <s v="Inside"/>
    <s v="Gtl"/>
    <x v="8"/>
    <x v="0"/>
    <s v="Norm"/>
    <s v="1Fam"/>
    <s v="1.5Fin"/>
    <n v="6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x v="241"/>
  </r>
  <r>
    <x v="1415"/>
    <n v="120"/>
    <x v="0"/>
    <n v="51"/>
    <n v="3635"/>
    <x v="0"/>
    <s v="NA"/>
    <s v="Reg"/>
    <s v="Lvl"/>
    <x v="0"/>
    <s v="Inside"/>
    <s v="Gtl"/>
    <x v="21"/>
    <x v="0"/>
    <s v="Norm"/>
    <s v="TwnhsE"/>
    <s v="1Story"/>
    <n v="7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455"/>
  </r>
  <r>
    <x v="1416"/>
    <n v="190"/>
    <x v="1"/>
    <n v="60"/>
    <n v="11340"/>
    <x v="0"/>
    <s v="NA"/>
    <s v="Reg"/>
    <s v="Lvl"/>
    <x v="0"/>
    <s v="Inside"/>
    <s v="Gtl"/>
    <x v="7"/>
    <x v="0"/>
    <s v="Norm"/>
    <s v="2fmCon"/>
    <s v="2Story"/>
    <n v="4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x v="296"/>
  </r>
  <r>
    <x v="1417"/>
    <n v="60"/>
    <x v="0"/>
    <s v="NA"/>
    <n v="16545"/>
    <x v="0"/>
    <s v="NA"/>
    <s v="IR1"/>
    <s v="Lvl"/>
    <x v="0"/>
    <s v="Inside"/>
    <s v="Gtl"/>
    <x v="3"/>
    <x v="0"/>
    <s v="Norm"/>
    <s v="1Fam"/>
    <s v="2Story"/>
    <n v="8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x v="264"/>
  </r>
  <r>
    <x v="1418"/>
    <n v="20"/>
    <x v="0"/>
    <n v="71"/>
    <n v="9204"/>
    <x v="0"/>
    <s v="NA"/>
    <s v="Reg"/>
    <s v="Lvl"/>
    <x v="0"/>
    <s v="Inside"/>
    <s v="Gtl"/>
    <x v="11"/>
    <x v="0"/>
    <s v="Norm"/>
    <s v="1Fam"/>
    <s v="1Story"/>
    <n v="5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x v="310"/>
  </r>
  <r>
    <x v="1419"/>
    <n v="20"/>
    <x v="0"/>
    <s v="NA"/>
    <n v="16381"/>
    <x v="0"/>
    <s v="NA"/>
    <s v="IR1"/>
    <s v="Lvl"/>
    <x v="0"/>
    <s v="Inside"/>
    <s v="Gtl"/>
    <x v="2"/>
    <x v="0"/>
    <s v="Norm"/>
    <s v="1Fam"/>
    <s v="1Story"/>
    <n v="6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x v="647"/>
  </r>
  <r>
    <x v="1420"/>
    <n v="60"/>
    <x v="0"/>
    <n v="90"/>
    <n v="11700"/>
    <x v="0"/>
    <s v="NA"/>
    <s v="Reg"/>
    <s v="Lvl"/>
    <x v="0"/>
    <s v="Corner"/>
    <s v="Gtl"/>
    <x v="6"/>
    <x v="0"/>
    <s v="Norm"/>
    <s v="1Fam"/>
    <s v="2Story"/>
    <n v="6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x v="31"/>
  </r>
  <r>
    <x v="1421"/>
    <n v="120"/>
    <x v="0"/>
    <n v="53"/>
    <n v="4043"/>
    <x v="0"/>
    <s v="NA"/>
    <s v="Reg"/>
    <s v="Lvl"/>
    <x v="0"/>
    <s v="Inside"/>
    <s v="Gtl"/>
    <x v="20"/>
    <x v="0"/>
    <s v="Norm"/>
    <s v="TwnhsE"/>
    <s v="1Story"/>
    <n v="6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x v="136"/>
  </r>
  <r>
    <x v="1422"/>
    <n v="120"/>
    <x v="1"/>
    <n v="37"/>
    <n v="4435"/>
    <x v="0"/>
    <s v="NA"/>
    <s v="Reg"/>
    <s v="Lvl"/>
    <x v="0"/>
    <s v="Inside"/>
    <s v="Gtl"/>
    <x v="0"/>
    <x v="0"/>
    <s v="Norm"/>
    <s v="TwnhsE"/>
    <s v="1Story"/>
    <n v="6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x v="73"/>
  </r>
  <r>
    <x v="1423"/>
    <n v="80"/>
    <x v="0"/>
    <s v="NA"/>
    <n v="19690"/>
    <x v="0"/>
    <s v="NA"/>
    <s v="IR1"/>
    <s v="Lvl"/>
    <x v="0"/>
    <s v="CulDSac"/>
    <s v="Gtl"/>
    <x v="15"/>
    <x v="0"/>
    <s v="Norm"/>
    <s v="1Fam"/>
    <s v="SLvl"/>
    <n v="6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x v="648"/>
  </r>
  <r>
    <x v="1424"/>
    <n v="20"/>
    <x v="0"/>
    <s v="NA"/>
    <n v="9503"/>
    <x v="0"/>
    <s v="NA"/>
    <s v="Reg"/>
    <s v="Lvl"/>
    <x v="0"/>
    <s v="Inside"/>
    <s v="Gtl"/>
    <x v="11"/>
    <x v="0"/>
    <s v="Norm"/>
    <s v="1Fam"/>
    <s v="1Story"/>
    <n v="5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x v="12"/>
  </r>
  <r>
    <x v="1425"/>
    <n v="20"/>
    <x v="0"/>
    <n v="80"/>
    <n v="10721"/>
    <x v="0"/>
    <s v="NA"/>
    <s v="IR1"/>
    <s v="Lvl"/>
    <x v="0"/>
    <s v="Inside"/>
    <s v="Gtl"/>
    <x v="11"/>
    <x v="0"/>
    <s v="Norm"/>
    <s v="1Fam"/>
    <s v="1Story"/>
    <n v="6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x v="289"/>
  </r>
  <r>
    <x v="1426"/>
    <n v="60"/>
    <x v="0"/>
    <n v="81"/>
    <n v="10944"/>
    <x v="0"/>
    <s v="NA"/>
    <s v="IR1"/>
    <s v="Lvl"/>
    <x v="0"/>
    <s v="Inside"/>
    <s v="Gtl"/>
    <x v="3"/>
    <x v="0"/>
    <s v="Norm"/>
    <s v="1Fam"/>
    <s v="2Story"/>
    <n v="7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x v="473"/>
  </r>
  <r>
    <x v="1427"/>
    <n v="50"/>
    <x v="0"/>
    <n v="60"/>
    <n v="10930"/>
    <x v="0"/>
    <s v="Grvl"/>
    <s v="Reg"/>
    <s v="Bnk"/>
    <x v="0"/>
    <s v="Inside"/>
    <s v="Gtl"/>
    <x v="11"/>
    <x v="3"/>
    <s v="Norm"/>
    <s v="1Fam"/>
    <s v="1.5Fin"/>
    <n v="5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3"/>
  </r>
  <r>
    <x v="1428"/>
    <n v="30"/>
    <x v="1"/>
    <n v="60"/>
    <n v="7200"/>
    <x v="0"/>
    <s v="NA"/>
    <s v="Reg"/>
    <s v="Lvl"/>
    <x v="0"/>
    <s v="Corner"/>
    <s v="Gtl"/>
    <x v="7"/>
    <x v="0"/>
    <s v="Norm"/>
    <s v="1Fam"/>
    <s v="1Story"/>
    <n v="5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x v="239"/>
  </r>
  <r>
    <x v="1429"/>
    <n v="20"/>
    <x v="0"/>
    <s v="NA"/>
    <n v="12546"/>
    <x v="0"/>
    <s v="NA"/>
    <s v="IR1"/>
    <s v="Lvl"/>
    <x v="0"/>
    <s v="Corner"/>
    <s v="Gtl"/>
    <x v="6"/>
    <x v="0"/>
    <s v="Norm"/>
    <s v="1Fam"/>
    <s v="1Story"/>
    <n v="6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x v="649"/>
  </r>
  <r>
    <x v="1430"/>
    <n v="60"/>
    <x v="0"/>
    <n v="60"/>
    <n v="21930"/>
    <x v="0"/>
    <s v="NA"/>
    <s v="IR3"/>
    <s v="Lvl"/>
    <x v="0"/>
    <s v="Inside"/>
    <s v="Gtl"/>
    <x v="17"/>
    <x v="6"/>
    <s v="Norm"/>
    <s v="1Fam"/>
    <s v="2Story"/>
    <n v="5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x v="650"/>
  </r>
  <r>
    <x v="1431"/>
    <n v="120"/>
    <x v="0"/>
    <s v="NA"/>
    <n v="4928"/>
    <x v="0"/>
    <s v="NA"/>
    <s v="IR1"/>
    <s v="Lvl"/>
    <x v="0"/>
    <s v="Inside"/>
    <s v="Gtl"/>
    <x v="20"/>
    <x v="0"/>
    <s v="Norm"/>
    <s v="TwnhsE"/>
    <s v="1Story"/>
    <n v="6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x v="651"/>
  </r>
  <r>
    <x v="1432"/>
    <n v="30"/>
    <x v="0"/>
    <n v="60"/>
    <n v="10800"/>
    <x v="0"/>
    <s v="Grvl"/>
    <s v="Reg"/>
    <s v="Lvl"/>
    <x v="0"/>
    <s v="Inside"/>
    <s v="Gtl"/>
    <x v="7"/>
    <x v="0"/>
    <s v="Norm"/>
    <s v="1Fam"/>
    <s v="1Story"/>
    <n v="4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x v="652"/>
  </r>
  <r>
    <x v="1433"/>
    <n v="60"/>
    <x v="0"/>
    <n v="93"/>
    <n v="10261"/>
    <x v="0"/>
    <s v="NA"/>
    <s v="IR1"/>
    <s v="Lvl"/>
    <x v="0"/>
    <s v="Inside"/>
    <s v="Gtl"/>
    <x v="17"/>
    <x v="0"/>
    <s v="Norm"/>
    <s v="1Fam"/>
    <s v="2Story"/>
    <n v="6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607"/>
  </r>
  <r>
    <x v="1434"/>
    <n v="20"/>
    <x v="0"/>
    <n v="80"/>
    <n v="17400"/>
    <x v="0"/>
    <s v="NA"/>
    <s v="Reg"/>
    <s v="Low"/>
    <x v="0"/>
    <s v="Inside"/>
    <s v="Mod"/>
    <x v="4"/>
    <x v="0"/>
    <s v="Norm"/>
    <s v="1Fam"/>
    <s v="1Story"/>
    <n v="5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x v="39"/>
  </r>
  <r>
    <x v="1435"/>
    <n v="20"/>
    <x v="0"/>
    <n v="80"/>
    <n v="8400"/>
    <x v="0"/>
    <s v="NA"/>
    <s v="Reg"/>
    <s v="Lvl"/>
    <x v="0"/>
    <s v="Inside"/>
    <s v="Gtl"/>
    <x v="11"/>
    <x v="0"/>
    <s v="Norm"/>
    <s v="1Fam"/>
    <s v="1Story"/>
    <n v="6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x v="80"/>
  </r>
  <r>
    <x v="1436"/>
    <n v="20"/>
    <x v="0"/>
    <n v="60"/>
    <n v="9000"/>
    <x v="0"/>
    <s v="NA"/>
    <s v="Reg"/>
    <s v="Lvl"/>
    <x v="0"/>
    <s v="FR2"/>
    <s v="Gtl"/>
    <x v="11"/>
    <x v="0"/>
    <s v="Norm"/>
    <s v="1Fam"/>
    <s v="1Story"/>
    <n v="4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x v="200"/>
  </r>
  <r>
    <x v="1437"/>
    <n v="20"/>
    <x v="0"/>
    <n v="96"/>
    <n v="12444"/>
    <x v="0"/>
    <s v="NA"/>
    <s v="Reg"/>
    <s v="Lvl"/>
    <x v="0"/>
    <s v="FR2"/>
    <s v="Gtl"/>
    <x v="10"/>
    <x v="0"/>
    <s v="Norm"/>
    <s v="1Fam"/>
    <s v="1Story"/>
    <n v="8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x v="653"/>
  </r>
  <r>
    <x v="1438"/>
    <n v="20"/>
    <x v="1"/>
    <n v="90"/>
    <n v="7407"/>
    <x v="0"/>
    <s v="NA"/>
    <s v="Reg"/>
    <s v="Lvl"/>
    <x v="0"/>
    <s v="Inside"/>
    <s v="Gtl"/>
    <x v="7"/>
    <x v="3"/>
    <s v="Norm"/>
    <s v="1Fam"/>
    <s v="1Story"/>
    <n v="6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x v="654"/>
  </r>
  <r>
    <x v="1439"/>
    <n v="60"/>
    <x v="0"/>
    <n v="80"/>
    <n v="11584"/>
    <x v="0"/>
    <s v="NA"/>
    <s v="Reg"/>
    <s v="Lvl"/>
    <x v="0"/>
    <s v="Inside"/>
    <s v="Gtl"/>
    <x v="6"/>
    <x v="0"/>
    <s v="Norm"/>
    <s v="1Fam"/>
    <s v="SLvl"/>
    <n v="7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x v="531"/>
  </r>
  <r>
    <x v="1440"/>
    <n v="70"/>
    <x v="0"/>
    <n v="79"/>
    <n v="11526"/>
    <x v="0"/>
    <s v="NA"/>
    <s v="IR1"/>
    <s v="Bnk"/>
    <x v="0"/>
    <s v="Inside"/>
    <s v="Mod"/>
    <x v="2"/>
    <x v="0"/>
    <s v="Norm"/>
    <s v="1Fam"/>
    <s v="2.5Fin"/>
    <n v="6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x v="272"/>
  </r>
  <r>
    <x v="1441"/>
    <n v="120"/>
    <x v="1"/>
    <s v="NA"/>
    <n v="4426"/>
    <x v="0"/>
    <s v="NA"/>
    <s v="Reg"/>
    <s v="Lvl"/>
    <x v="0"/>
    <s v="Inside"/>
    <s v="Gtl"/>
    <x v="0"/>
    <x v="0"/>
    <s v="Norm"/>
    <s v="TwnhsE"/>
    <s v="1Story"/>
    <n v="6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655"/>
  </r>
  <r>
    <x v="1442"/>
    <n v="60"/>
    <x v="3"/>
    <n v="85"/>
    <n v="11003"/>
    <x v="0"/>
    <s v="NA"/>
    <s v="Reg"/>
    <s v="Lvl"/>
    <x v="0"/>
    <s v="Inside"/>
    <s v="Gtl"/>
    <x v="5"/>
    <x v="0"/>
    <s v="Norm"/>
    <s v="1Fam"/>
    <s v="2Story"/>
    <n v="10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x v="546"/>
  </r>
  <r>
    <x v="1443"/>
    <n v="30"/>
    <x v="0"/>
    <s v="NA"/>
    <n v="8854"/>
    <x v="0"/>
    <s v="NA"/>
    <s v="Reg"/>
    <s v="Lvl"/>
    <x v="0"/>
    <s v="Inside"/>
    <s v="Gtl"/>
    <x v="8"/>
    <x v="0"/>
    <s v="Norm"/>
    <s v="1Fam"/>
    <s v="1.5Unf"/>
    <n v="6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x v="656"/>
  </r>
  <r>
    <x v="1444"/>
    <n v="20"/>
    <x v="0"/>
    <n v="63"/>
    <n v="8500"/>
    <x v="0"/>
    <s v="NA"/>
    <s v="Reg"/>
    <s v="Lvl"/>
    <x v="0"/>
    <s v="FR2"/>
    <s v="Gtl"/>
    <x v="0"/>
    <x v="0"/>
    <s v="Norm"/>
    <s v="1Fam"/>
    <s v="1Story"/>
    <n v="7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x v="657"/>
  </r>
  <r>
    <x v="1445"/>
    <n v="85"/>
    <x v="0"/>
    <n v="70"/>
    <n v="8400"/>
    <x v="0"/>
    <s v="NA"/>
    <s v="Reg"/>
    <s v="Lvl"/>
    <x v="0"/>
    <s v="Inside"/>
    <s v="Gtl"/>
    <x v="9"/>
    <x v="0"/>
    <s v="Norm"/>
    <s v="1Fam"/>
    <s v="SFoyer"/>
    <n v="6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x v="275"/>
  </r>
  <r>
    <x v="1446"/>
    <n v="20"/>
    <x v="0"/>
    <s v="NA"/>
    <n v="26142"/>
    <x v="0"/>
    <s v="NA"/>
    <s v="IR1"/>
    <s v="Lvl"/>
    <x v="0"/>
    <s v="CulDSac"/>
    <s v="Gtl"/>
    <x v="4"/>
    <x v="0"/>
    <s v="Norm"/>
    <s v="1Fam"/>
    <s v="1Story"/>
    <n v="5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x v="471"/>
  </r>
  <r>
    <x v="1447"/>
    <n v="60"/>
    <x v="0"/>
    <n v="80"/>
    <n v="10000"/>
    <x v="0"/>
    <s v="NA"/>
    <s v="Reg"/>
    <s v="Lvl"/>
    <x v="0"/>
    <s v="Inside"/>
    <s v="Gtl"/>
    <x v="0"/>
    <x v="0"/>
    <s v="Norm"/>
    <s v="1Fam"/>
    <s v="2Story"/>
    <n v="8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x v="270"/>
  </r>
  <r>
    <x v="1448"/>
    <n v="50"/>
    <x v="0"/>
    <n v="70"/>
    <n v="11767"/>
    <x v="0"/>
    <s v="NA"/>
    <s v="Reg"/>
    <s v="Lvl"/>
    <x v="0"/>
    <s v="Inside"/>
    <s v="Gtl"/>
    <x v="15"/>
    <x v="0"/>
    <s v="Norm"/>
    <s v="1Fam"/>
    <s v="2Story"/>
    <n v="4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x v="162"/>
  </r>
  <r>
    <x v="1449"/>
    <n v="180"/>
    <x v="1"/>
    <n v="21"/>
    <n v="1533"/>
    <x v="0"/>
    <s v="NA"/>
    <s v="Reg"/>
    <s v="Lvl"/>
    <x v="0"/>
    <s v="Inside"/>
    <s v="Gtl"/>
    <x v="14"/>
    <x v="0"/>
    <s v="Norm"/>
    <s v="Twnhs"/>
    <s v="SFoyer"/>
    <n v="5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x v="658"/>
  </r>
  <r>
    <x v="1450"/>
    <n v="90"/>
    <x v="0"/>
    <n v="60"/>
    <n v="9000"/>
    <x v="0"/>
    <s v="NA"/>
    <s v="Reg"/>
    <s v="Lvl"/>
    <x v="0"/>
    <s v="FR2"/>
    <s v="Gtl"/>
    <x v="11"/>
    <x v="0"/>
    <s v="Norm"/>
    <s v="Duplex"/>
    <s v="2Story"/>
    <n v="5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x v="109"/>
  </r>
  <r>
    <x v="1451"/>
    <n v="20"/>
    <x v="0"/>
    <n v="78"/>
    <n v="9262"/>
    <x v="0"/>
    <s v="NA"/>
    <s v="Reg"/>
    <s v="Lvl"/>
    <x v="0"/>
    <s v="Inside"/>
    <s v="Gtl"/>
    <x v="5"/>
    <x v="0"/>
    <s v="Norm"/>
    <s v="1Fam"/>
    <s v="1Story"/>
    <n v="8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x v="659"/>
  </r>
  <r>
    <x v="1452"/>
    <n v="180"/>
    <x v="1"/>
    <n v="35"/>
    <n v="3675"/>
    <x v="0"/>
    <s v="NA"/>
    <s v="Reg"/>
    <s v="Lvl"/>
    <x v="0"/>
    <s v="Inside"/>
    <s v="Gtl"/>
    <x v="15"/>
    <x v="0"/>
    <s v="Norm"/>
    <s v="TwnhsE"/>
    <s v="SLvl"/>
    <n v="5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35"/>
  </r>
  <r>
    <x v="1453"/>
    <n v="20"/>
    <x v="0"/>
    <n v="90"/>
    <n v="17217"/>
    <x v="0"/>
    <s v="NA"/>
    <s v="Reg"/>
    <s v="Lvl"/>
    <x v="0"/>
    <s v="Inside"/>
    <s v="Gtl"/>
    <x v="4"/>
    <x v="0"/>
    <s v="Norm"/>
    <s v="1Fam"/>
    <s v="1Story"/>
    <n v="5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x v="112"/>
  </r>
  <r>
    <x v="1454"/>
    <n v="20"/>
    <x v="3"/>
    <n v="62"/>
    <n v="7500"/>
    <x v="0"/>
    <s v="Pave"/>
    <s v="Reg"/>
    <s v="Lvl"/>
    <x v="0"/>
    <s v="Inside"/>
    <s v="Gtl"/>
    <x v="5"/>
    <x v="0"/>
    <s v="Norm"/>
    <s v="1Fam"/>
    <s v="1Story"/>
    <n v="7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x v="68"/>
  </r>
  <r>
    <x v="1455"/>
    <n v="60"/>
    <x v="0"/>
    <n v="62"/>
    <n v="7917"/>
    <x v="0"/>
    <s v="NA"/>
    <s v="Reg"/>
    <s v="Lvl"/>
    <x v="0"/>
    <s v="Inside"/>
    <s v="Gtl"/>
    <x v="17"/>
    <x v="0"/>
    <s v="Norm"/>
    <s v="1Fam"/>
    <s v="2Story"/>
    <n v="6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x v="216"/>
  </r>
  <r>
    <x v="1456"/>
    <n v="20"/>
    <x v="0"/>
    <n v="85"/>
    <n v="13175"/>
    <x v="0"/>
    <s v="NA"/>
    <s v="Reg"/>
    <s v="Lvl"/>
    <x v="0"/>
    <s v="Inside"/>
    <s v="Gtl"/>
    <x v="6"/>
    <x v="0"/>
    <s v="Norm"/>
    <s v="1Fam"/>
    <s v="1Story"/>
    <n v="6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x v="171"/>
  </r>
  <r>
    <x v="1457"/>
    <n v="70"/>
    <x v="0"/>
    <n v="66"/>
    <n v="9042"/>
    <x v="0"/>
    <s v="NA"/>
    <s v="Reg"/>
    <s v="Lvl"/>
    <x v="0"/>
    <s v="Inside"/>
    <s v="Gtl"/>
    <x v="2"/>
    <x v="0"/>
    <s v="Norm"/>
    <s v="1Fam"/>
    <s v="2Story"/>
    <n v="7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x v="660"/>
  </r>
  <r>
    <x v="1458"/>
    <n v="20"/>
    <x v="0"/>
    <n v="68"/>
    <n v="9717"/>
    <x v="0"/>
    <s v="NA"/>
    <s v="Reg"/>
    <s v="Lvl"/>
    <x v="0"/>
    <s v="Inside"/>
    <s v="Gtl"/>
    <x v="11"/>
    <x v="0"/>
    <s v="Norm"/>
    <s v="1Fam"/>
    <s v="1Story"/>
    <n v="5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x v="661"/>
  </r>
  <r>
    <x v="1459"/>
    <n v="20"/>
    <x v="0"/>
    <n v="75"/>
    <n v="9937"/>
    <x v="0"/>
    <s v="NA"/>
    <s v="Reg"/>
    <s v="Lvl"/>
    <x v="0"/>
    <s v="Inside"/>
    <s v="Gtl"/>
    <x v="15"/>
    <x v="0"/>
    <s v="Norm"/>
    <s v="1Fam"/>
    <s v="1Story"/>
    <n v="5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x v="66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x v="0"/>
    <x v="0"/>
    <n v="65"/>
    <n v="8450"/>
    <s v="Pave"/>
    <s v="NA"/>
    <s v="Reg"/>
    <s v="Lvl"/>
    <x v="0"/>
    <s v="Inside"/>
    <s v="Gtl"/>
    <s v="CollgCr"/>
    <x v="0"/>
    <s v="Norm"/>
    <s v="1Fam"/>
    <x v="0"/>
    <x v="0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x v="0"/>
  </r>
  <r>
    <x v="1"/>
    <x v="1"/>
    <x v="0"/>
    <n v="80"/>
    <n v="9600"/>
    <s v="Pave"/>
    <s v="NA"/>
    <s v="Reg"/>
    <s v="Lvl"/>
    <x v="0"/>
    <s v="FR2"/>
    <s v="Gtl"/>
    <s v="Veenker"/>
    <x v="1"/>
    <s v="Norm"/>
    <s v="1Fam"/>
    <x v="1"/>
    <x v="1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x v="1"/>
  </r>
  <r>
    <x v="2"/>
    <x v="0"/>
    <x v="0"/>
    <n v="68"/>
    <n v="11250"/>
    <s v="Pave"/>
    <s v="NA"/>
    <s v="IR1"/>
    <s v="Lvl"/>
    <x v="0"/>
    <s v="Inside"/>
    <s v="Gtl"/>
    <s v="CollgCr"/>
    <x v="0"/>
    <s v="Norm"/>
    <s v="1Fam"/>
    <x v="0"/>
    <x v="0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x v="2"/>
  </r>
  <r>
    <x v="3"/>
    <x v="2"/>
    <x v="0"/>
    <n v="60"/>
    <n v="9550"/>
    <s v="Pave"/>
    <s v="NA"/>
    <s v="IR1"/>
    <s v="Lvl"/>
    <x v="0"/>
    <s v="Corner"/>
    <s v="Gtl"/>
    <s v="Crawfor"/>
    <x v="0"/>
    <s v="Norm"/>
    <s v="1Fam"/>
    <x v="0"/>
    <x v="0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x v="3"/>
  </r>
  <r>
    <x v="4"/>
    <x v="0"/>
    <x v="0"/>
    <n v="84"/>
    <n v="14260"/>
    <s v="Pave"/>
    <s v="NA"/>
    <s v="IR1"/>
    <s v="Lvl"/>
    <x v="0"/>
    <s v="FR2"/>
    <s v="Gtl"/>
    <s v="NoRidge"/>
    <x v="0"/>
    <s v="Norm"/>
    <s v="1Fam"/>
    <x v="0"/>
    <x v="2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x v="4"/>
  </r>
  <r>
    <x v="5"/>
    <x v="3"/>
    <x v="0"/>
    <n v="85"/>
    <n v="14115"/>
    <s v="Pave"/>
    <s v="NA"/>
    <s v="IR1"/>
    <s v="Lvl"/>
    <x v="0"/>
    <s v="Inside"/>
    <s v="Gtl"/>
    <s v="Mitchel"/>
    <x v="0"/>
    <s v="Norm"/>
    <s v="1Fam"/>
    <x v="2"/>
    <x v="3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x v="5"/>
  </r>
  <r>
    <x v="6"/>
    <x v="1"/>
    <x v="0"/>
    <n v="75"/>
    <n v="10084"/>
    <s v="Pave"/>
    <s v="NA"/>
    <s v="Reg"/>
    <s v="Lvl"/>
    <x v="0"/>
    <s v="Inside"/>
    <s v="Gtl"/>
    <s v="Somerst"/>
    <x v="0"/>
    <s v="Norm"/>
    <s v="1Fam"/>
    <x v="1"/>
    <x v="2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x v="6"/>
  </r>
  <r>
    <x v="7"/>
    <x v="0"/>
    <x v="0"/>
    <s v="NA"/>
    <n v="10382"/>
    <s v="Pave"/>
    <s v="NA"/>
    <s v="IR1"/>
    <s v="Lvl"/>
    <x v="0"/>
    <s v="Corner"/>
    <s v="Gtl"/>
    <s v="NWAmes"/>
    <x v="2"/>
    <s v="Norm"/>
    <s v="1Fam"/>
    <x v="0"/>
    <x v="0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x v="7"/>
  </r>
  <r>
    <x v="8"/>
    <x v="3"/>
    <x v="1"/>
    <n v="51"/>
    <n v="6120"/>
    <s v="Pave"/>
    <s v="NA"/>
    <s v="Reg"/>
    <s v="Lvl"/>
    <x v="0"/>
    <s v="Inside"/>
    <s v="Gtl"/>
    <s v="OldTown"/>
    <x v="3"/>
    <s v="Norm"/>
    <s v="1Fam"/>
    <x v="2"/>
    <x v="0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x v="8"/>
  </r>
  <r>
    <x v="9"/>
    <x v="4"/>
    <x v="0"/>
    <n v="50"/>
    <n v="7420"/>
    <s v="Pave"/>
    <s v="NA"/>
    <s v="Reg"/>
    <s v="Lvl"/>
    <x v="0"/>
    <s v="Corner"/>
    <s v="Gtl"/>
    <s v="BrkSide"/>
    <x v="3"/>
    <s v="Artery"/>
    <s v="2fmCon"/>
    <x v="3"/>
    <x v="3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x v="9"/>
  </r>
  <r>
    <x v="10"/>
    <x v="1"/>
    <x v="0"/>
    <n v="70"/>
    <n v="11200"/>
    <s v="Pave"/>
    <s v="NA"/>
    <s v="Reg"/>
    <s v="Lvl"/>
    <x v="0"/>
    <s v="Inside"/>
    <s v="Gtl"/>
    <s v="Sawyer"/>
    <x v="0"/>
    <s v="Norm"/>
    <s v="1Fam"/>
    <x v="1"/>
    <x v="3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10"/>
  </r>
  <r>
    <x v="11"/>
    <x v="0"/>
    <x v="0"/>
    <n v="85"/>
    <n v="11924"/>
    <s v="Pave"/>
    <s v="NA"/>
    <s v="IR1"/>
    <s v="Lvl"/>
    <x v="0"/>
    <s v="Inside"/>
    <s v="Gtl"/>
    <s v="NridgHt"/>
    <x v="0"/>
    <s v="Norm"/>
    <s v="1Fam"/>
    <x v="0"/>
    <x v="4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x v="11"/>
  </r>
  <r>
    <x v="12"/>
    <x v="1"/>
    <x v="0"/>
    <s v="NA"/>
    <n v="12968"/>
    <s v="Pave"/>
    <s v="NA"/>
    <s v="IR2"/>
    <s v="Lvl"/>
    <x v="0"/>
    <s v="Inside"/>
    <s v="Gtl"/>
    <s v="Sawyer"/>
    <x v="0"/>
    <s v="Norm"/>
    <s v="1Fam"/>
    <x v="1"/>
    <x v="3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x v="12"/>
  </r>
  <r>
    <x v="13"/>
    <x v="1"/>
    <x v="0"/>
    <n v="91"/>
    <n v="10652"/>
    <s v="Pave"/>
    <s v="NA"/>
    <s v="IR1"/>
    <s v="Lvl"/>
    <x v="0"/>
    <s v="Inside"/>
    <s v="Gtl"/>
    <s v="CollgCr"/>
    <x v="0"/>
    <s v="Norm"/>
    <s v="1Fam"/>
    <x v="1"/>
    <x v="0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x v="13"/>
  </r>
  <r>
    <x v="14"/>
    <x v="1"/>
    <x v="0"/>
    <s v="NA"/>
    <n v="10920"/>
    <s v="Pave"/>
    <s v="NA"/>
    <s v="IR1"/>
    <s v="Lvl"/>
    <x v="0"/>
    <s v="Corner"/>
    <s v="Gtl"/>
    <s v="NAmes"/>
    <x v="0"/>
    <s v="Norm"/>
    <s v="1Fam"/>
    <x v="1"/>
    <x v="1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x v="14"/>
  </r>
  <r>
    <x v="15"/>
    <x v="5"/>
    <x v="1"/>
    <n v="51"/>
    <n v="6120"/>
    <s v="Pave"/>
    <s v="NA"/>
    <s v="Reg"/>
    <s v="Lvl"/>
    <x v="0"/>
    <s v="Corner"/>
    <s v="Gtl"/>
    <s v="BrkSide"/>
    <x v="0"/>
    <s v="Norm"/>
    <s v="1Fam"/>
    <x v="3"/>
    <x v="0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x v="15"/>
  </r>
  <r>
    <x v="16"/>
    <x v="1"/>
    <x v="0"/>
    <s v="NA"/>
    <n v="11241"/>
    <s v="Pave"/>
    <s v="NA"/>
    <s v="IR1"/>
    <s v="Lvl"/>
    <x v="0"/>
    <s v="CulDSac"/>
    <s v="Gtl"/>
    <s v="NAmes"/>
    <x v="0"/>
    <s v="Norm"/>
    <s v="1Fam"/>
    <x v="1"/>
    <x v="1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x v="16"/>
  </r>
  <r>
    <x v="17"/>
    <x v="6"/>
    <x v="0"/>
    <n v="72"/>
    <n v="10791"/>
    <s v="Pave"/>
    <s v="NA"/>
    <s v="Reg"/>
    <s v="Lvl"/>
    <x v="0"/>
    <s v="Inside"/>
    <s v="Gtl"/>
    <s v="Sawyer"/>
    <x v="0"/>
    <s v="Norm"/>
    <s v="Duplex"/>
    <x v="1"/>
    <x v="5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x v="17"/>
  </r>
  <r>
    <x v="18"/>
    <x v="1"/>
    <x v="0"/>
    <n v="66"/>
    <n v="13695"/>
    <s v="Pave"/>
    <s v="NA"/>
    <s v="Reg"/>
    <s v="Lvl"/>
    <x v="0"/>
    <s v="Inside"/>
    <s v="Gtl"/>
    <s v="SawyerW"/>
    <x v="4"/>
    <s v="Norm"/>
    <s v="1Fam"/>
    <x v="1"/>
    <x v="3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x v="18"/>
  </r>
  <r>
    <x v="19"/>
    <x v="1"/>
    <x v="0"/>
    <n v="70"/>
    <n v="7560"/>
    <s v="Pave"/>
    <s v="NA"/>
    <s v="Reg"/>
    <s v="Lvl"/>
    <x v="0"/>
    <s v="Inside"/>
    <s v="Gtl"/>
    <s v="NAmes"/>
    <x v="0"/>
    <s v="Norm"/>
    <s v="1Fam"/>
    <x v="1"/>
    <x v="3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x v="19"/>
  </r>
  <r>
    <x v="20"/>
    <x v="0"/>
    <x v="0"/>
    <n v="101"/>
    <n v="14215"/>
    <s v="Pave"/>
    <s v="NA"/>
    <s v="IR1"/>
    <s v="Lvl"/>
    <x v="0"/>
    <s v="Corner"/>
    <s v="Gtl"/>
    <s v="NridgHt"/>
    <x v="0"/>
    <s v="Norm"/>
    <s v="1Fam"/>
    <x v="0"/>
    <x v="2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x v="20"/>
  </r>
  <r>
    <x v="21"/>
    <x v="5"/>
    <x v="1"/>
    <n v="57"/>
    <n v="7449"/>
    <s v="Pave"/>
    <s v="Grvl"/>
    <s v="Reg"/>
    <s v="Bnk"/>
    <x v="0"/>
    <s v="Inside"/>
    <s v="Gtl"/>
    <s v="IDOTRR"/>
    <x v="0"/>
    <s v="Norm"/>
    <s v="1Fam"/>
    <x v="3"/>
    <x v="0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x v="21"/>
  </r>
  <r>
    <x v="22"/>
    <x v="1"/>
    <x v="0"/>
    <n v="75"/>
    <n v="9742"/>
    <s v="Pave"/>
    <s v="NA"/>
    <s v="Reg"/>
    <s v="Lvl"/>
    <x v="0"/>
    <s v="Inside"/>
    <s v="Gtl"/>
    <s v="CollgCr"/>
    <x v="0"/>
    <s v="Norm"/>
    <s v="1Fam"/>
    <x v="1"/>
    <x v="2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x v="22"/>
  </r>
  <r>
    <x v="23"/>
    <x v="7"/>
    <x v="1"/>
    <n v="44"/>
    <n v="4224"/>
    <s v="Pave"/>
    <s v="NA"/>
    <s v="Reg"/>
    <s v="Lvl"/>
    <x v="0"/>
    <s v="Inside"/>
    <s v="Gtl"/>
    <s v="MeadowV"/>
    <x v="0"/>
    <s v="Norm"/>
    <s v="TwnhsE"/>
    <x v="1"/>
    <x v="3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x v="8"/>
  </r>
  <r>
    <x v="24"/>
    <x v="1"/>
    <x v="0"/>
    <s v="NA"/>
    <n v="8246"/>
    <s v="Pave"/>
    <s v="NA"/>
    <s v="IR1"/>
    <s v="Lvl"/>
    <x v="0"/>
    <s v="Inside"/>
    <s v="Gtl"/>
    <s v="Sawyer"/>
    <x v="0"/>
    <s v="Norm"/>
    <s v="1Fam"/>
    <x v="1"/>
    <x v="3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x v="23"/>
  </r>
  <r>
    <x v="25"/>
    <x v="1"/>
    <x v="0"/>
    <n v="110"/>
    <n v="14230"/>
    <s v="Pave"/>
    <s v="NA"/>
    <s v="Reg"/>
    <s v="Lvl"/>
    <x v="0"/>
    <s v="Corner"/>
    <s v="Gtl"/>
    <s v="NridgHt"/>
    <x v="0"/>
    <s v="Norm"/>
    <s v="1Fam"/>
    <x v="1"/>
    <x v="2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x v="24"/>
  </r>
  <r>
    <x v="26"/>
    <x v="1"/>
    <x v="0"/>
    <n v="60"/>
    <n v="7200"/>
    <s v="Pave"/>
    <s v="NA"/>
    <s v="Reg"/>
    <s v="Lvl"/>
    <x v="0"/>
    <s v="Corner"/>
    <s v="Gtl"/>
    <s v="NAmes"/>
    <x v="0"/>
    <s v="Norm"/>
    <s v="1Fam"/>
    <x v="1"/>
    <x v="3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x v="25"/>
  </r>
  <r>
    <x v="27"/>
    <x v="1"/>
    <x v="0"/>
    <n v="98"/>
    <n v="11478"/>
    <s v="Pave"/>
    <s v="NA"/>
    <s v="Reg"/>
    <s v="Lvl"/>
    <x v="0"/>
    <s v="Inside"/>
    <s v="Gtl"/>
    <s v="NridgHt"/>
    <x v="0"/>
    <s v="Norm"/>
    <s v="1Fam"/>
    <x v="1"/>
    <x v="2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x v="26"/>
  </r>
  <r>
    <x v="28"/>
    <x v="1"/>
    <x v="0"/>
    <n v="47"/>
    <n v="16321"/>
    <s v="Pave"/>
    <s v="NA"/>
    <s v="IR1"/>
    <s v="Lvl"/>
    <x v="0"/>
    <s v="CulDSac"/>
    <s v="Gtl"/>
    <s v="NAmes"/>
    <x v="0"/>
    <s v="Norm"/>
    <s v="1Fam"/>
    <x v="1"/>
    <x v="3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x v="27"/>
  </r>
  <r>
    <x v="29"/>
    <x v="8"/>
    <x v="1"/>
    <n v="60"/>
    <n v="6324"/>
    <s v="Pave"/>
    <s v="NA"/>
    <s v="IR1"/>
    <s v="Lvl"/>
    <x v="0"/>
    <s v="Inside"/>
    <s v="Gtl"/>
    <s v="BrkSide"/>
    <x v="1"/>
    <s v="RRNn"/>
    <s v="1Fam"/>
    <x v="1"/>
    <x v="5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x v="28"/>
  </r>
  <r>
    <x v="30"/>
    <x v="2"/>
    <x v="2"/>
    <n v="50"/>
    <n v="8500"/>
    <s v="Pave"/>
    <s v="Pave"/>
    <s v="Reg"/>
    <s v="Lvl"/>
    <x v="0"/>
    <s v="Inside"/>
    <s v="Gtl"/>
    <s v="IDOTRR"/>
    <x v="1"/>
    <s v="Norm"/>
    <s v="1Fam"/>
    <x v="0"/>
    <x v="5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x v="29"/>
  </r>
  <r>
    <x v="31"/>
    <x v="1"/>
    <x v="0"/>
    <s v="NA"/>
    <n v="8544"/>
    <s v="Pave"/>
    <s v="NA"/>
    <s v="IR1"/>
    <s v="Lvl"/>
    <x v="0"/>
    <s v="CulDSac"/>
    <s v="Gtl"/>
    <s v="Sawyer"/>
    <x v="0"/>
    <s v="Norm"/>
    <s v="1Fam"/>
    <x v="1"/>
    <x v="3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x v="30"/>
  </r>
  <r>
    <x v="32"/>
    <x v="1"/>
    <x v="0"/>
    <n v="85"/>
    <n v="11049"/>
    <s v="Pave"/>
    <s v="NA"/>
    <s v="Reg"/>
    <s v="Lvl"/>
    <x v="0"/>
    <s v="Corner"/>
    <s v="Gtl"/>
    <s v="CollgCr"/>
    <x v="0"/>
    <s v="Norm"/>
    <s v="1Fam"/>
    <x v="1"/>
    <x v="2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x v="31"/>
  </r>
  <r>
    <x v="33"/>
    <x v="1"/>
    <x v="0"/>
    <n v="70"/>
    <n v="10552"/>
    <s v="Pave"/>
    <s v="NA"/>
    <s v="IR1"/>
    <s v="Lvl"/>
    <x v="0"/>
    <s v="Inside"/>
    <s v="Gtl"/>
    <s v="NAmes"/>
    <x v="0"/>
    <s v="Norm"/>
    <s v="1Fam"/>
    <x v="1"/>
    <x v="3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x v="32"/>
  </r>
  <r>
    <x v="34"/>
    <x v="7"/>
    <x v="0"/>
    <n v="60"/>
    <n v="7313"/>
    <s v="Pave"/>
    <s v="NA"/>
    <s v="Reg"/>
    <s v="Lvl"/>
    <x v="0"/>
    <s v="Inside"/>
    <s v="Gtl"/>
    <s v="NridgHt"/>
    <x v="0"/>
    <s v="Norm"/>
    <s v="TwnhsE"/>
    <x v="1"/>
    <x v="4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x v="33"/>
  </r>
  <r>
    <x v="35"/>
    <x v="0"/>
    <x v="0"/>
    <n v="108"/>
    <n v="13418"/>
    <s v="Pave"/>
    <s v="NA"/>
    <s v="Reg"/>
    <s v="Lvl"/>
    <x v="0"/>
    <s v="Inside"/>
    <s v="Gtl"/>
    <s v="NridgHt"/>
    <x v="0"/>
    <s v="Norm"/>
    <s v="1Fam"/>
    <x v="0"/>
    <x v="2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x v="34"/>
  </r>
  <r>
    <x v="36"/>
    <x v="1"/>
    <x v="0"/>
    <n v="112"/>
    <n v="10859"/>
    <s v="Pave"/>
    <s v="NA"/>
    <s v="Reg"/>
    <s v="Lvl"/>
    <x v="0"/>
    <s v="Corner"/>
    <s v="Gtl"/>
    <s v="CollgCr"/>
    <x v="0"/>
    <s v="Norm"/>
    <s v="1Fam"/>
    <x v="1"/>
    <x v="3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x v="35"/>
  </r>
  <r>
    <x v="37"/>
    <x v="1"/>
    <x v="0"/>
    <n v="74"/>
    <n v="8532"/>
    <s v="Pave"/>
    <s v="NA"/>
    <s v="Reg"/>
    <s v="Lvl"/>
    <x v="0"/>
    <s v="Inside"/>
    <s v="Gtl"/>
    <s v="NAmes"/>
    <x v="0"/>
    <s v="Norm"/>
    <s v="1Fam"/>
    <x v="1"/>
    <x v="3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36"/>
  </r>
  <r>
    <x v="38"/>
    <x v="1"/>
    <x v="0"/>
    <n v="68"/>
    <n v="7922"/>
    <s v="Pave"/>
    <s v="NA"/>
    <s v="Reg"/>
    <s v="Lvl"/>
    <x v="0"/>
    <s v="Inside"/>
    <s v="Gtl"/>
    <s v="NAmes"/>
    <x v="0"/>
    <s v="Norm"/>
    <s v="1Fam"/>
    <x v="1"/>
    <x v="3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x v="37"/>
  </r>
  <r>
    <x v="39"/>
    <x v="6"/>
    <x v="0"/>
    <n v="65"/>
    <n v="6040"/>
    <s v="Pave"/>
    <s v="NA"/>
    <s v="Reg"/>
    <s v="Lvl"/>
    <x v="0"/>
    <s v="Inside"/>
    <s v="Gtl"/>
    <s v="Edwards"/>
    <x v="0"/>
    <s v="Norm"/>
    <s v="Duplex"/>
    <x v="1"/>
    <x v="5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x v="38"/>
  </r>
  <r>
    <x v="40"/>
    <x v="1"/>
    <x v="0"/>
    <n v="84"/>
    <n v="8658"/>
    <s v="Pave"/>
    <s v="NA"/>
    <s v="Reg"/>
    <s v="Lvl"/>
    <x v="0"/>
    <s v="Inside"/>
    <s v="Gtl"/>
    <s v="NAmes"/>
    <x v="0"/>
    <s v="Norm"/>
    <s v="1Fam"/>
    <x v="1"/>
    <x v="1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x v="39"/>
  </r>
  <r>
    <x v="41"/>
    <x v="1"/>
    <x v="0"/>
    <n v="115"/>
    <n v="16905"/>
    <s v="Pave"/>
    <s v="NA"/>
    <s v="Reg"/>
    <s v="Lvl"/>
    <x v="0"/>
    <s v="Inside"/>
    <s v="Gtl"/>
    <s v="Timber"/>
    <x v="0"/>
    <s v="Norm"/>
    <s v="1Fam"/>
    <x v="1"/>
    <x v="3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x v="40"/>
  </r>
  <r>
    <x v="42"/>
    <x v="9"/>
    <x v="0"/>
    <s v="NA"/>
    <n v="9180"/>
    <s v="Pave"/>
    <s v="NA"/>
    <s v="IR1"/>
    <s v="Lvl"/>
    <x v="0"/>
    <s v="CulDSac"/>
    <s v="Gtl"/>
    <s v="SawyerW"/>
    <x v="0"/>
    <s v="Norm"/>
    <s v="1Fam"/>
    <x v="4"/>
    <x v="3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x v="12"/>
  </r>
  <r>
    <x v="43"/>
    <x v="1"/>
    <x v="0"/>
    <s v="NA"/>
    <n v="9200"/>
    <s v="Pave"/>
    <s v="NA"/>
    <s v="IR1"/>
    <s v="Lvl"/>
    <x v="0"/>
    <s v="CulDSac"/>
    <s v="Gtl"/>
    <s v="CollgCr"/>
    <x v="0"/>
    <s v="Norm"/>
    <s v="1Fam"/>
    <x v="1"/>
    <x v="3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x v="41"/>
  </r>
  <r>
    <x v="44"/>
    <x v="1"/>
    <x v="0"/>
    <n v="70"/>
    <n v="7945"/>
    <s v="Pave"/>
    <s v="NA"/>
    <s v="Reg"/>
    <s v="Lvl"/>
    <x v="0"/>
    <s v="Inside"/>
    <s v="Gtl"/>
    <s v="NAmes"/>
    <x v="0"/>
    <s v="Norm"/>
    <s v="1Fam"/>
    <x v="1"/>
    <x v="3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42"/>
  </r>
  <r>
    <x v="45"/>
    <x v="7"/>
    <x v="0"/>
    <n v="61"/>
    <n v="7658"/>
    <s v="Pave"/>
    <s v="NA"/>
    <s v="Reg"/>
    <s v="Lvl"/>
    <x v="0"/>
    <s v="Inside"/>
    <s v="Gtl"/>
    <s v="NridgHt"/>
    <x v="0"/>
    <s v="Norm"/>
    <s v="TwnhsE"/>
    <x v="1"/>
    <x v="4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x v="43"/>
  </r>
  <r>
    <x v="46"/>
    <x v="3"/>
    <x v="0"/>
    <n v="48"/>
    <n v="12822"/>
    <s v="Pave"/>
    <s v="NA"/>
    <s v="IR1"/>
    <s v="Lvl"/>
    <x v="0"/>
    <s v="CulDSac"/>
    <s v="Gtl"/>
    <s v="Mitchel"/>
    <x v="0"/>
    <s v="Norm"/>
    <s v="1Fam"/>
    <x v="2"/>
    <x v="0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x v="44"/>
  </r>
  <r>
    <x v="47"/>
    <x v="1"/>
    <x v="3"/>
    <n v="84"/>
    <n v="11096"/>
    <s v="Pave"/>
    <s v="NA"/>
    <s v="Reg"/>
    <s v="Lvl"/>
    <x v="0"/>
    <s v="Inside"/>
    <s v="Gtl"/>
    <s v="Somerst"/>
    <x v="0"/>
    <s v="Norm"/>
    <s v="1Fam"/>
    <x v="1"/>
    <x v="2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x v="45"/>
  </r>
  <r>
    <x v="48"/>
    <x v="4"/>
    <x v="1"/>
    <n v="33"/>
    <n v="4456"/>
    <s v="Pave"/>
    <s v="NA"/>
    <s v="Reg"/>
    <s v="Lvl"/>
    <x v="0"/>
    <s v="Inside"/>
    <s v="Gtl"/>
    <s v="OldTown"/>
    <x v="0"/>
    <s v="Norm"/>
    <s v="2fmCon"/>
    <x v="0"/>
    <x v="5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x v="46"/>
  </r>
  <r>
    <x v="49"/>
    <x v="1"/>
    <x v="0"/>
    <n v="66"/>
    <n v="7742"/>
    <s v="Pave"/>
    <s v="NA"/>
    <s v="Reg"/>
    <s v="Lvl"/>
    <x v="0"/>
    <s v="Inside"/>
    <s v="Gtl"/>
    <s v="Sawyer"/>
    <x v="0"/>
    <s v="Norm"/>
    <s v="1Fam"/>
    <x v="1"/>
    <x v="3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47"/>
  </r>
  <r>
    <x v="50"/>
    <x v="0"/>
    <x v="0"/>
    <s v="NA"/>
    <n v="13869"/>
    <s v="Pave"/>
    <s v="NA"/>
    <s v="IR2"/>
    <s v="Lvl"/>
    <x v="0"/>
    <s v="Corner"/>
    <s v="Gtl"/>
    <s v="Gilbert"/>
    <x v="0"/>
    <s v="Norm"/>
    <s v="1Fam"/>
    <x v="0"/>
    <x v="1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x v="48"/>
  </r>
  <r>
    <x v="51"/>
    <x v="3"/>
    <x v="1"/>
    <n v="52"/>
    <n v="6240"/>
    <s v="Pave"/>
    <s v="NA"/>
    <s v="Reg"/>
    <s v="Lvl"/>
    <x v="0"/>
    <s v="Inside"/>
    <s v="Gtl"/>
    <s v="BrkSide"/>
    <x v="0"/>
    <s v="Norm"/>
    <s v="1Fam"/>
    <x v="2"/>
    <x v="1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x v="49"/>
  </r>
  <r>
    <x v="52"/>
    <x v="6"/>
    <x v="1"/>
    <n v="110"/>
    <n v="8472"/>
    <s v="Grvl"/>
    <s v="NA"/>
    <s v="IR2"/>
    <s v="Bnk"/>
    <x v="0"/>
    <s v="Corner"/>
    <s v="Mod"/>
    <s v="IDOTRR"/>
    <x v="5"/>
    <s v="Norm"/>
    <s v="Duplex"/>
    <x v="1"/>
    <x v="3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50"/>
  </r>
  <r>
    <x v="53"/>
    <x v="1"/>
    <x v="0"/>
    <n v="68"/>
    <n v="50271"/>
    <s v="Pave"/>
    <s v="NA"/>
    <s v="IR1"/>
    <s v="Low"/>
    <x v="0"/>
    <s v="Inside"/>
    <s v="Gtl"/>
    <s v="Veenker"/>
    <x v="0"/>
    <s v="Norm"/>
    <s v="1Fam"/>
    <x v="1"/>
    <x v="4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x v="51"/>
  </r>
  <r>
    <x v="54"/>
    <x v="10"/>
    <x v="0"/>
    <n v="60"/>
    <n v="7134"/>
    <s v="Pave"/>
    <s v="NA"/>
    <s v="Reg"/>
    <s v="Bnk"/>
    <x v="0"/>
    <s v="Inside"/>
    <s v="Mod"/>
    <s v="NAmes"/>
    <x v="0"/>
    <s v="Norm"/>
    <s v="1Fam"/>
    <x v="5"/>
    <x v="3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x v="52"/>
  </r>
  <r>
    <x v="55"/>
    <x v="1"/>
    <x v="0"/>
    <n v="100"/>
    <n v="10175"/>
    <s v="Pave"/>
    <s v="NA"/>
    <s v="IR1"/>
    <s v="Lvl"/>
    <x v="0"/>
    <s v="Inside"/>
    <s v="Gtl"/>
    <s v="NAmes"/>
    <x v="0"/>
    <s v="Norm"/>
    <s v="1Fam"/>
    <x v="1"/>
    <x v="1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x v="53"/>
  </r>
  <r>
    <x v="56"/>
    <x v="11"/>
    <x v="3"/>
    <n v="24"/>
    <n v="2645"/>
    <s v="Pave"/>
    <s v="Pave"/>
    <s v="Reg"/>
    <s v="Lvl"/>
    <x v="0"/>
    <s v="Inside"/>
    <s v="Gtl"/>
    <s v="Somerst"/>
    <x v="0"/>
    <s v="Norm"/>
    <s v="Twnhs"/>
    <x v="0"/>
    <x v="2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x v="54"/>
  </r>
  <r>
    <x v="57"/>
    <x v="0"/>
    <x v="0"/>
    <n v="89"/>
    <n v="11645"/>
    <s v="Pave"/>
    <s v="NA"/>
    <s v="IR1"/>
    <s v="Lvl"/>
    <x v="0"/>
    <s v="Corner"/>
    <s v="Gtl"/>
    <s v="CollgCr"/>
    <x v="0"/>
    <s v="Norm"/>
    <s v="1Fam"/>
    <x v="0"/>
    <x v="0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x v="55"/>
  </r>
  <r>
    <x v="58"/>
    <x v="0"/>
    <x v="0"/>
    <n v="66"/>
    <n v="13682"/>
    <s v="Pave"/>
    <s v="NA"/>
    <s v="IR2"/>
    <s v="HLS"/>
    <x v="0"/>
    <s v="CulDSac"/>
    <s v="Gtl"/>
    <s v="StoneBr"/>
    <x v="0"/>
    <s v="Norm"/>
    <s v="1Fam"/>
    <x v="0"/>
    <x v="6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x v="56"/>
  </r>
  <r>
    <x v="59"/>
    <x v="1"/>
    <x v="0"/>
    <n v="60"/>
    <n v="7200"/>
    <s v="Pave"/>
    <s v="NA"/>
    <s v="Reg"/>
    <s v="Bnk"/>
    <x v="0"/>
    <s v="Inside"/>
    <s v="Gtl"/>
    <s v="CollgCr"/>
    <x v="0"/>
    <s v="Norm"/>
    <s v="1Fam"/>
    <x v="1"/>
    <x v="3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x v="57"/>
  </r>
  <r>
    <x v="60"/>
    <x v="1"/>
    <x v="0"/>
    <n v="63"/>
    <n v="13072"/>
    <s v="Pave"/>
    <s v="NA"/>
    <s v="Reg"/>
    <s v="Lvl"/>
    <x v="0"/>
    <s v="Inside"/>
    <s v="Gtl"/>
    <s v="SawyerW"/>
    <x v="4"/>
    <s v="Norm"/>
    <s v="1Fam"/>
    <x v="1"/>
    <x v="1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x v="58"/>
  </r>
  <r>
    <x v="61"/>
    <x v="12"/>
    <x v="1"/>
    <n v="60"/>
    <n v="7200"/>
    <s v="Pave"/>
    <s v="NA"/>
    <s v="Reg"/>
    <s v="Lvl"/>
    <x v="0"/>
    <s v="Inside"/>
    <s v="Gtl"/>
    <s v="IDOTRR"/>
    <x v="0"/>
    <s v="Norm"/>
    <s v="1Fam"/>
    <x v="6"/>
    <x v="3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x v="59"/>
  </r>
  <r>
    <x v="62"/>
    <x v="7"/>
    <x v="0"/>
    <n v="44"/>
    <n v="6442"/>
    <s v="Pave"/>
    <s v="NA"/>
    <s v="IR1"/>
    <s v="Lvl"/>
    <x v="0"/>
    <s v="Inside"/>
    <s v="Gtl"/>
    <s v="NridgHt"/>
    <x v="0"/>
    <s v="Norm"/>
    <s v="TwnhsE"/>
    <x v="1"/>
    <x v="2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x v="60"/>
  </r>
  <r>
    <x v="63"/>
    <x v="2"/>
    <x v="1"/>
    <n v="50"/>
    <n v="10300"/>
    <s v="Pave"/>
    <s v="NA"/>
    <s v="IR1"/>
    <s v="Bnk"/>
    <x v="0"/>
    <s v="Inside"/>
    <s v="Gtl"/>
    <s v="OldTown"/>
    <x v="6"/>
    <s v="Feedr"/>
    <s v="1Fam"/>
    <x v="0"/>
    <x v="0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x v="3"/>
  </r>
  <r>
    <x v="64"/>
    <x v="0"/>
    <x v="0"/>
    <s v="NA"/>
    <n v="9375"/>
    <s v="Pave"/>
    <s v="NA"/>
    <s v="Reg"/>
    <s v="Lvl"/>
    <x v="0"/>
    <s v="Inside"/>
    <s v="Gtl"/>
    <s v="CollgCr"/>
    <x v="0"/>
    <s v="Norm"/>
    <s v="1Fam"/>
    <x v="0"/>
    <x v="0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x v="61"/>
  </r>
  <r>
    <x v="65"/>
    <x v="0"/>
    <x v="0"/>
    <n v="76"/>
    <n v="9591"/>
    <s v="Pave"/>
    <s v="NA"/>
    <s v="Reg"/>
    <s v="Lvl"/>
    <x v="0"/>
    <s v="Inside"/>
    <s v="Gtl"/>
    <s v="NridgHt"/>
    <x v="0"/>
    <s v="Norm"/>
    <s v="1Fam"/>
    <x v="0"/>
    <x v="2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x v="62"/>
  </r>
  <r>
    <x v="66"/>
    <x v="1"/>
    <x v="0"/>
    <s v="NA"/>
    <n v="19900"/>
    <s v="Pave"/>
    <s v="NA"/>
    <s v="Reg"/>
    <s v="Lvl"/>
    <x v="0"/>
    <s v="Inside"/>
    <s v="Gtl"/>
    <s v="NAmes"/>
    <x v="7"/>
    <s v="Norm"/>
    <s v="1Fam"/>
    <x v="1"/>
    <x v="0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x v="63"/>
  </r>
  <r>
    <x v="67"/>
    <x v="1"/>
    <x v="0"/>
    <n v="72"/>
    <n v="10665"/>
    <s v="Pave"/>
    <s v="NA"/>
    <s v="IR1"/>
    <s v="Lvl"/>
    <x v="0"/>
    <s v="Inside"/>
    <s v="Gtl"/>
    <s v="CollgCr"/>
    <x v="0"/>
    <s v="Norm"/>
    <s v="1Fam"/>
    <x v="1"/>
    <x v="0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x v="64"/>
  </r>
  <r>
    <x v="68"/>
    <x v="8"/>
    <x v="1"/>
    <n v="47"/>
    <n v="4608"/>
    <s v="Pave"/>
    <s v="NA"/>
    <s v="Reg"/>
    <s v="Lvl"/>
    <x v="0"/>
    <s v="Corner"/>
    <s v="Gtl"/>
    <s v="OldTown"/>
    <x v="3"/>
    <s v="Norm"/>
    <s v="1Fam"/>
    <x v="1"/>
    <x v="5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65"/>
  </r>
  <r>
    <x v="69"/>
    <x v="3"/>
    <x v="0"/>
    <n v="81"/>
    <n v="15593"/>
    <s v="Pave"/>
    <s v="NA"/>
    <s v="Reg"/>
    <s v="Lvl"/>
    <x v="0"/>
    <s v="Corner"/>
    <s v="Gtl"/>
    <s v="ClearCr"/>
    <x v="0"/>
    <s v="Norm"/>
    <s v="1Fam"/>
    <x v="2"/>
    <x v="0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x v="66"/>
  </r>
  <r>
    <x v="70"/>
    <x v="1"/>
    <x v="0"/>
    <n v="95"/>
    <n v="13651"/>
    <s v="Pave"/>
    <s v="NA"/>
    <s v="IR1"/>
    <s v="Lvl"/>
    <x v="0"/>
    <s v="Inside"/>
    <s v="Gtl"/>
    <s v="NAmes"/>
    <x v="0"/>
    <s v="Norm"/>
    <s v="1Fam"/>
    <x v="1"/>
    <x v="0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x v="67"/>
  </r>
  <r>
    <x v="71"/>
    <x v="1"/>
    <x v="0"/>
    <n v="69"/>
    <n v="7599"/>
    <s v="Pave"/>
    <s v="NA"/>
    <s v="Reg"/>
    <s v="Lvl"/>
    <x v="0"/>
    <s v="Corner"/>
    <s v="Gtl"/>
    <s v="Mitchel"/>
    <x v="0"/>
    <s v="Norm"/>
    <s v="1Fam"/>
    <x v="1"/>
    <x v="5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10"/>
  </r>
  <r>
    <x v="72"/>
    <x v="0"/>
    <x v="0"/>
    <n v="74"/>
    <n v="10141"/>
    <s v="Pave"/>
    <s v="NA"/>
    <s v="IR1"/>
    <s v="Lvl"/>
    <x v="0"/>
    <s v="Corner"/>
    <s v="Gtl"/>
    <s v="Gilbert"/>
    <x v="0"/>
    <s v="Norm"/>
    <s v="1Fam"/>
    <x v="0"/>
    <x v="0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x v="68"/>
  </r>
  <r>
    <x v="73"/>
    <x v="1"/>
    <x v="0"/>
    <n v="85"/>
    <n v="10200"/>
    <s v="Pave"/>
    <s v="NA"/>
    <s v="Reg"/>
    <s v="Lvl"/>
    <x v="0"/>
    <s v="Inside"/>
    <s v="Gtl"/>
    <s v="NAmes"/>
    <x v="0"/>
    <s v="Norm"/>
    <s v="1Fam"/>
    <x v="1"/>
    <x v="3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x v="69"/>
  </r>
  <r>
    <x v="74"/>
    <x v="3"/>
    <x v="1"/>
    <n v="60"/>
    <n v="5790"/>
    <s v="Pave"/>
    <s v="NA"/>
    <s v="Reg"/>
    <s v="Lvl"/>
    <x v="0"/>
    <s v="Corner"/>
    <s v="Gtl"/>
    <s v="OldTown"/>
    <x v="0"/>
    <s v="Norm"/>
    <s v="1Fam"/>
    <x v="0"/>
    <x v="7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x v="70"/>
  </r>
  <r>
    <x v="75"/>
    <x v="13"/>
    <x v="1"/>
    <n v="21"/>
    <n v="1596"/>
    <s v="Pave"/>
    <s v="NA"/>
    <s v="Reg"/>
    <s v="Lvl"/>
    <x v="0"/>
    <s v="Inside"/>
    <s v="Gtl"/>
    <s v="MeadowV"/>
    <x v="0"/>
    <s v="Norm"/>
    <s v="Twnhs"/>
    <x v="5"/>
    <x v="5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x v="71"/>
  </r>
  <r>
    <x v="76"/>
    <x v="1"/>
    <x v="0"/>
    <s v="NA"/>
    <n v="8475"/>
    <s v="Pave"/>
    <s v="NA"/>
    <s v="IR1"/>
    <s v="Lvl"/>
    <x v="0"/>
    <s v="Inside"/>
    <s v="Gtl"/>
    <s v="NAmes"/>
    <x v="0"/>
    <s v="Norm"/>
    <s v="1Fam"/>
    <x v="1"/>
    <x v="5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72"/>
  </r>
  <r>
    <x v="77"/>
    <x v="3"/>
    <x v="1"/>
    <n v="50"/>
    <n v="8635"/>
    <s v="Pave"/>
    <s v="NA"/>
    <s v="Reg"/>
    <s v="Lvl"/>
    <x v="0"/>
    <s v="Inside"/>
    <s v="Gtl"/>
    <s v="BrkSide"/>
    <x v="0"/>
    <s v="Norm"/>
    <s v="1Fam"/>
    <x v="2"/>
    <x v="3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x v="47"/>
  </r>
  <r>
    <x v="78"/>
    <x v="6"/>
    <x v="0"/>
    <n v="72"/>
    <n v="10778"/>
    <s v="Pave"/>
    <s v="NA"/>
    <s v="Reg"/>
    <s v="Lvl"/>
    <x v="0"/>
    <s v="Inside"/>
    <s v="Gtl"/>
    <s v="Sawyer"/>
    <x v="0"/>
    <s v="Norm"/>
    <s v="Duplex"/>
    <x v="1"/>
    <x v="5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x v="73"/>
  </r>
  <r>
    <x v="79"/>
    <x v="3"/>
    <x v="1"/>
    <n v="60"/>
    <n v="10440"/>
    <s v="Pave"/>
    <s v="Grvl"/>
    <s v="Reg"/>
    <s v="Lvl"/>
    <x v="0"/>
    <s v="Corner"/>
    <s v="Gtl"/>
    <s v="OldTown"/>
    <x v="0"/>
    <s v="Norm"/>
    <s v="1Fam"/>
    <x v="0"/>
    <x v="3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x v="50"/>
  </r>
  <r>
    <x v="80"/>
    <x v="0"/>
    <x v="0"/>
    <n v="100"/>
    <n v="13000"/>
    <s v="Pave"/>
    <s v="NA"/>
    <s v="Reg"/>
    <s v="Lvl"/>
    <x v="0"/>
    <s v="Corner"/>
    <s v="Gtl"/>
    <s v="NAmes"/>
    <x v="0"/>
    <s v="Norm"/>
    <s v="1Fam"/>
    <x v="0"/>
    <x v="1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x v="74"/>
  </r>
  <r>
    <x v="81"/>
    <x v="7"/>
    <x v="1"/>
    <n v="32"/>
    <n v="4500"/>
    <s v="Pave"/>
    <s v="NA"/>
    <s v="Reg"/>
    <s v="Lvl"/>
    <x v="0"/>
    <s v="FR2"/>
    <s v="Gtl"/>
    <s v="Mitchel"/>
    <x v="0"/>
    <s v="Norm"/>
    <s v="TwnhsE"/>
    <x v="1"/>
    <x v="1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x v="75"/>
  </r>
  <r>
    <x v="82"/>
    <x v="1"/>
    <x v="0"/>
    <n v="78"/>
    <n v="10206"/>
    <s v="Pave"/>
    <s v="NA"/>
    <s v="Reg"/>
    <s v="Lvl"/>
    <x v="0"/>
    <s v="Inside"/>
    <s v="Gtl"/>
    <s v="Somerst"/>
    <x v="0"/>
    <s v="Norm"/>
    <s v="1Fam"/>
    <x v="1"/>
    <x v="2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x v="76"/>
  </r>
  <r>
    <x v="83"/>
    <x v="1"/>
    <x v="0"/>
    <n v="80"/>
    <n v="8892"/>
    <s v="Pave"/>
    <s v="NA"/>
    <s v="IR1"/>
    <s v="Lvl"/>
    <x v="0"/>
    <s v="Inside"/>
    <s v="Gtl"/>
    <s v="NAmes"/>
    <x v="0"/>
    <s v="Norm"/>
    <s v="1Fam"/>
    <x v="1"/>
    <x v="3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x v="77"/>
  </r>
  <r>
    <x v="84"/>
    <x v="10"/>
    <x v="0"/>
    <s v="NA"/>
    <n v="8530"/>
    <s v="Pave"/>
    <s v="NA"/>
    <s v="IR1"/>
    <s v="Lvl"/>
    <x v="0"/>
    <s v="Inside"/>
    <s v="Gtl"/>
    <s v="Gilbert"/>
    <x v="0"/>
    <s v="Norm"/>
    <s v="1Fam"/>
    <x v="5"/>
    <x v="0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x v="78"/>
  </r>
  <r>
    <x v="85"/>
    <x v="0"/>
    <x v="0"/>
    <n v="121"/>
    <n v="16059"/>
    <s v="Pave"/>
    <s v="NA"/>
    <s v="Reg"/>
    <s v="Lvl"/>
    <x v="0"/>
    <s v="Corner"/>
    <s v="Gtl"/>
    <s v="NoRidge"/>
    <x v="0"/>
    <s v="Norm"/>
    <s v="1Fam"/>
    <x v="0"/>
    <x v="2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x v="79"/>
  </r>
  <r>
    <x v="86"/>
    <x v="0"/>
    <x v="0"/>
    <n v="122"/>
    <n v="11911"/>
    <s v="Pave"/>
    <s v="NA"/>
    <s v="IR2"/>
    <s v="Lvl"/>
    <x v="0"/>
    <s v="Inside"/>
    <s v="Gtl"/>
    <s v="Gilbert"/>
    <x v="0"/>
    <s v="Norm"/>
    <s v="1Fam"/>
    <x v="0"/>
    <x v="1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x v="80"/>
  </r>
  <r>
    <x v="87"/>
    <x v="11"/>
    <x v="3"/>
    <n v="40"/>
    <n v="3951"/>
    <s v="Pave"/>
    <s v="Pave"/>
    <s v="Reg"/>
    <s v="Lvl"/>
    <x v="0"/>
    <s v="Corner"/>
    <s v="Gtl"/>
    <s v="Somerst"/>
    <x v="0"/>
    <s v="Norm"/>
    <s v="TwnhsE"/>
    <x v="0"/>
    <x v="1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81"/>
  </r>
  <r>
    <x v="88"/>
    <x v="3"/>
    <x v="2"/>
    <n v="105"/>
    <n v="8470"/>
    <s v="Pave"/>
    <s v="NA"/>
    <s v="IR1"/>
    <s v="Lvl"/>
    <x v="0"/>
    <s v="Corner"/>
    <s v="Gtl"/>
    <s v="IDOTRR"/>
    <x v="1"/>
    <s v="Feedr"/>
    <s v="1Fam"/>
    <x v="2"/>
    <x v="7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x v="82"/>
  </r>
  <r>
    <x v="89"/>
    <x v="1"/>
    <x v="0"/>
    <n v="60"/>
    <n v="8070"/>
    <s v="Pave"/>
    <s v="NA"/>
    <s v="Reg"/>
    <s v="Lvl"/>
    <x v="0"/>
    <s v="Inside"/>
    <s v="Gtl"/>
    <s v="CollgCr"/>
    <x v="0"/>
    <s v="Norm"/>
    <s v="1Fam"/>
    <x v="1"/>
    <x v="5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x v="83"/>
  </r>
  <r>
    <x v="90"/>
    <x v="1"/>
    <x v="0"/>
    <n v="60"/>
    <n v="7200"/>
    <s v="Pave"/>
    <s v="NA"/>
    <s v="Reg"/>
    <s v="Lvl"/>
    <x v="0"/>
    <s v="Inside"/>
    <s v="Gtl"/>
    <s v="NAmes"/>
    <x v="0"/>
    <s v="Norm"/>
    <s v="1Fam"/>
    <x v="1"/>
    <x v="5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x v="84"/>
  </r>
  <r>
    <x v="91"/>
    <x v="1"/>
    <x v="0"/>
    <n v="85"/>
    <n v="8500"/>
    <s v="Pave"/>
    <s v="NA"/>
    <s v="Reg"/>
    <s v="Lvl"/>
    <x v="0"/>
    <s v="Inside"/>
    <s v="Gtl"/>
    <s v="NAmes"/>
    <x v="0"/>
    <s v="Norm"/>
    <s v="1Fam"/>
    <x v="1"/>
    <x v="3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x v="85"/>
  </r>
  <r>
    <x v="92"/>
    <x v="8"/>
    <x v="0"/>
    <n v="80"/>
    <n v="13360"/>
    <s v="Pave"/>
    <s v="Grvl"/>
    <s v="IR1"/>
    <s v="HLS"/>
    <x v="0"/>
    <s v="Inside"/>
    <s v="Gtl"/>
    <s v="Crawfor"/>
    <x v="0"/>
    <s v="Norm"/>
    <s v="1Fam"/>
    <x v="1"/>
    <x v="3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x v="86"/>
  </r>
  <r>
    <x v="93"/>
    <x v="4"/>
    <x v="2"/>
    <n v="60"/>
    <n v="7200"/>
    <s v="Pave"/>
    <s v="NA"/>
    <s v="Reg"/>
    <s v="Lvl"/>
    <x v="0"/>
    <s v="Corner"/>
    <s v="Gtl"/>
    <s v="OldTown"/>
    <x v="0"/>
    <s v="Norm"/>
    <s v="2fmCon"/>
    <x v="6"/>
    <x v="1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x v="87"/>
  </r>
  <r>
    <x v="94"/>
    <x v="0"/>
    <x v="0"/>
    <n v="69"/>
    <n v="9337"/>
    <s v="Pave"/>
    <s v="NA"/>
    <s v="IR1"/>
    <s v="Lvl"/>
    <x v="0"/>
    <s v="Inside"/>
    <s v="Gtl"/>
    <s v="CollgCr"/>
    <x v="0"/>
    <s v="Norm"/>
    <s v="1Fam"/>
    <x v="0"/>
    <x v="1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x v="88"/>
  </r>
  <r>
    <x v="95"/>
    <x v="0"/>
    <x v="0"/>
    <s v="NA"/>
    <n v="9765"/>
    <s v="Pave"/>
    <s v="NA"/>
    <s v="IR2"/>
    <s v="Lvl"/>
    <x v="0"/>
    <s v="Corner"/>
    <s v="Gtl"/>
    <s v="Gilbert"/>
    <x v="0"/>
    <s v="Norm"/>
    <s v="1Fam"/>
    <x v="0"/>
    <x v="1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x v="68"/>
  </r>
  <r>
    <x v="96"/>
    <x v="1"/>
    <x v="0"/>
    <n v="78"/>
    <n v="10264"/>
    <s v="Pave"/>
    <s v="NA"/>
    <s v="IR1"/>
    <s v="Lvl"/>
    <x v="0"/>
    <s v="Inside"/>
    <s v="Gtl"/>
    <s v="CollgCr"/>
    <x v="0"/>
    <s v="Norm"/>
    <s v="1Fam"/>
    <x v="1"/>
    <x v="0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x v="89"/>
  </r>
  <r>
    <x v="97"/>
    <x v="1"/>
    <x v="0"/>
    <n v="73"/>
    <n v="10921"/>
    <s v="Pave"/>
    <s v="NA"/>
    <s v="Reg"/>
    <s v="HLS"/>
    <x v="0"/>
    <s v="Inside"/>
    <s v="Gtl"/>
    <s v="Edwards"/>
    <x v="0"/>
    <s v="Norm"/>
    <s v="1Fam"/>
    <x v="1"/>
    <x v="5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x v="90"/>
  </r>
  <r>
    <x v="98"/>
    <x v="8"/>
    <x v="0"/>
    <n v="85"/>
    <n v="10625"/>
    <s v="Pave"/>
    <s v="NA"/>
    <s v="Reg"/>
    <s v="Lvl"/>
    <x v="0"/>
    <s v="Corner"/>
    <s v="Gtl"/>
    <s v="Edwards"/>
    <x v="0"/>
    <s v="Norm"/>
    <s v="1Fam"/>
    <x v="1"/>
    <x v="3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x v="91"/>
  </r>
  <r>
    <x v="99"/>
    <x v="1"/>
    <x v="0"/>
    <n v="77"/>
    <n v="9320"/>
    <s v="Pave"/>
    <s v="NA"/>
    <s v="IR1"/>
    <s v="Lvl"/>
    <x v="0"/>
    <s v="Inside"/>
    <s v="Gtl"/>
    <s v="NAmes"/>
    <x v="0"/>
    <s v="Norm"/>
    <s v="1Fam"/>
    <x v="1"/>
    <x v="5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x v="92"/>
  </r>
  <r>
    <x v="100"/>
    <x v="1"/>
    <x v="0"/>
    <s v="NA"/>
    <n v="10603"/>
    <s v="Pave"/>
    <s v="NA"/>
    <s v="IR1"/>
    <s v="Lvl"/>
    <x v="0"/>
    <s v="Inside"/>
    <s v="Gtl"/>
    <s v="NWAmes"/>
    <x v="0"/>
    <s v="Norm"/>
    <s v="1Fam"/>
    <x v="1"/>
    <x v="1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x v="93"/>
  </r>
  <r>
    <x v="101"/>
    <x v="0"/>
    <x v="0"/>
    <n v="77"/>
    <n v="9206"/>
    <s v="Pave"/>
    <s v="NA"/>
    <s v="Reg"/>
    <s v="Lvl"/>
    <x v="0"/>
    <s v="Inside"/>
    <s v="Gtl"/>
    <s v="SawyerW"/>
    <x v="0"/>
    <s v="Norm"/>
    <s v="1Fam"/>
    <x v="0"/>
    <x v="1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x v="94"/>
  </r>
  <r>
    <x v="102"/>
    <x v="6"/>
    <x v="0"/>
    <n v="64"/>
    <n v="7018"/>
    <s v="Pave"/>
    <s v="NA"/>
    <s v="Reg"/>
    <s v="Bnk"/>
    <x v="0"/>
    <s v="Inside"/>
    <s v="Gtl"/>
    <s v="SawyerW"/>
    <x v="0"/>
    <s v="Norm"/>
    <s v="Duplex"/>
    <x v="1"/>
    <x v="3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95"/>
  </r>
  <r>
    <x v="103"/>
    <x v="1"/>
    <x v="0"/>
    <n v="94"/>
    <n v="10402"/>
    <s v="Pave"/>
    <s v="NA"/>
    <s v="IR1"/>
    <s v="Lvl"/>
    <x v="0"/>
    <s v="Corner"/>
    <s v="Gtl"/>
    <s v="CollgCr"/>
    <x v="0"/>
    <s v="Norm"/>
    <s v="1Fam"/>
    <x v="1"/>
    <x v="0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x v="96"/>
  </r>
  <r>
    <x v="104"/>
    <x v="3"/>
    <x v="1"/>
    <s v="NA"/>
    <n v="7758"/>
    <s v="Pave"/>
    <s v="NA"/>
    <s v="Reg"/>
    <s v="Lvl"/>
    <x v="0"/>
    <s v="Corner"/>
    <s v="Gtl"/>
    <s v="IDOTRR"/>
    <x v="0"/>
    <s v="Norm"/>
    <s v="1Fam"/>
    <x v="2"/>
    <x v="0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x v="97"/>
  </r>
  <r>
    <x v="105"/>
    <x v="0"/>
    <x v="3"/>
    <n v="75"/>
    <n v="9375"/>
    <s v="Pave"/>
    <s v="NA"/>
    <s v="Reg"/>
    <s v="Lvl"/>
    <x v="0"/>
    <s v="Inside"/>
    <s v="Gtl"/>
    <s v="Somerst"/>
    <x v="0"/>
    <s v="Norm"/>
    <s v="1Fam"/>
    <x v="0"/>
    <x v="2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x v="4"/>
  </r>
  <r>
    <x v="106"/>
    <x v="8"/>
    <x v="1"/>
    <n v="60"/>
    <n v="10800"/>
    <s v="Pave"/>
    <s v="Grvl"/>
    <s v="Reg"/>
    <s v="Lvl"/>
    <x v="0"/>
    <s v="Inside"/>
    <s v="Gtl"/>
    <s v="OldTown"/>
    <x v="0"/>
    <s v="Norm"/>
    <s v="1Fam"/>
    <x v="1"/>
    <x v="5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x v="98"/>
  </r>
  <r>
    <x v="107"/>
    <x v="1"/>
    <x v="1"/>
    <n v="50"/>
    <n v="6000"/>
    <s v="Pave"/>
    <s v="NA"/>
    <s v="Reg"/>
    <s v="Lvl"/>
    <x v="0"/>
    <s v="Inside"/>
    <s v="Gtl"/>
    <s v="OldTown"/>
    <x v="0"/>
    <s v="Norm"/>
    <s v="1Fam"/>
    <x v="1"/>
    <x v="3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x v="99"/>
  </r>
  <r>
    <x v="108"/>
    <x v="3"/>
    <x v="1"/>
    <n v="85"/>
    <n v="8500"/>
    <s v="Pave"/>
    <s v="NA"/>
    <s v="Reg"/>
    <s v="Lvl"/>
    <x v="0"/>
    <s v="Corner"/>
    <s v="Gtl"/>
    <s v="IDOTRR"/>
    <x v="3"/>
    <s v="Norm"/>
    <s v="1Fam"/>
    <x v="2"/>
    <x v="3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x v="99"/>
  </r>
  <r>
    <x v="109"/>
    <x v="1"/>
    <x v="0"/>
    <n v="105"/>
    <n v="11751"/>
    <s v="Pave"/>
    <s v="NA"/>
    <s v="IR1"/>
    <s v="Lvl"/>
    <x v="0"/>
    <s v="Inside"/>
    <s v="Gtl"/>
    <s v="NWAmes"/>
    <x v="0"/>
    <s v="Norm"/>
    <s v="1Fam"/>
    <x v="1"/>
    <x v="1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x v="100"/>
  </r>
  <r>
    <x v="110"/>
    <x v="3"/>
    <x v="0"/>
    <n v="75"/>
    <n v="9525"/>
    <s v="Pave"/>
    <s v="NA"/>
    <s v="Reg"/>
    <s v="Lvl"/>
    <x v="0"/>
    <s v="Inside"/>
    <s v="Gtl"/>
    <s v="Edwards"/>
    <x v="0"/>
    <s v="Norm"/>
    <s v="1Fam"/>
    <x v="2"/>
    <x v="1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x v="101"/>
  </r>
  <r>
    <x v="111"/>
    <x v="10"/>
    <x v="0"/>
    <s v="NA"/>
    <n v="7750"/>
    <s v="Pave"/>
    <s v="NA"/>
    <s v="IR1"/>
    <s v="Lvl"/>
    <x v="0"/>
    <s v="Inside"/>
    <s v="Gtl"/>
    <s v="Gilbert"/>
    <x v="0"/>
    <s v="Norm"/>
    <s v="1Fam"/>
    <x v="5"/>
    <x v="0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x v="63"/>
  </r>
  <r>
    <x v="112"/>
    <x v="0"/>
    <x v="0"/>
    <n v="77"/>
    <n v="9965"/>
    <s v="Pave"/>
    <s v="NA"/>
    <s v="Reg"/>
    <s v="Lvl"/>
    <x v="0"/>
    <s v="Inside"/>
    <s v="Gtl"/>
    <s v="CollgCr"/>
    <x v="0"/>
    <s v="Norm"/>
    <s v="1Fam"/>
    <x v="0"/>
    <x v="0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x v="102"/>
  </r>
  <r>
    <x v="113"/>
    <x v="1"/>
    <x v="0"/>
    <s v="NA"/>
    <n v="21000"/>
    <s v="Pave"/>
    <s v="NA"/>
    <s v="Reg"/>
    <s v="Bnk"/>
    <x v="0"/>
    <s v="Corner"/>
    <s v="Gtl"/>
    <s v="Crawfor"/>
    <x v="0"/>
    <s v="Norm"/>
    <s v="1Fam"/>
    <x v="1"/>
    <x v="1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x v="103"/>
  </r>
  <r>
    <x v="114"/>
    <x v="2"/>
    <x v="0"/>
    <n v="61"/>
    <n v="7259"/>
    <s v="Pave"/>
    <s v="NA"/>
    <s v="IR1"/>
    <s v="Lvl"/>
    <x v="0"/>
    <s v="Inside"/>
    <s v="Mod"/>
    <s v="Crawfor"/>
    <x v="0"/>
    <s v="Norm"/>
    <s v="1Fam"/>
    <x v="0"/>
    <x v="1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x v="104"/>
  </r>
  <r>
    <x v="115"/>
    <x v="11"/>
    <x v="3"/>
    <n v="34"/>
    <n v="3230"/>
    <s v="Pave"/>
    <s v="Pave"/>
    <s v="Reg"/>
    <s v="Lvl"/>
    <x v="0"/>
    <s v="Corner"/>
    <s v="Gtl"/>
    <s v="Somerst"/>
    <x v="0"/>
    <s v="Norm"/>
    <s v="TwnhsE"/>
    <x v="0"/>
    <x v="1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105"/>
  </r>
  <r>
    <x v="116"/>
    <x v="1"/>
    <x v="0"/>
    <s v="NA"/>
    <n v="11616"/>
    <s v="Pave"/>
    <s v="NA"/>
    <s v="Reg"/>
    <s v="Lvl"/>
    <x v="0"/>
    <s v="Inside"/>
    <s v="Gtl"/>
    <s v="Sawyer"/>
    <x v="0"/>
    <s v="Norm"/>
    <s v="1Fam"/>
    <x v="1"/>
    <x v="3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x v="19"/>
  </r>
  <r>
    <x v="117"/>
    <x v="1"/>
    <x v="0"/>
    <n v="74"/>
    <n v="8536"/>
    <s v="Pave"/>
    <s v="NA"/>
    <s v="Reg"/>
    <s v="Lvl"/>
    <x v="0"/>
    <s v="Corner"/>
    <s v="Gtl"/>
    <s v="Edwards"/>
    <x v="0"/>
    <s v="Norm"/>
    <s v="1Fam"/>
    <x v="1"/>
    <x v="3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x v="106"/>
  </r>
  <r>
    <x v="118"/>
    <x v="0"/>
    <x v="0"/>
    <n v="90"/>
    <n v="12376"/>
    <s v="Pave"/>
    <s v="NA"/>
    <s v="Reg"/>
    <s v="Lvl"/>
    <x v="0"/>
    <s v="Corner"/>
    <s v="Gtl"/>
    <s v="SawyerW"/>
    <x v="0"/>
    <s v="Norm"/>
    <s v="1Fam"/>
    <x v="0"/>
    <x v="0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x v="107"/>
  </r>
  <r>
    <x v="119"/>
    <x v="0"/>
    <x v="0"/>
    <n v="65"/>
    <n v="8461"/>
    <s v="Pave"/>
    <s v="NA"/>
    <s v="Reg"/>
    <s v="Lvl"/>
    <x v="0"/>
    <s v="Inside"/>
    <s v="Gtl"/>
    <s v="CollgCr"/>
    <x v="0"/>
    <s v="Norm"/>
    <s v="1Fam"/>
    <x v="0"/>
    <x v="1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x v="108"/>
  </r>
  <r>
    <x v="120"/>
    <x v="10"/>
    <x v="0"/>
    <s v="NA"/>
    <n v="21453"/>
    <s v="Pave"/>
    <s v="NA"/>
    <s v="IR1"/>
    <s v="Low"/>
    <x v="0"/>
    <s v="CulDSac"/>
    <s v="Sev"/>
    <s v="ClearCr"/>
    <x v="0"/>
    <s v="Norm"/>
    <s v="1Fam"/>
    <x v="5"/>
    <x v="1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x v="63"/>
  </r>
  <r>
    <x v="121"/>
    <x v="3"/>
    <x v="1"/>
    <n v="50"/>
    <n v="6060"/>
    <s v="Pave"/>
    <s v="NA"/>
    <s v="Reg"/>
    <s v="Lvl"/>
    <x v="0"/>
    <s v="Inside"/>
    <s v="Gtl"/>
    <s v="IDOTRR"/>
    <x v="0"/>
    <s v="Norm"/>
    <s v="1Fam"/>
    <x v="2"/>
    <x v="5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x v="98"/>
  </r>
  <r>
    <x v="122"/>
    <x v="1"/>
    <x v="0"/>
    <n v="75"/>
    <n v="9464"/>
    <s v="Pave"/>
    <s v="NA"/>
    <s v="Reg"/>
    <s v="Lvl"/>
    <x v="0"/>
    <s v="Corner"/>
    <s v="Gtl"/>
    <s v="NAmes"/>
    <x v="0"/>
    <s v="Norm"/>
    <s v="1Fam"/>
    <x v="1"/>
    <x v="1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x v="109"/>
  </r>
  <r>
    <x v="123"/>
    <x v="7"/>
    <x v="0"/>
    <n v="55"/>
    <n v="7892"/>
    <s v="Pave"/>
    <s v="NA"/>
    <s v="Reg"/>
    <s v="Lvl"/>
    <x v="0"/>
    <s v="Inside"/>
    <s v="Gtl"/>
    <s v="SawyerW"/>
    <x v="0"/>
    <s v="Norm"/>
    <s v="TwnhsE"/>
    <x v="1"/>
    <x v="1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x v="110"/>
  </r>
  <r>
    <x v="124"/>
    <x v="1"/>
    <x v="0"/>
    <n v="48"/>
    <n v="17043"/>
    <s v="Pave"/>
    <s v="NA"/>
    <s v="IR1"/>
    <s v="Lvl"/>
    <x v="0"/>
    <s v="CulDSac"/>
    <s v="Gtl"/>
    <s v="NWAmes"/>
    <x v="0"/>
    <s v="Norm"/>
    <s v="1Fam"/>
    <x v="1"/>
    <x v="1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x v="111"/>
  </r>
  <r>
    <x v="125"/>
    <x v="4"/>
    <x v="1"/>
    <n v="60"/>
    <n v="6780"/>
    <s v="Pave"/>
    <s v="NA"/>
    <s v="Reg"/>
    <s v="Lvl"/>
    <x v="0"/>
    <s v="Inside"/>
    <s v="Gtl"/>
    <s v="IDOTRR"/>
    <x v="0"/>
    <s v="Norm"/>
    <s v="2fmCon"/>
    <x v="2"/>
    <x v="1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x v="112"/>
  </r>
  <r>
    <x v="126"/>
    <x v="7"/>
    <x v="0"/>
    <s v="NA"/>
    <n v="4928"/>
    <s v="Pave"/>
    <s v="NA"/>
    <s v="IR1"/>
    <s v="Lvl"/>
    <x v="0"/>
    <s v="Inside"/>
    <s v="Gtl"/>
    <s v="NPkVill"/>
    <x v="0"/>
    <s v="Norm"/>
    <s v="TwnhsE"/>
    <x v="1"/>
    <x v="1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x v="113"/>
  </r>
  <r>
    <x v="127"/>
    <x v="5"/>
    <x v="1"/>
    <n v="55"/>
    <n v="4388"/>
    <s v="Pave"/>
    <s v="NA"/>
    <s v="IR1"/>
    <s v="Bnk"/>
    <x v="0"/>
    <s v="Inside"/>
    <s v="Gtl"/>
    <s v="OldTown"/>
    <x v="1"/>
    <s v="Norm"/>
    <s v="1Fam"/>
    <x v="3"/>
    <x v="3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x v="114"/>
  </r>
  <r>
    <x v="128"/>
    <x v="0"/>
    <x v="0"/>
    <n v="69"/>
    <n v="7590"/>
    <s v="Pave"/>
    <s v="NA"/>
    <s v="Reg"/>
    <s v="Lvl"/>
    <x v="0"/>
    <s v="Inside"/>
    <s v="Gtl"/>
    <s v="NAmes"/>
    <x v="2"/>
    <s v="Norm"/>
    <s v="1Fam"/>
    <x v="0"/>
    <x v="1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x v="106"/>
  </r>
  <r>
    <x v="129"/>
    <x v="1"/>
    <x v="0"/>
    <n v="69"/>
    <n v="8973"/>
    <s v="Pave"/>
    <s v="NA"/>
    <s v="Reg"/>
    <s v="Lvl"/>
    <x v="0"/>
    <s v="Inside"/>
    <s v="Gtl"/>
    <s v="NAmes"/>
    <x v="0"/>
    <s v="Norm"/>
    <s v="1Fam"/>
    <x v="1"/>
    <x v="3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x v="115"/>
  </r>
  <r>
    <x v="130"/>
    <x v="0"/>
    <x v="0"/>
    <n v="88"/>
    <n v="14200"/>
    <s v="Pave"/>
    <s v="NA"/>
    <s v="Reg"/>
    <s v="Lvl"/>
    <x v="0"/>
    <s v="Corner"/>
    <s v="Gtl"/>
    <s v="NAmes"/>
    <x v="0"/>
    <s v="Norm"/>
    <s v="1Fam"/>
    <x v="0"/>
    <x v="0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x v="64"/>
  </r>
  <r>
    <x v="131"/>
    <x v="0"/>
    <x v="0"/>
    <s v="NA"/>
    <n v="12224"/>
    <s v="Pave"/>
    <s v="NA"/>
    <s v="IR1"/>
    <s v="Lvl"/>
    <x v="0"/>
    <s v="Corner"/>
    <s v="Gtl"/>
    <s v="Gilbert"/>
    <x v="0"/>
    <s v="Norm"/>
    <s v="1Fam"/>
    <x v="0"/>
    <x v="1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x v="67"/>
  </r>
  <r>
    <x v="132"/>
    <x v="1"/>
    <x v="0"/>
    <n v="75"/>
    <n v="7388"/>
    <s v="Pave"/>
    <s v="NA"/>
    <s v="Reg"/>
    <s v="Lvl"/>
    <x v="0"/>
    <s v="Corner"/>
    <s v="Gtl"/>
    <s v="NAmes"/>
    <x v="0"/>
    <s v="Norm"/>
    <s v="1Fam"/>
    <x v="1"/>
    <x v="3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116"/>
  </r>
  <r>
    <x v="133"/>
    <x v="1"/>
    <x v="0"/>
    <s v="NA"/>
    <n v="6853"/>
    <s v="Pave"/>
    <s v="NA"/>
    <s v="IR1"/>
    <s v="Lvl"/>
    <x v="0"/>
    <s v="Inside"/>
    <s v="Gtl"/>
    <s v="Timber"/>
    <x v="0"/>
    <s v="Norm"/>
    <s v="1Fam"/>
    <x v="1"/>
    <x v="2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x v="117"/>
  </r>
  <r>
    <x v="134"/>
    <x v="1"/>
    <x v="0"/>
    <n v="78"/>
    <n v="10335"/>
    <s v="Pave"/>
    <s v="NA"/>
    <s v="IR1"/>
    <s v="Lvl"/>
    <x v="0"/>
    <s v="Inside"/>
    <s v="Gtl"/>
    <s v="Sawyer"/>
    <x v="0"/>
    <s v="Norm"/>
    <s v="1Fam"/>
    <x v="1"/>
    <x v="3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x v="63"/>
  </r>
  <r>
    <x v="135"/>
    <x v="1"/>
    <x v="0"/>
    <n v="80"/>
    <n v="10400"/>
    <s v="Pave"/>
    <s v="NA"/>
    <s v="Reg"/>
    <s v="Lvl"/>
    <x v="0"/>
    <s v="Inside"/>
    <s v="Gtl"/>
    <s v="NWAmes"/>
    <x v="0"/>
    <s v="Norm"/>
    <s v="1Fam"/>
    <x v="1"/>
    <x v="0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x v="80"/>
  </r>
  <r>
    <x v="136"/>
    <x v="1"/>
    <x v="0"/>
    <s v="NA"/>
    <n v="10355"/>
    <s v="Pave"/>
    <s v="NA"/>
    <s v="IR1"/>
    <s v="Lvl"/>
    <x v="0"/>
    <s v="Corner"/>
    <s v="Gtl"/>
    <s v="NAmes"/>
    <x v="0"/>
    <s v="Norm"/>
    <s v="1Fam"/>
    <x v="1"/>
    <x v="3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x v="5"/>
  </r>
  <r>
    <x v="137"/>
    <x v="6"/>
    <x v="0"/>
    <n v="82"/>
    <n v="11070"/>
    <s v="Pave"/>
    <s v="NA"/>
    <s v="Reg"/>
    <s v="Lvl"/>
    <x v="0"/>
    <s v="Inside"/>
    <s v="Gtl"/>
    <s v="Mitchel"/>
    <x v="0"/>
    <s v="Norm"/>
    <s v="Duplex"/>
    <x v="1"/>
    <x v="0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118"/>
  </r>
  <r>
    <x v="138"/>
    <x v="0"/>
    <x v="0"/>
    <n v="73"/>
    <n v="9066"/>
    <s v="Pave"/>
    <s v="NA"/>
    <s v="IR1"/>
    <s v="Lvl"/>
    <x v="0"/>
    <s v="Inside"/>
    <s v="Gtl"/>
    <s v="CollgCr"/>
    <x v="0"/>
    <s v="Norm"/>
    <s v="1Fam"/>
    <x v="0"/>
    <x v="2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x v="22"/>
  </r>
  <r>
    <x v="139"/>
    <x v="0"/>
    <x v="0"/>
    <n v="65"/>
    <n v="15426"/>
    <s v="Pave"/>
    <s v="NA"/>
    <s v="IR1"/>
    <s v="Lvl"/>
    <x v="0"/>
    <s v="Inside"/>
    <s v="Gtl"/>
    <s v="CollgCr"/>
    <x v="0"/>
    <s v="Norm"/>
    <s v="1Fam"/>
    <x v="0"/>
    <x v="1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x v="119"/>
  </r>
  <r>
    <x v="140"/>
    <x v="1"/>
    <x v="0"/>
    <n v="70"/>
    <n v="10500"/>
    <s v="Pave"/>
    <s v="NA"/>
    <s v="Reg"/>
    <s v="Lvl"/>
    <x v="0"/>
    <s v="FR2"/>
    <s v="Gtl"/>
    <s v="NAmes"/>
    <x v="0"/>
    <s v="Norm"/>
    <s v="1Fam"/>
    <x v="1"/>
    <x v="5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x v="99"/>
  </r>
  <r>
    <x v="141"/>
    <x v="1"/>
    <x v="0"/>
    <n v="78"/>
    <n v="11645"/>
    <s v="Pave"/>
    <s v="NA"/>
    <s v="Reg"/>
    <s v="Lvl"/>
    <x v="0"/>
    <s v="Inside"/>
    <s v="Gtl"/>
    <s v="CollgCr"/>
    <x v="0"/>
    <s v="Norm"/>
    <s v="1Fam"/>
    <x v="1"/>
    <x v="0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x v="79"/>
  </r>
  <r>
    <x v="142"/>
    <x v="3"/>
    <x v="0"/>
    <n v="71"/>
    <n v="8520"/>
    <s v="Pave"/>
    <s v="NA"/>
    <s v="Reg"/>
    <s v="Lvl"/>
    <x v="0"/>
    <s v="Corner"/>
    <s v="Gtl"/>
    <s v="NAmes"/>
    <x v="3"/>
    <s v="Norm"/>
    <s v="1Fam"/>
    <x v="2"/>
    <x v="3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120"/>
  </r>
  <r>
    <x v="143"/>
    <x v="1"/>
    <x v="0"/>
    <n v="78"/>
    <n v="10335"/>
    <s v="Pave"/>
    <s v="NA"/>
    <s v="IR1"/>
    <s v="Lvl"/>
    <x v="0"/>
    <s v="Inside"/>
    <s v="Gtl"/>
    <s v="CollgCr"/>
    <x v="0"/>
    <s v="Norm"/>
    <s v="1Fam"/>
    <x v="1"/>
    <x v="0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x v="121"/>
  </r>
  <r>
    <x v="144"/>
    <x v="6"/>
    <x v="1"/>
    <n v="70"/>
    <n v="9100"/>
    <s v="Pave"/>
    <s v="NA"/>
    <s v="Reg"/>
    <s v="Lvl"/>
    <x v="0"/>
    <s v="Inside"/>
    <s v="Gtl"/>
    <s v="Sawyer"/>
    <x v="4"/>
    <s v="Norm"/>
    <s v="Duplex"/>
    <x v="1"/>
    <x v="3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x v="122"/>
  </r>
  <r>
    <x v="145"/>
    <x v="11"/>
    <x v="1"/>
    <n v="24"/>
    <n v="2522"/>
    <s v="Pave"/>
    <s v="NA"/>
    <s v="Reg"/>
    <s v="Lvl"/>
    <x v="0"/>
    <s v="Inside"/>
    <s v="Gtl"/>
    <s v="Edwards"/>
    <x v="0"/>
    <s v="Norm"/>
    <s v="Twnhs"/>
    <x v="0"/>
    <x v="1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52"/>
  </r>
  <r>
    <x v="146"/>
    <x v="8"/>
    <x v="1"/>
    <n v="51"/>
    <n v="6120"/>
    <s v="Pave"/>
    <s v="NA"/>
    <s v="Reg"/>
    <s v="Lvl"/>
    <x v="0"/>
    <s v="Corner"/>
    <s v="Gtl"/>
    <s v="BrkSide"/>
    <x v="0"/>
    <s v="Norm"/>
    <s v="1Fam"/>
    <x v="1"/>
    <x v="3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x v="123"/>
  </r>
  <r>
    <x v="147"/>
    <x v="0"/>
    <x v="0"/>
    <s v="NA"/>
    <n v="9505"/>
    <s v="Pave"/>
    <s v="NA"/>
    <s v="IR1"/>
    <s v="Lvl"/>
    <x v="0"/>
    <s v="CulDSac"/>
    <s v="Gtl"/>
    <s v="Gilbert"/>
    <x v="0"/>
    <s v="Norm"/>
    <s v="1Fam"/>
    <x v="0"/>
    <x v="0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x v="124"/>
  </r>
  <r>
    <x v="148"/>
    <x v="1"/>
    <x v="0"/>
    <n v="63"/>
    <n v="7500"/>
    <s v="Pave"/>
    <s v="NA"/>
    <s v="Reg"/>
    <s v="Lvl"/>
    <x v="0"/>
    <s v="Inside"/>
    <s v="Gtl"/>
    <s v="SawyerW"/>
    <x v="0"/>
    <s v="Norm"/>
    <s v="1Fam"/>
    <x v="1"/>
    <x v="0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x v="42"/>
  </r>
  <r>
    <x v="149"/>
    <x v="3"/>
    <x v="1"/>
    <s v="NA"/>
    <n v="6240"/>
    <s v="Pave"/>
    <s v="NA"/>
    <s v="Reg"/>
    <s v="Lvl"/>
    <x v="0"/>
    <s v="Inside"/>
    <s v="Gtl"/>
    <s v="BrkSide"/>
    <x v="0"/>
    <s v="Norm"/>
    <s v="1Fam"/>
    <x v="2"/>
    <x v="3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x v="99"/>
  </r>
  <r>
    <x v="150"/>
    <x v="1"/>
    <x v="0"/>
    <n v="120"/>
    <n v="10356"/>
    <s v="Pave"/>
    <s v="NA"/>
    <s v="Reg"/>
    <s v="Lvl"/>
    <x v="0"/>
    <s v="Corner"/>
    <s v="Gtl"/>
    <s v="CollgCr"/>
    <x v="0"/>
    <s v="Norm"/>
    <s v="1Fam"/>
    <x v="1"/>
    <x v="3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x v="125"/>
  </r>
  <r>
    <x v="151"/>
    <x v="1"/>
    <x v="0"/>
    <n v="107"/>
    <n v="13891"/>
    <s v="Pave"/>
    <s v="NA"/>
    <s v="Reg"/>
    <s v="Lvl"/>
    <x v="0"/>
    <s v="Inside"/>
    <s v="Gtl"/>
    <s v="NridgHt"/>
    <x v="0"/>
    <s v="Norm"/>
    <s v="1Fam"/>
    <x v="1"/>
    <x v="2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x v="126"/>
  </r>
  <r>
    <x v="152"/>
    <x v="0"/>
    <x v="0"/>
    <s v="NA"/>
    <n v="14803"/>
    <s v="Pave"/>
    <s v="NA"/>
    <s v="IR1"/>
    <s v="Lvl"/>
    <x v="0"/>
    <s v="CulDSac"/>
    <s v="Gtl"/>
    <s v="NWAmes"/>
    <x v="0"/>
    <s v="Norm"/>
    <s v="1Fam"/>
    <x v="0"/>
    <x v="1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x v="100"/>
  </r>
  <r>
    <x v="153"/>
    <x v="1"/>
    <x v="0"/>
    <s v="NA"/>
    <n v="13500"/>
    <s v="Pave"/>
    <s v="NA"/>
    <s v="Reg"/>
    <s v="Lvl"/>
    <x v="0"/>
    <s v="Inside"/>
    <s v="Gtl"/>
    <s v="ClearCr"/>
    <x v="0"/>
    <s v="Norm"/>
    <s v="1Fam"/>
    <x v="1"/>
    <x v="1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x v="127"/>
  </r>
  <r>
    <x v="154"/>
    <x v="8"/>
    <x v="1"/>
    <n v="84"/>
    <n v="11340"/>
    <s v="Pave"/>
    <s v="NA"/>
    <s v="Reg"/>
    <s v="Lvl"/>
    <x v="0"/>
    <s v="Corner"/>
    <s v="Gtl"/>
    <s v="OldTown"/>
    <x v="0"/>
    <s v="Norm"/>
    <s v="1Fam"/>
    <x v="1"/>
    <x v="1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x v="122"/>
  </r>
  <r>
    <x v="155"/>
    <x v="3"/>
    <x v="0"/>
    <n v="60"/>
    <n v="9600"/>
    <s v="Pave"/>
    <s v="NA"/>
    <s v="Reg"/>
    <s v="Lvl"/>
    <x v="0"/>
    <s v="Corner"/>
    <s v="Gtl"/>
    <s v="Edwards"/>
    <x v="3"/>
    <s v="Norm"/>
    <s v="1Fam"/>
    <x v="2"/>
    <x v="1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x v="128"/>
  </r>
  <r>
    <x v="156"/>
    <x v="1"/>
    <x v="0"/>
    <n v="60"/>
    <n v="7200"/>
    <s v="Pave"/>
    <s v="NA"/>
    <s v="Reg"/>
    <s v="Lvl"/>
    <x v="0"/>
    <s v="Inside"/>
    <s v="Gtl"/>
    <s v="NAmes"/>
    <x v="0"/>
    <s v="Norm"/>
    <s v="1Fam"/>
    <x v="1"/>
    <x v="3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29"/>
  </r>
  <r>
    <x v="157"/>
    <x v="0"/>
    <x v="0"/>
    <n v="92"/>
    <n v="12003"/>
    <s v="Pave"/>
    <s v="NA"/>
    <s v="Reg"/>
    <s v="Lvl"/>
    <x v="0"/>
    <s v="Corner"/>
    <s v="Gtl"/>
    <s v="Timber"/>
    <x v="0"/>
    <s v="Norm"/>
    <s v="1Fam"/>
    <x v="0"/>
    <x v="2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x v="130"/>
  </r>
  <r>
    <x v="158"/>
    <x v="0"/>
    <x v="3"/>
    <n v="100"/>
    <n v="12552"/>
    <s v="Pave"/>
    <s v="NA"/>
    <s v="Reg"/>
    <s v="Lvl"/>
    <x v="0"/>
    <s v="Corner"/>
    <s v="Gtl"/>
    <s v="Somerst"/>
    <x v="0"/>
    <s v="Norm"/>
    <s v="1Fam"/>
    <x v="0"/>
    <x v="0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x v="131"/>
  </r>
  <r>
    <x v="159"/>
    <x v="0"/>
    <x v="0"/>
    <n v="134"/>
    <n v="19378"/>
    <s v="Pave"/>
    <s v="NA"/>
    <s v="IR1"/>
    <s v="HLS"/>
    <x v="0"/>
    <s v="Corner"/>
    <s v="Gtl"/>
    <s v="Gilbert"/>
    <x v="0"/>
    <s v="Norm"/>
    <s v="1Fam"/>
    <x v="0"/>
    <x v="0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x v="107"/>
  </r>
  <r>
    <x v="160"/>
    <x v="1"/>
    <x v="0"/>
    <s v="NA"/>
    <n v="11120"/>
    <s v="Pave"/>
    <s v="NA"/>
    <s v="IR1"/>
    <s v="Lvl"/>
    <x v="0"/>
    <s v="CulDSac"/>
    <s v="Gtl"/>
    <s v="Veenker"/>
    <x v="0"/>
    <s v="Norm"/>
    <s v="1Fam"/>
    <x v="1"/>
    <x v="1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132"/>
  </r>
  <r>
    <x v="161"/>
    <x v="0"/>
    <x v="0"/>
    <n v="110"/>
    <n v="13688"/>
    <s v="Pave"/>
    <s v="NA"/>
    <s v="IR1"/>
    <s v="Lvl"/>
    <x v="0"/>
    <s v="Inside"/>
    <s v="Gtl"/>
    <s v="NridgHt"/>
    <x v="0"/>
    <s v="Norm"/>
    <s v="1Fam"/>
    <x v="0"/>
    <x v="4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x v="133"/>
  </r>
  <r>
    <x v="162"/>
    <x v="1"/>
    <x v="0"/>
    <n v="95"/>
    <n v="12182"/>
    <s v="Pave"/>
    <s v="NA"/>
    <s v="Reg"/>
    <s v="Lvl"/>
    <x v="0"/>
    <s v="Corner"/>
    <s v="Gtl"/>
    <s v="NridgHt"/>
    <x v="0"/>
    <s v="Norm"/>
    <s v="1Fam"/>
    <x v="1"/>
    <x v="0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x v="117"/>
  </r>
  <r>
    <x v="163"/>
    <x v="5"/>
    <x v="0"/>
    <n v="55"/>
    <n v="5500"/>
    <s v="Pave"/>
    <s v="NA"/>
    <s v="Reg"/>
    <s v="Lvl"/>
    <x v="0"/>
    <s v="Inside"/>
    <s v="Gtl"/>
    <s v="OldTown"/>
    <x v="0"/>
    <s v="Norm"/>
    <s v="1Fam"/>
    <x v="3"/>
    <x v="5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x v="134"/>
  </r>
  <r>
    <x v="164"/>
    <x v="14"/>
    <x v="1"/>
    <n v="40"/>
    <n v="5400"/>
    <s v="Pave"/>
    <s v="Pave"/>
    <s v="Reg"/>
    <s v="Lvl"/>
    <x v="0"/>
    <s v="Corner"/>
    <s v="Gtl"/>
    <s v="OldTown"/>
    <x v="0"/>
    <s v="Norm"/>
    <s v="1Fam"/>
    <x v="1"/>
    <x v="1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x v="135"/>
  </r>
  <r>
    <x v="165"/>
    <x v="4"/>
    <x v="0"/>
    <n v="62"/>
    <n v="10106"/>
    <s v="Pave"/>
    <s v="NA"/>
    <s v="Reg"/>
    <s v="Lvl"/>
    <x v="0"/>
    <s v="Inside"/>
    <s v="Gtl"/>
    <s v="Edwards"/>
    <x v="0"/>
    <s v="Norm"/>
    <s v="2fmCon"/>
    <x v="2"/>
    <x v="3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x v="136"/>
  </r>
  <r>
    <x v="166"/>
    <x v="1"/>
    <x v="0"/>
    <s v="NA"/>
    <n v="10708"/>
    <s v="Pave"/>
    <s v="NA"/>
    <s v="IR1"/>
    <s v="Lvl"/>
    <x v="0"/>
    <s v="Inside"/>
    <s v="Gtl"/>
    <s v="ClearCr"/>
    <x v="0"/>
    <s v="Norm"/>
    <s v="1Fam"/>
    <x v="1"/>
    <x v="3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x v="100"/>
  </r>
  <r>
    <x v="167"/>
    <x v="0"/>
    <x v="0"/>
    <n v="86"/>
    <n v="10562"/>
    <s v="Pave"/>
    <s v="NA"/>
    <s v="Reg"/>
    <s v="Lvl"/>
    <x v="0"/>
    <s v="Inside"/>
    <s v="Gtl"/>
    <s v="NridgHt"/>
    <x v="0"/>
    <s v="Norm"/>
    <s v="1Fam"/>
    <x v="0"/>
    <x v="2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x v="137"/>
  </r>
  <r>
    <x v="168"/>
    <x v="0"/>
    <x v="0"/>
    <n v="62"/>
    <n v="8244"/>
    <s v="Pave"/>
    <s v="NA"/>
    <s v="IR1"/>
    <s v="Lvl"/>
    <x v="0"/>
    <s v="Inside"/>
    <s v="Gtl"/>
    <s v="Gilbert"/>
    <x v="0"/>
    <s v="Norm"/>
    <s v="1Fam"/>
    <x v="0"/>
    <x v="0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x v="138"/>
  </r>
  <r>
    <x v="169"/>
    <x v="1"/>
    <x v="0"/>
    <s v="NA"/>
    <n v="16669"/>
    <s v="Pave"/>
    <s v="NA"/>
    <s v="IR1"/>
    <s v="Lvl"/>
    <x v="0"/>
    <s v="Corner"/>
    <s v="Gtl"/>
    <s v="Timber"/>
    <x v="0"/>
    <s v="Norm"/>
    <s v="1Fam"/>
    <x v="1"/>
    <x v="2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x v="139"/>
  </r>
  <r>
    <x v="170"/>
    <x v="3"/>
    <x v="1"/>
    <s v="NA"/>
    <n v="12358"/>
    <s v="Pave"/>
    <s v="NA"/>
    <s v="IR1"/>
    <s v="Lvl"/>
    <x v="0"/>
    <s v="Inside"/>
    <s v="Gtl"/>
    <s v="OldTown"/>
    <x v="1"/>
    <s v="Norm"/>
    <s v="1Fam"/>
    <x v="2"/>
    <x v="3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x v="140"/>
  </r>
  <r>
    <x v="171"/>
    <x v="1"/>
    <x v="0"/>
    <n v="141"/>
    <n v="31770"/>
    <s v="Pave"/>
    <s v="NA"/>
    <s v="IR1"/>
    <s v="Lvl"/>
    <x v="0"/>
    <s v="Corner"/>
    <s v="Gtl"/>
    <s v="NAmes"/>
    <x v="0"/>
    <s v="Norm"/>
    <s v="1Fam"/>
    <x v="1"/>
    <x v="1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x v="141"/>
  </r>
  <r>
    <x v="172"/>
    <x v="11"/>
    <x v="0"/>
    <n v="44"/>
    <n v="5306"/>
    <s v="Pave"/>
    <s v="NA"/>
    <s v="IR1"/>
    <s v="Lvl"/>
    <x v="0"/>
    <s v="Inside"/>
    <s v="Gtl"/>
    <s v="StoneBr"/>
    <x v="0"/>
    <s v="Norm"/>
    <s v="TwnhsE"/>
    <x v="0"/>
    <x v="0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x v="142"/>
  </r>
  <r>
    <x v="173"/>
    <x v="1"/>
    <x v="0"/>
    <n v="80"/>
    <n v="10197"/>
    <s v="Pave"/>
    <s v="NA"/>
    <s v="IR1"/>
    <s v="Lvl"/>
    <x v="0"/>
    <s v="Inside"/>
    <s v="Gtl"/>
    <s v="NAmes"/>
    <x v="0"/>
    <s v="Norm"/>
    <s v="1Fam"/>
    <x v="1"/>
    <x v="1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x v="143"/>
  </r>
  <r>
    <x v="174"/>
    <x v="1"/>
    <x v="0"/>
    <n v="47"/>
    <n v="12416"/>
    <s v="Pave"/>
    <s v="NA"/>
    <s v="IR1"/>
    <s v="Lvl"/>
    <x v="0"/>
    <s v="Inside"/>
    <s v="Gtl"/>
    <s v="Timber"/>
    <x v="0"/>
    <s v="Norm"/>
    <s v="1Fam"/>
    <x v="1"/>
    <x v="1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x v="144"/>
  </r>
  <r>
    <x v="175"/>
    <x v="1"/>
    <x v="0"/>
    <n v="84"/>
    <n v="12615"/>
    <s v="Pave"/>
    <s v="NA"/>
    <s v="Reg"/>
    <s v="Lvl"/>
    <x v="0"/>
    <s v="Corner"/>
    <s v="Gtl"/>
    <s v="Edwards"/>
    <x v="0"/>
    <s v="Norm"/>
    <s v="1Fam"/>
    <x v="1"/>
    <x v="1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x v="145"/>
  </r>
  <r>
    <x v="176"/>
    <x v="0"/>
    <x v="0"/>
    <n v="97"/>
    <n v="10029"/>
    <s v="Pave"/>
    <s v="NA"/>
    <s v="IR1"/>
    <s v="Lvl"/>
    <x v="0"/>
    <s v="Corner"/>
    <s v="Gtl"/>
    <s v="ClearCr"/>
    <x v="0"/>
    <s v="Norm"/>
    <s v="1Fam"/>
    <x v="0"/>
    <x v="1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x v="146"/>
  </r>
  <r>
    <x v="177"/>
    <x v="3"/>
    <x v="0"/>
    <s v="NA"/>
    <n v="13650"/>
    <s v="Pave"/>
    <s v="NA"/>
    <s v="Reg"/>
    <s v="Lvl"/>
    <x v="0"/>
    <s v="Inside"/>
    <s v="Gtl"/>
    <s v="Sawyer"/>
    <x v="0"/>
    <s v="Norm"/>
    <s v="1Fam"/>
    <x v="2"/>
    <x v="3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54"/>
  </r>
  <r>
    <x v="178"/>
    <x v="1"/>
    <x v="0"/>
    <n v="63"/>
    <n v="17423"/>
    <s v="Pave"/>
    <s v="NA"/>
    <s v="IR1"/>
    <s v="Lvl"/>
    <x v="0"/>
    <s v="CulDSac"/>
    <s v="Gtl"/>
    <s v="StoneBr"/>
    <x v="0"/>
    <s v="Norm"/>
    <s v="1Fam"/>
    <x v="1"/>
    <x v="4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x v="147"/>
  </r>
  <r>
    <x v="179"/>
    <x v="8"/>
    <x v="1"/>
    <n v="60"/>
    <n v="8520"/>
    <s v="Pave"/>
    <s v="NA"/>
    <s v="Reg"/>
    <s v="Lvl"/>
    <x v="0"/>
    <s v="Inside"/>
    <s v="Gtl"/>
    <s v="OldTown"/>
    <x v="0"/>
    <s v="Norm"/>
    <s v="1Fam"/>
    <x v="1"/>
    <x v="3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x v="98"/>
  </r>
  <r>
    <x v="180"/>
    <x v="11"/>
    <x v="3"/>
    <s v="NA"/>
    <n v="2117"/>
    <s v="Pave"/>
    <s v="NA"/>
    <s v="Reg"/>
    <s v="Lvl"/>
    <x v="0"/>
    <s v="Inside"/>
    <s v="Gtl"/>
    <s v="Somerst"/>
    <x v="0"/>
    <s v="Norm"/>
    <s v="Twnhs"/>
    <x v="0"/>
    <x v="1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48"/>
  </r>
  <r>
    <x v="181"/>
    <x v="2"/>
    <x v="0"/>
    <n v="54"/>
    <n v="7588"/>
    <s v="Pave"/>
    <s v="NA"/>
    <s v="Reg"/>
    <s v="Lvl"/>
    <x v="0"/>
    <s v="Inside"/>
    <s v="Gtl"/>
    <s v="Crawfor"/>
    <x v="0"/>
    <s v="Norm"/>
    <s v="1Fam"/>
    <x v="0"/>
    <x v="0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x v="148"/>
  </r>
  <r>
    <x v="182"/>
    <x v="1"/>
    <x v="0"/>
    <n v="60"/>
    <n v="9060"/>
    <s v="Pave"/>
    <s v="NA"/>
    <s v="Reg"/>
    <s v="Lvl"/>
    <x v="0"/>
    <s v="Inside"/>
    <s v="Gtl"/>
    <s v="Edwards"/>
    <x v="3"/>
    <s v="Norm"/>
    <s v="1Fam"/>
    <x v="1"/>
    <x v="3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x v="149"/>
  </r>
  <r>
    <x v="183"/>
    <x v="3"/>
    <x v="1"/>
    <n v="63"/>
    <n v="11426"/>
    <s v="Pave"/>
    <s v="NA"/>
    <s v="Reg"/>
    <s v="Lvl"/>
    <x v="0"/>
    <s v="Inside"/>
    <s v="Gtl"/>
    <s v="OldTown"/>
    <x v="0"/>
    <s v="Norm"/>
    <s v="1Fam"/>
    <x v="2"/>
    <x v="0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x v="7"/>
  </r>
  <r>
    <x v="184"/>
    <x v="3"/>
    <x v="0"/>
    <n v="92"/>
    <n v="7438"/>
    <s v="Pave"/>
    <s v="NA"/>
    <s v="IR1"/>
    <s v="Lvl"/>
    <x v="0"/>
    <s v="Inside"/>
    <s v="Gtl"/>
    <s v="BrkSide"/>
    <x v="6"/>
    <s v="Feedr"/>
    <s v="1Fam"/>
    <x v="2"/>
    <x v="3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x v="47"/>
  </r>
  <r>
    <x v="185"/>
    <x v="12"/>
    <x v="1"/>
    <n v="90"/>
    <n v="22950"/>
    <s v="Pave"/>
    <s v="NA"/>
    <s v="IR2"/>
    <s v="Lvl"/>
    <x v="0"/>
    <s v="Inside"/>
    <s v="Gtl"/>
    <s v="OldTown"/>
    <x v="3"/>
    <s v="Norm"/>
    <s v="1Fam"/>
    <x v="7"/>
    <x v="6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x v="150"/>
  </r>
  <r>
    <x v="186"/>
    <x v="10"/>
    <x v="0"/>
    <s v="NA"/>
    <n v="9947"/>
    <s v="Pave"/>
    <s v="NA"/>
    <s v="IR1"/>
    <s v="Lvl"/>
    <x v="0"/>
    <s v="CulDSac"/>
    <s v="Gtl"/>
    <s v="Mitchel"/>
    <x v="0"/>
    <s v="Norm"/>
    <s v="1Fam"/>
    <x v="5"/>
    <x v="0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x v="151"/>
  </r>
  <r>
    <x v="187"/>
    <x v="3"/>
    <x v="0"/>
    <n v="60"/>
    <n v="10410"/>
    <s v="Pave"/>
    <s v="NA"/>
    <s v="Reg"/>
    <s v="Lvl"/>
    <x v="0"/>
    <s v="Inside"/>
    <s v="Gtl"/>
    <s v="OldTown"/>
    <x v="0"/>
    <s v="Norm"/>
    <s v="1Fam"/>
    <x v="2"/>
    <x v="3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x v="152"/>
  </r>
  <r>
    <x v="188"/>
    <x v="6"/>
    <x v="0"/>
    <n v="64"/>
    <n v="7018"/>
    <s v="Pave"/>
    <s v="NA"/>
    <s v="Reg"/>
    <s v="Bnk"/>
    <x v="0"/>
    <s v="Inside"/>
    <s v="Gtl"/>
    <s v="SawyerW"/>
    <x v="1"/>
    <s v="Norm"/>
    <s v="Duplex"/>
    <x v="4"/>
    <x v="3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x v="153"/>
  </r>
  <r>
    <x v="189"/>
    <x v="7"/>
    <x v="0"/>
    <n v="41"/>
    <n v="4923"/>
    <s v="Pave"/>
    <s v="NA"/>
    <s v="Reg"/>
    <s v="Lvl"/>
    <x v="0"/>
    <s v="Inside"/>
    <s v="Gtl"/>
    <s v="StoneBr"/>
    <x v="0"/>
    <s v="Norm"/>
    <s v="TwnhsE"/>
    <x v="1"/>
    <x v="2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x v="154"/>
  </r>
  <r>
    <x v="190"/>
    <x v="2"/>
    <x v="0"/>
    <n v="70"/>
    <n v="10570"/>
    <s v="Pave"/>
    <s v="NA"/>
    <s v="Reg"/>
    <s v="Bnk"/>
    <x v="0"/>
    <s v="Inside"/>
    <s v="Mod"/>
    <s v="Crawfor"/>
    <x v="0"/>
    <s v="Norm"/>
    <s v="1Fam"/>
    <x v="0"/>
    <x v="2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x v="155"/>
  </r>
  <r>
    <x v="191"/>
    <x v="0"/>
    <x v="0"/>
    <s v="NA"/>
    <n v="7472"/>
    <s v="Pave"/>
    <s v="NA"/>
    <s v="IR1"/>
    <s v="Lvl"/>
    <x v="0"/>
    <s v="CulDSac"/>
    <s v="Gtl"/>
    <s v="NAmes"/>
    <x v="0"/>
    <s v="Norm"/>
    <s v="1Fam"/>
    <x v="0"/>
    <x v="0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144"/>
  </r>
  <r>
    <x v="192"/>
    <x v="1"/>
    <x v="0"/>
    <n v="68"/>
    <n v="9017"/>
    <s v="Pave"/>
    <s v="NA"/>
    <s v="IR1"/>
    <s v="Lvl"/>
    <x v="0"/>
    <s v="Inside"/>
    <s v="Gtl"/>
    <s v="CollgCr"/>
    <x v="0"/>
    <s v="Norm"/>
    <s v="1Fam"/>
    <x v="1"/>
    <x v="0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x v="156"/>
  </r>
  <r>
    <x v="193"/>
    <x v="11"/>
    <x v="1"/>
    <n v="24"/>
    <n v="2522"/>
    <s v="Pave"/>
    <s v="NA"/>
    <s v="Reg"/>
    <s v="Lvl"/>
    <x v="0"/>
    <s v="Inside"/>
    <s v="Gtl"/>
    <s v="Edwards"/>
    <x v="0"/>
    <s v="Norm"/>
    <s v="Twnhs"/>
    <x v="0"/>
    <x v="0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x v="52"/>
  </r>
  <r>
    <x v="194"/>
    <x v="1"/>
    <x v="0"/>
    <n v="60"/>
    <n v="7180"/>
    <s v="Pave"/>
    <s v="NA"/>
    <s v="IR1"/>
    <s v="Lvl"/>
    <x v="0"/>
    <s v="Inside"/>
    <s v="Gtl"/>
    <s v="CollgCr"/>
    <x v="0"/>
    <s v="Norm"/>
    <s v="1Fam"/>
    <x v="1"/>
    <x v="3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47"/>
  </r>
  <r>
    <x v="195"/>
    <x v="11"/>
    <x v="0"/>
    <n v="24"/>
    <n v="2280"/>
    <s v="Pave"/>
    <s v="NA"/>
    <s v="Reg"/>
    <s v="Lvl"/>
    <x v="0"/>
    <s v="FR2"/>
    <s v="Gtl"/>
    <s v="NPkVill"/>
    <x v="0"/>
    <s v="Norm"/>
    <s v="Twnhs"/>
    <x v="0"/>
    <x v="1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x v="157"/>
  </r>
  <r>
    <x v="196"/>
    <x v="1"/>
    <x v="0"/>
    <n v="79"/>
    <n v="9416"/>
    <s v="Pave"/>
    <s v="NA"/>
    <s v="Reg"/>
    <s v="Lvl"/>
    <x v="0"/>
    <s v="Inside"/>
    <s v="Gtl"/>
    <s v="Somerst"/>
    <x v="0"/>
    <s v="Norm"/>
    <s v="1Fam"/>
    <x v="1"/>
    <x v="0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x v="158"/>
  </r>
  <r>
    <x v="197"/>
    <x v="12"/>
    <x v="0"/>
    <n v="174"/>
    <n v="25419"/>
    <s v="Pave"/>
    <s v="NA"/>
    <s v="Reg"/>
    <s v="Lvl"/>
    <x v="0"/>
    <s v="Corner"/>
    <s v="Gtl"/>
    <s v="NAmes"/>
    <x v="3"/>
    <s v="Norm"/>
    <s v="1Fam"/>
    <x v="0"/>
    <x v="2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x v="127"/>
  </r>
  <r>
    <x v="198"/>
    <x v="12"/>
    <x v="1"/>
    <n v="92"/>
    <n v="5520"/>
    <s v="Pave"/>
    <s v="NA"/>
    <s v="Reg"/>
    <s v="Lvl"/>
    <x v="0"/>
    <s v="Corner"/>
    <s v="Gtl"/>
    <s v="OldTown"/>
    <x v="0"/>
    <s v="Norm"/>
    <s v="1Fam"/>
    <x v="7"/>
    <x v="1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x v="159"/>
  </r>
  <r>
    <x v="199"/>
    <x v="1"/>
    <x v="0"/>
    <n v="76"/>
    <n v="9591"/>
    <s v="Pave"/>
    <s v="NA"/>
    <s v="Reg"/>
    <s v="Lvl"/>
    <x v="0"/>
    <s v="Inside"/>
    <s v="Gtl"/>
    <s v="NridgHt"/>
    <x v="0"/>
    <s v="Norm"/>
    <s v="1Fam"/>
    <x v="1"/>
    <x v="2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x v="160"/>
  </r>
  <r>
    <x v="200"/>
    <x v="1"/>
    <x v="1"/>
    <n v="80"/>
    <n v="8546"/>
    <s v="Pave"/>
    <s v="NA"/>
    <s v="Reg"/>
    <s v="Lvl"/>
    <x v="0"/>
    <s v="Corner"/>
    <s v="Gtl"/>
    <s v="Edwards"/>
    <x v="0"/>
    <s v="Norm"/>
    <s v="1Fam"/>
    <x v="1"/>
    <x v="5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x v="3"/>
  </r>
  <r>
    <x v="201"/>
    <x v="1"/>
    <x v="0"/>
    <n v="75"/>
    <n v="10125"/>
    <s v="Pave"/>
    <s v="NA"/>
    <s v="Reg"/>
    <s v="Lvl"/>
    <x v="0"/>
    <s v="Inside"/>
    <s v="Gtl"/>
    <s v="Mitchel"/>
    <x v="0"/>
    <s v="Norm"/>
    <s v="1Fam"/>
    <x v="1"/>
    <x v="1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x v="161"/>
  </r>
  <r>
    <x v="202"/>
    <x v="3"/>
    <x v="0"/>
    <n v="50"/>
    <n v="7000"/>
    <s v="Pave"/>
    <s v="NA"/>
    <s v="Reg"/>
    <s v="Lvl"/>
    <x v="0"/>
    <s v="Corner"/>
    <s v="Gtl"/>
    <s v="OldTown"/>
    <x v="3"/>
    <s v="Norm"/>
    <s v="1Fam"/>
    <x v="2"/>
    <x v="1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x v="162"/>
  </r>
  <r>
    <x v="203"/>
    <x v="7"/>
    <x v="1"/>
    <s v="NA"/>
    <n v="4438"/>
    <s v="Pave"/>
    <s v="NA"/>
    <s v="Reg"/>
    <s v="Lvl"/>
    <x v="0"/>
    <s v="Inside"/>
    <s v="Gtl"/>
    <s v="CollgCr"/>
    <x v="0"/>
    <s v="Norm"/>
    <s v="TwnhsE"/>
    <x v="1"/>
    <x v="1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x v="16"/>
  </r>
  <r>
    <x v="204"/>
    <x v="3"/>
    <x v="1"/>
    <n v="50"/>
    <n v="3500"/>
    <s v="Pave"/>
    <s v="Grvl"/>
    <s v="Reg"/>
    <s v="Lvl"/>
    <x v="0"/>
    <s v="Inside"/>
    <s v="Gtl"/>
    <s v="OldTown"/>
    <x v="0"/>
    <s v="Norm"/>
    <s v="1Fam"/>
    <x v="2"/>
    <x v="3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x v="50"/>
  </r>
  <r>
    <x v="205"/>
    <x v="1"/>
    <x v="0"/>
    <n v="99"/>
    <n v="11851"/>
    <s v="Pave"/>
    <s v="NA"/>
    <s v="Reg"/>
    <s v="Lvl"/>
    <x v="0"/>
    <s v="Corner"/>
    <s v="Gtl"/>
    <s v="Gilbert"/>
    <x v="0"/>
    <s v="Norm"/>
    <s v="1Fam"/>
    <x v="1"/>
    <x v="0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x v="53"/>
  </r>
  <r>
    <x v="206"/>
    <x v="1"/>
    <x v="0"/>
    <n v="40"/>
    <n v="13673"/>
    <s v="Pave"/>
    <s v="NA"/>
    <s v="IR1"/>
    <s v="Lvl"/>
    <x v="0"/>
    <s v="CulDSac"/>
    <s v="Gtl"/>
    <s v="Sawyer"/>
    <x v="4"/>
    <s v="Norm"/>
    <s v="1Fam"/>
    <x v="1"/>
    <x v="3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x v="163"/>
  </r>
  <r>
    <x v="207"/>
    <x v="1"/>
    <x v="0"/>
    <s v="NA"/>
    <n v="12493"/>
    <s v="Pave"/>
    <s v="NA"/>
    <s v="IR1"/>
    <s v="Lvl"/>
    <x v="0"/>
    <s v="Inside"/>
    <s v="Gtl"/>
    <s v="NAmes"/>
    <x v="0"/>
    <s v="Norm"/>
    <s v="1Fam"/>
    <x v="1"/>
    <x v="5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x v="42"/>
  </r>
  <r>
    <x v="208"/>
    <x v="0"/>
    <x v="0"/>
    <s v="NA"/>
    <n v="14364"/>
    <s v="Pave"/>
    <s v="NA"/>
    <s v="IR1"/>
    <s v="Low"/>
    <x v="0"/>
    <s v="Inside"/>
    <s v="Mod"/>
    <s v="SawyerW"/>
    <x v="0"/>
    <s v="Norm"/>
    <s v="1Fam"/>
    <x v="0"/>
    <x v="0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x v="164"/>
  </r>
  <r>
    <x v="209"/>
    <x v="1"/>
    <x v="0"/>
    <n v="75"/>
    <n v="8250"/>
    <s v="Pave"/>
    <s v="NA"/>
    <s v="Reg"/>
    <s v="Lvl"/>
    <x v="0"/>
    <s v="Inside"/>
    <s v="Gtl"/>
    <s v="NAmes"/>
    <x v="0"/>
    <s v="Norm"/>
    <s v="1Fam"/>
    <x v="1"/>
    <x v="1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x v="35"/>
  </r>
  <r>
    <x v="210"/>
    <x v="8"/>
    <x v="0"/>
    <n v="67"/>
    <n v="5604"/>
    <s v="Pave"/>
    <s v="NA"/>
    <s v="Reg"/>
    <s v="Lvl"/>
    <x v="0"/>
    <s v="Inside"/>
    <s v="Gtl"/>
    <s v="Edwards"/>
    <x v="0"/>
    <s v="Norm"/>
    <s v="1Fam"/>
    <x v="1"/>
    <x v="3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x v="165"/>
  </r>
  <r>
    <x v="211"/>
    <x v="1"/>
    <x v="0"/>
    <n v="83"/>
    <n v="10420"/>
    <s v="Pave"/>
    <s v="NA"/>
    <s v="Reg"/>
    <s v="Lvl"/>
    <x v="0"/>
    <s v="Corner"/>
    <s v="Gtl"/>
    <s v="Edwards"/>
    <x v="0"/>
    <s v="Norm"/>
    <s v="1Fam"/>
    <x v="1"/>
    <x v="1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x v="166"/>
  </r>
  <r>
    <x v="212"/>
    <x v="0"/>
    <x v="3"/>
    <n v="72"/>
    <n v="8640"/>
    <s v="Pave"/>
    <s v="NA"/>
    <s v="Reg"/>
    <s v="Lvl"/>
    <x v="0"/>
    <s v="Inside"/>
    <s v="Gtl"/>
    <s v="Somerst"/>
    <x v="0"/>
    <s v="Norm"/>
    <s v="1Fam"/>
    <x v="0"/>
    <x v="0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x v="167"/>
  </r>
  <r>
    <x v="213"/>
    <x v="1"/>
    <x v="0"/>
    <n v="43"/>
    <n v="13568"/>
    <s v="Pave"/>
    <s v="NA"/>
    <s v="IR2"/>
    <s v="Lvl"/>
    <x v="0"/>
    <s v="CulDSac"/>
    <s v="Gtl"/>
    <s v="CollgCr"/>
    <x v="0"/>
    <s v="Norm"/>
    <s v="1Fam"/>
    <x v="1"/>
    <x v="3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x v="168"/>
  </r>
  <r>
    <x v="214"/>
    <x v="0"/>
    <x v="0"/>
    <s v="NA"/>
    <n v="10900"/>
    <s v="Pave"/>
    <s v="NA"/>
    <s v="IR1"/>
    <s v="Lvl"/>
    <x v="0"/>
    <s v="FR2"/>
    <s v="Gtl"/>
    <s v="CollgCr"/>
    <x v="0"/>
    <s v="Norm"/>
    <s v="1Fam"/>
    <x v="0"/>
    <x v="1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x v="169"/>
  </r>
  <r>
    <x v="215"/>
    <x v="1"/>
    <x v="0"/>
    <n v="72"/>
    <n v="10011"/>
    <s v="Pave"/>
    <s v="NA"/>
    <s v="IR1"/>
    <s v="Lvl"/>
    <x v="0"/>
    <s v="Inside"/>
    <s v="Gtl"/>
    <s v="NAmes"/>
    <x v="0"/>
    <s v="Norm"/>
    <s v="1Fam"/>
    <x v="1"/>
    <x v="3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x v="170"/>
  </r>
  <r>
    <x v="216"/>
    <x v="1"/>
    <x v="0"/>
    <n v="65"/>
    <n v="8450"/>
    <s v="Pave"/>
    <s v="NA"/>
    <s v="Reg"/>
    <s v="Lvl"/>
    <x v="0"/>
    <s v="Inside"/>
    <s v="Gtl"/>
    <s v="CollgCr"/>
    <x v="0"/>
    <s v="Norm"/>
    <s v="1Fam"/>
    <x v="1"/>
    <x v="0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x v="171"/>
  </r>
  <r>
    <x v="217"/>
    <x v="2"/>
    <x v="1"/>
    <n v="57"/>
    <n v="9906"/>
    <s v="Pave"/>
    <s v="Grvl"/>
    <s v="Reg"/>
    <s v="Lvl"/>
    <x v="0"/>
    <s v="Inside"/>
    <s v="Gtl"/>
    <s v="OldTown"/>
    <x v="0"/>
    <s v="Norm"/>
    <s v="1Fam"/>
    <x v="0"/>
    <x v="5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x v="172"/>
  </r>
  <r>
    <x v="218"/>
    <x v="3"/>
    <x v="0"/>
    <s v="NA"/>
    <n v="15660"/>
    <s v="Pave"/>
    <s v="NA"/>
    <s v="IR1"/>
    <s v="Lvl"/>
    <x v="0"/>
    <s v="Corner"/>
    <s v="Gtl"/>
    <s v="Crawfor"/>
    <x v="0"/>
    <s v="Norm"/>
    <s v="1Fam"/>
    <x v="2"/>
    <x v="0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x v="173"/>
  </r>
  <r>
    <x v="219"/>
    <x v="7"/>
    <x v="0"/>
    <n v="43"/>
    <n v="3010"/>
    <s v="Pave"/>
    <s v="NA"/>
    <s v="Reg"/>
    <s v="Lvl"/>
    <x v="0"/>
    <s v="Inside"/>
    <s v="Gtl"/>
    <s v="Blmngtn"/>
    <x v="0"/>
    <s v="Norm"/>
    <s v="TwnhsE"/>
    <x v="1"/>
    <x v="0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x v="174"/>
  </r>
  <r>
    <x v="220"/>
    <x v="1"/>
    <x v="0"/>
    <n v="73"/>
    <n v="8990"/>
    <s v="Pave"/>
    <s v="NA"/>
    <s v="IR1"/>
    <s v="Lvl"/>
    <x v="0"/>
    <s v="Inside"/>
    <s v="Gtl"/>
    <s v="CollgCr"/>
    <x v="0"/>
    <s v="Norm"/>
    <s v="1Fam"/>
    <x v="1"/>
    <x v="0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x v="175"/>
  </r>
  <r>
    <x v="221"/>
    <x v="0"/>
    <x v="0"/>
    <s v="NA"/>
    <n v="8068"/>
    <s v="Pave"/>
    <s v="NA"/>
    <s v="IR1"/>
    <s v="Lvl"/>
    <x v="0"/>
    <s v="Inside"/>
    <s v="Gtl"/>
    <s v="Gilbert"/>
    <x v="0"/>
    <s v="Norm"/>
    <s v="1Fam"/>
    <x v="0"/>
    <x v="1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x v="7"/>
  </r>
  <r>
    <x v="222"/>
    <x v="0"/>
    <x v="0"/>
    <n v="85"/>
    <n v="11475"/>
    <s v="Pave"/>
    <s v="NA"/>
    <s v="Reg"/>
    <s v="Lvl"/>
    <x v="0"/>
    <s v="Inside"/>
    <s v="Gtl"/>
    <s v="NWAmes"/>
    <x v="6"/>
    <s v="Norm"/>
    <s v="1Fam"/>
    <x v="0"/>
    <x v="1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x v="31"/>
  </r>
  <r>
    <x v="223"/>
    <x v="1"/>
    <x v="0"/>
    <n v="70"/>
    <n v="10500"/>
    <s v="Pave"/>
    <s v="NA"/>
    <s v="Reg"/>
    <s v="Lvl"/>
    <x v="0"/>
    <s v="FR2"/>
    <s v="Gtl"/>
    <s v="NAmes"/>
    <x v="0"/>
    <s v="Norm"/>
    <s v="1Fam"/>
    <x v="1"/>
    <x v="5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x v="176"/>
  </r>
  <r>
    <x v="224"/>
    <x v="1"/>
    <x v="0"/>
    <n v="103"/>
    <n v="13472"/>
    <s v="Pave"/>
    <s v="NA"/>
    <s v="Reg"/>
    <s v="Lvl"/>
    <x v="0"/>
    <s v="Inside"/>
    <s v="Gtl"/>
    <s v="NridgHt"/>
    <x v="0"/>
    <s v="Norm"/>
    <s v="1Fam"/>
    <x v="1"/>
    <x v="6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x v="177"/>
  </r>
  <r>
    <x v="225"/>
    <x v="11"/>
    <x v="1"/>
    <n v="21"/>
    <n v="1680"/>
    <s v="Pave"/>
    <s v="NA"/>
    <s v="Reg"/>
    <s v="Lvl"/>
    <x v="0"/>
    <s v="Inside"/>
    <s v="Gtl"/>
    <s v="BrDale"/>
    <x v="0"/>
    <s v="Norm"/>
    <s v="Twnhs"/>
    <x v="0"/>
    <x v="3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x v="162"/>
  </r>
  <r>
    <x v="226"/>
    <x v="0"/>
    <x v="0"/>
    <n v="82"/>
    <n v="9950"/>
    <s v="Pave"/>
    <s v="NA"/>
    <s v="IR1"/>
    <s v="Lvl"/>
    <x v="0"/>
    <s v="Inside"/>
    <s v="Gtl"/>
    <s v="NoRidge"/>
    <x v="0"/>
    <s v="Norm"/>
    <s v="1Fam"/>
    <x v="0"/>
    <x v="0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x v="178"/>
  </r>
  <r>
    <x v="227"/>
    <x v="11"/>
    <x v="1"/>
    <n v="21"/>
    <n v="1869"/>
    <s v="Pave"/>
    <s v="NA"/>
    <s v="Reg"/>
    <s v="Lvl"/>
    <x v="0"/>
    <s v="Inside"/>
    <s v="Gtl"/>
    <s v="BrDale"/>
    <x v="0"/>
    <s v="Norm"/>
    <s v="Twnhs"/>
    <x v="0"/>
    <x v="1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x v="179"/>
  </r>
  <r>
    <x v="228"/>
    <x v="1"/>
    <x v="0"/>
    <n v="70"/>
    <n v="8521"/>
    <s v="Pave"/>
    <s v="NA"/>
    <s v="Reg"/>
    <s v="Lvl"/>
    <x v="0"/>
    <s v="FR2"/>
    <s v="Gtl"/>
    <s v="Sawyer"/>
    <x v="1"/>
    <s v="Norm"/>
    <s v="1Fam"/>
    <x v="1"/>
    <x v="3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x v="122"/>
  </r>
  <r>
    <x v="229"/>
    <x v="7"/>
    <x v="0"/>
    <n v="43"/>
    <n v="3182"/>
    <s v="Pave"/>
    <s v="NA"/>
    <s v="Reg"/>
    <s v="Lvl"/>
    <x v="0"/>
    <s v="Inside"/>
    <s v="Gtl"/>
    <s v="Blmngtn"/>
    <x v="0"/>
    <s v="Norm"/>
    <s v="TwnhsE"/>
    <x v="1"/>
    <x v="0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180"/>
  </r>
  <r>
    <x v="230"/>
    <x v="1"/>
    <x v="0"/>
    <n v="73"/>
    <n v="8760"/>
    <s v="Pave"/>
    <s v="NA"/>
    <s v="Reg"/>
    <s v="Lvl"/>
    <x v="0"/>
    <s v="Inside"/>
    <s v="Gtl"/>
    <s v="NAmes"/>
    <x v="0"/>
    <s v="Norm"/>
    <s v="1Fam"/>
    <x v="1"/>
    <x v="1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x v="181"/>
  </r>
  <r>
    <x v="231"/>
    <x v="0"/>
    <x v="0"/>
    <n v="174"/>
    <n v="15138"/>
    <s v="Pave"/>
    <s v="NA"/>
    <s v="IR1"/>
    <s v="Lvl"/>
    <x v="0"/>
    <s v="Inside"/>
    <s v="Gtl"/>
    <s v="NoRidge"/>
    <x v="0"/>
    <s v="Norm"/>
    <s v="1Fam"/>
    <x v="0"/>
    <x v="2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x v="182"/>
  </r>
  <r>
    <x v="232"/>
    <x v="11"/>
    <x v="1"/>
    <n v="21"/>
    <n v="1680"/>
    <s v="Pave"/>
    <s v="NA"/>
    <s v="Reg"/>
    <s v="Lvl"/>
    <x v="0"/>
    <s v="Inside"/>
    <s v="Gtl"/>
    <s v="BrDale"/>
    <x v="0"/>
    <s v="Norm"/>
    <s v="Twnhs"/>
    <x v="0"/>
    <x v="1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83"/>
  </r>
  <r>
    <x v="233"/>
    <x v="1"/>
    <x v="0"/>
    <n v="75"/>
    <n v="10650"/>
    <s v="Pave"/>
    <s v="NA"/>
    <s v="Reg"/>
    <s v="Lvl"/>
    <x v="0"/>
    <s v="Corner"/>
    <s v="Gtl"/>
    <s v="CollgCr"/>
    <x v="0"/>
    <s v="Norm"/>
    <s v="1Fam"/>
    <x v="1"/>
    <x v="3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x v="184"/>
  </r>
  <r>
    <x v="234"/>
    <x v="0"/>
    <x v="0"/>
    <s v="NA"/>
    <n v="7851"/>
    <s v="Pave"/>
    <s v="NA"/>
    <s v="Reg"/>
    <s v="Lvl"/>
    <x v="0"/>
    <s v="Inside"/>
    <s v="Gtl"/>
    <s v="Gilbert"/>
    <x v="0"/>
    <s v="Norm"/>
    <s v="1Fam"/>
    <x v="0"/>
    <x v="1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x v="185"/>
  </r>
  <r>
    <x v="235"/>
    <x v="11"/>
    <x v="1"/>
    <n v="21"/>
    <n v="1680"/>
    <s v="Pave"/>
    <s v="NA"/>
    <s v="Reg"/>
    <s v="Lvl"/>
    <x v="0"/>
    <s v="Inside"/>
    <s v="Gtl"/>
    <s v="BrDale"/>
    <x v="0"/>
    <s v="Norm"/>
    <s v="TwnhsE"/>
    <x v="0"/>
    <x v="1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186"/>
  </r>
  <r>
    <x v="236"/>
    <x v="1"/>
    <x v="0"/>
    <n v="65"/>
    <n v="8773"/>
    <s v="Pave"/>
    <s v="NA"/>
    <s v="Reg"/>
    <s v="Lvl"/>
    <x v="0"/>
    <s v="FR2"/>
    <s v="Gtl"/>
    <s v="CollgCr"/>
    <x v="0"/>
    <s v="Norm"/>
    <s v="1Fam"/>
    <x v="1"/>
    <x v="0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x v="187"/>
  </r>
  <r>
    <x v="237"/>
    <x v="0"/>
    <x v="0"/>
    <s v="NA"/>
    <n v="9453"/>
    <s v="Pave"/>
    <s v="NA"/>
    <s v="IR1"/>
    <s v="Lvl"/>
    <x v="0"/>
    <s v="CulDSac"/>
    <s v="Gtl"/>
    <s v="SawyerW"/>
    <x v="8"/>
    <s v="Norm"/>
    <s v="1Fam"/>
    <x v="0"/>
    <x v="0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x v="188"/>
  </r>
  <r>
    <x v="238"/>
    <x v="1"/>
    <x v="0"/>
    <n v="93"/>
    <n v="12030"/>
    <s v="Pave"/>
    <s v="NA"/>
    <s v="Reg"/>
    <s v="Lvl"/>
    <x v="0"/>
    <s v="Inside"/>
    <s v="Gtl"/>
    <s v="NridgHt"/>
    <x v="0"/>
    <s v="Norm"/>
    <s v="1Fam"/>
    <x v="1"/>
    <x v="2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x v="189"/>
  </r>
  <r>
    <x v="239"/>
    <x v="3"/>
    <x v="0"/>
    <n v="52"/>
    <n v="8741"/>
    <s v="Pave"/>
    <s v="NA"/>
    <s v="Reg"/>
    <s v="Lvl"/>
    <x v="0"/>
    <s v="Inside"/>
    <s v="Gtl"/>
    <s v="Edwards"/>
    <x v="0"/>
    <s v="Norm"/>
    <s v="1Fam"/>
    <x v="2"/>
    <x v="1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x v="46"/>
  </r>
  <r>
    <x v="240"/>
    <x v="1"/>
    <x v="3"/>
    <n v="75"/>
    <n v="9000"/>
    <s v="Pave"/>
    <s v="NA"/>
    <s v="Reg"/>
    <s v="Lvl"/>
    <x v="0"/>
    <s v="Inside"/>
    <s v="Gtl"/>
    <s v="Somerst"/>
    <x v="0"/>
    <s v="Norm"/>
    <s v="1Fam"/>
    <x v="1"/>
    <x v="2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x v="190"/>
  </r>
  <r>
    <x v="241"/>
    <x v="8"/>
    <x v="1"/>
    <n v="40"/>
    <n v="3880"/>
    <s v="Pave"/>
    <s v="NA"/>
    <s v="Reg"/>
    <s v="Lvl"/>
    <x v="0"/>
    <s v="Inside"/>
    <s v="Gtl"/>
    <s v="OldTown"/>
    <x v="0"/>
    <s v="Norm"/>
    <s v="1Fam"/>
    <x v="1"/>
    <x v="3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x v="191"/>
  </r>
  <r>
    <x v="242"/>
    <x v="3"/>
    <x v="1"/>
    <n v="63"/>
    <n v="5000"/>
    <s v="Pave"/>
    <s v="NA"/>
    <s v="Reg"/>
    <s v="Lvl"/>
    <x v="0"/>
    <s v="Corner"/>
    <s v="Gtl"/>
    <s v="OldTown"/>
    <x v="0"/>
    <s v="Norm"/>
    <s v="1Fam"/>
    <x v="2"/>
    <x v="3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x v="128"/>
  </r>
  <r>
    <x v="243"/>
    <x v="11"/>
    <x v="0"/>
    <n v="75"/>
    <n v="10762"/>
    <s v="Pave"/>
    <s v="NA"/>
    <s v="Reg"/>
    <s v="Lvl"/>
    <x v="0"/>
    <s v="Corner"/>
    <s v="Gtl"/>
    <s v="SawyerW"/>
    <x v="0"/>
    <s v="Norm"/>
    <s v="TwnhsE"/>
    <x v="0"/>
    <x v="1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x v="149"/>
  </r>
  <r>
    <x v="244"/>
    <x v="0"/>
    <x v="0"/>
    <s v="NA"/>
    <n v="8880"/>
    <s v="Pave"/>
    <s v="NA"/>
    <s v="IR1"/>
    <s v="Lvl"/>
    <x v="0"/>
    <s v="Inside"/>
    <s v="Gtl"/>
    <s v="SawyerW"/>
    <x v="0"/>
    <s v="Norm"/>
    <s v="1Fam"/>
    <x v="0"/>
    <x v="0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x v="93"/>
  </r>
  <r>
    <x v="245"/>
    <x v="1"/>
    <x v="0"/>
    <n v="80"/>
    <n v="10400"/>
    <s v="Pave"/>
    <s v="NA"/>
    <s v="Reg"/>
    <s v="Lvl"/>
    <x v="0"/>
    <s v="Inside"/>
    <s v="Gtl"/>
    <s v="NWAmes"/>
    <x v="0"/>
    <s v="Norm"/>
    <s v="1Fam"/>
    <x v="1"/>
    <x v="0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x v="192"/>
  </r>
  <r>
    <x v="246"/>
    <x v="4"/>
    <x v="1"/>
    <n v="69"/>
    <n v="9142"/>
    <s v="Pave"/>
    <s v="Grvl"/>
    <s v="Reg"/>
    <s v="Lvl"/>
    <x v="0"/>
    <s v="Inside"/>
    <s v="Gtl"/>
    <s v="OldTown"/>
    <x v="0"/>
    <s v="Norm"/>
    <s v="2fmCon"/>
    <x v="0"/>
    <x v="1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x v="193"/>
  </r>
  <r>
    <x v="247"/>
    <x v="1"/>
    <x v="0"/>
    <n v="75"/>
    <n v="11310"/>
    <s v="Pave"/>
    <s v="NA"/>
    <s v="Reg"/>
    <s v="Lvl"/>
    <x v="0"/>
    <s v="Inside"/>
    <s v="Gtl"/>
    <s v="NAmes"/>
    <x v="0"/>
    <s v="Norm"/>
    <s v="1Fam"/>
    <x v="1"/>
    <x v="1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x v="3"/>
  </r>
  <r>
    <x v="248"/>
    <x v="0"/>
    <x v="0"/>
    <n v="72"/>
    <n v="11317"/>
    <s v="Pave"/>
    <s v="NA"/>
    <s v="Reg"/>
    <s v="Lvl"/>
    <x v="0"/>
    <s v="Inside"/>
    <s v="Gtl"/>
    <s v="CollgCr"/>
    <x v="0"/>
    <s v="Norm"/>
    <s v="1Fam"/>
    <x v="0"/>
    <x v="0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x v="63"/>
  </r>
  <r>
    <x v="249"/>
    <x v="3"/>
    <x v="0"/>
    <s v="NA"/>
    <n v="159000"/>
    <s v="Pave"/>
    <s v="NA"/>
    <s v="IR2"/>
    <s v="Low"/>
    <x v="0"/>
    <s v="CulDSac"/>
    <s v="Sev"/>
    <s v="ClearCr"/>
    <x v="0"/>
    <s v="Norm"/>
    <s v="1Fam"/>
    <x v="2"/>
    <x v="1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x v="164"/>
  </r>
  <r>
    <x v="250"/>
    <x v="8"/>
    <x v="0"/>
    <n v="55"/>
    <n v="5350"/>
    <s v="Pave"/>
    <s v="NA"/>
    <s v="IR1"/>
    <s v="Lvl"/>
    <x v="0"/>
    <s v="Inside"/>
    <s v="Gtl"/>
    <s v="BrkSide"/>
    <x v="0"/>
    <s v="Norm"/>
    <s v="1Fam"/>
    <x v="1"/>
    <x v="7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x v="194"/>
  </r>
  <r>
    <x v="251"/>
    <x v="7"/>
    <x v="1"/>
    <n v="44"/>
    <n v="4750"/>
    <s v="Pave"/>
    <s v="NA"/>
    <s v="IR1"/>
    <s v="HLS"/>
    <x v="0"/>
    <s v="Inside"/>
    <s v="Mod"/>
    <s v="Crawfor"/>
    <x v="0"/>
    <s v="Norm"/>
    <s v="TwnhsE"/>
    <x v="1"/>
    <x v="2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x v="127"/>
  </r>
  <r>
    <x v="252"/>
    <x v="0"/>
    <x v="0"/>
    <n v="65"/>
    <n v="8366"/>
    <s v="Pave"/>
    <s v="NA"/>
    <s v="IR1"/>
    <s v="Lvl"/>
    <x v="0"/>
    <s v="Inside"/>
    <s v="Gtl"/>
    <s v="SawyerW"/>
    <x v="0"/>
    <s v="Norm"/>
    <s v="1Fam"/>
    <x v="0"/>
    <x v="1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x v="151"/>
  </r>
  <r>
    <x v="253"/>
    <x v="10"/>
    <x v="0"/>
    <n v="85"/>
    <n v="9350"/>
    <s v="Pave"/>
    <s v="NA"/>
    <s v="Reg"/>
    <s v="Lvl"/>
    <x v="0"/>
    <s v="Inside"/>
    <s v="Gtl"/>
    <s v="NAmes"/>
    <x v="0"/>
    <s v="Norm"/>
    <s v="1Fam"/>
    <x v="5"/>
    <x v="1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x v="58"/>
  </r>
  <r>
    <x v="254"/>
    <x v="1"/>
    <x v="0"/>
    <n v="70"/>
    <n v="8400"/>
    <s v="Pave"/>
    <s v="NA"/>
    <s v="Reg"/>
    <s v="Lvl"/>
    <x v="0"/>
    <s v="Inside"/>
    <s v="Gtl"/>
    <s v="NAmes"/>
    <x v="0"/>
    <s v="Norm"/>
    <s v="1Fam"/>
    <x v="1"/>
    <x v="3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x v="35"/>
  </r>
  <r>
    <x v="255"/>
    <x v="0"/>
    <x v="0"/>
    <n v="66"/>
    <n v="8738"/>
    <s v="Pave"/>
    <s v="NA"/>
    <s v="IR1"/>
    <s v="Lvl"/>
    <x v="0"/>
    <s v="Inside"/>
    <s v="Gtl"/>
    <s v="Gilbert"/>
    <x v="0"/>
    <s v="Norm"/>
    <s v="1Fam"/>
    <x v="0"/>
    <x v="0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x v="22"/>
  </r>
  <r>
    <x v="256"/>
    <x v="0"/>
    <x v="3"/>
    <n v="64"/>
    <n v="8791"/>
    <s v="Pave"/>
    <s v="NA"/>
    <s v="IR1"/>
    <s v="Lvl"/>
    <x v="0"/>
    <s v="Inside"/>
    <s v="Gtl"/>
    <s v="Somerst"/>
    <x v="0"/>
    <s v="Norm"/>
    <s v="1Fam"/>
    <x v="0"/>
    <x v="1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x v="27"/>
  </r>
  <r>
    <x v="257"/>
    <x v="1"/>
    <x v="0"/>
    <n v="68"/>
    <n v="8814"/>
    <s v="Pave"/>
    <s v="NA"/>
    <s v="Reg"/>
    <s v="Lvl"/>
    <x v="0"/>
    <s v="Inside"/>
    <s v="Gtl"/>
    <s v="CollgCr"/>
    <x v="0"/>
    <s v="Norm"/>
    <s v="1Fam"/>
    <x v="1"/>
    <x v="0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x v="117"/>
  </r>
  <r>
    <x v="258"/>
    <x v="0"/>
    <x v="0"/>
    <n v="80"/>
    <n v="12435"/>
    <s v="Pave"/>
    <s v="NA"/>
    <s v="Reg"/>
    <s v="Lvl"/>
    <x v="0"/>
    <s v="Inside"/>
    <s v="Gtl"/>
    <s v="CollgCr"/>
    <x v="0"/>
    <s v="Norm"/>
    <s v="1Fam"/>
    <x v="0"/>
    <x v="0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x v="119"/>
  </r>
  <r>
    <x v="259"/>
    <x v="1"/>
    <x v="1"/>
    <n v="70"/>
    <n v="12702"/>
    <s v="Pave"/>
    <s v="NA"/>
    <s v="Reg"/>
    <s v="Lvl"/>
    <x v="0"/>
    <s v="Inside"/>
    <s v="Gtl"/>
    <s v="OldTown"/>
    <x v="0"/>
    <s v="Norm"/>
    <s v="1Fam"/>
    <x v="1"/>
    <x v="3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x v="176"/>
  </r>
  <r>
    <x v="260"/>
    <x v="10"/>
    <x v="0"/>
    <n v="120"/>
    <n v="19296"/>
    <s v="Pave"/>
    <s v="NA"/>
    <s v="Reg"/>
    <s v="Lvl"/>
    <x v="0"/>
    <s v="Corner"/>
    <s v="Gtl"/>
    <s v="NAmes"/>
    <x v="3"/>
    <s v="Norm"/>
    <s v="1Fam"/>
    <x v="5"/>
    <x v="1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x v="105"/>
  </r>
  <r>
    <x v="261"/>
    <x v="0"/>
    <x v="0"/>
    <n v="69"/>
    <n v="9588"/>
    <s v="Pave"/>
    <s v="NA"/>
    <s v="IR1"/>
    <s v="Lvl"/>
    <x v="0"/>
    <s v="Inside"/>
    <s v="Gtl"/>
    <s v="CollgCr"/>
    <x v="0"/>
    <s v="Norm"/>
    <s v="1Fam"/>
    <x v="0"/>
    <x v="2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x v="195"/>
  </r>
  <r>
    <x v="262"/>
    <x v="10"/>
    <x v="0"/>
    <n v="88"/>
    <n v="8471"/>
    <s v="Pave"/>
    <s v="NA"/>
    <s v="IR1"/>
    <s v="Lvl"/>
    <x v="0"/>
    <s v="Corner"/>
    <s v="Gtl"/>
    <s v="Sawyer"/>
    <x v="0"/>
    <s v="Norm"/>
    <s v="1Fam"/>
    <x v="5"/>
    <x v="1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x v="196"/>
  </r>
  <r>
    <x v="263"/>
    <x v="3"/>
    <x v="1"/>
    <n v="50"/>
    <n v="5500"/>
    <s v="Pave"/>
    <s v="NA"/>
    <s v="Reg"/>
    <s v="Lvl"/>
    <x v="0"/>
    <s v="Corner"/>
    <s v="Gtl"/>
    <s v="OldTown"/>
    <x v="0"/>
    <s v="Norm"/>
    <s v="1Fam"/>
    <x v="2"/>
    <x v="3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52"/>
  </r>
  <r>
    <x v="264"/>
    <x v="8"/>
    <x v="1"/>
    <n v="30"/>
    <n v="5232"/>
    <s v="Pave"/>
    <s v="Grvl"/>
    <s v="IR3"/>
    <s v="Bnk"/>
    <x v="0"/>
    <s v="Inside"/>
    <s v="Gtl"/>
    <s v="OldTown"/>
    <x v="3"/>
    <s v="Norm"/>
    <s v="1Fam"/>
    <x v="1"/>
    <x v="3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x v="197"/>
  </r>
  <r>
    <x v="265"/>
    <x v="1"/>
    <x v="0"/>
    <n v="78"/>
    <n v="12090"/>
    <s v="Pave"/>
    <s v="NA"/>
    <s v="IR1"/>
    <s v="Lvl"/>
    <x v="0"/>
    <s v="Inside"/>
    <s v="Gtl"/>
    <s v="NWAmes"/>
    <x v="0"/>
    <s v="Norm"/>
    <s v="1Fam"/>
    <x v="1"/>
    <x v="1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x v="198"/>
  </r>
  <r>
    <x v="266"/>
    <x v="0"/>
    <x v="0"/>
    <n v="70"/>
    <n v="11207"/>
    <s v="Pave"/>
    <s v="NA"/>
    <s v="IR1"/>
    <s v="HLS"/>
    <x v="0"/>
    <s v="FR2"/>
    <s v="Gtl"/>
    <s v="Gilbert"/>
    <x v="0"/>
    <s v="Norm"/>
    <s v="1Fam"/>
    <x v="0"/>
    <x v="1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x v="68"/>
  </r>
  <r>
    <x v="267"/>
    <x v="12"/>
    <x v="0"/>
    <n v="60"/>
    <n v="8400"/>
    <s v="Pave"/>
    <s v="NA"/>
    <s v="Reg"/>
    <s v="Bnk"/>
    <x v="0"/>
    <s v="Inside"/>
    <s v="Mod"/>
    <s v="SWISU"/>
    <x v="0"/>
    <s v="Norm"/>
    <s v="1Fam"/>
    <x v="7"/>
    <x v="3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x v="199"/>
  </r>
  <r>
    <x v="268"/>
    <x v="8"/>
    <x v="1"/>
    <n v="71"/>
    <n v="6900"/>
    <s v="Pave"/>
    <s v="NA"/>
    <s v="Reg"/>
    <s v="Lvl"/>
    <x v="0"/>
    <s v="Inside"/>
    <s v="Gtl"/>
    <s v="IDOTRR"/>
    <x v="0"/>
    <s v="Norm"/>
    <s v="1Fam"/>
    <x v="1"/>
    <x v="3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x v="200"/>
  </r>
  <r>
    <x v="269"/>
    <x v="1"/>
    <x v="0"/>
    <s v="NA"/>
    <n v="7917"/>
    <s v="Pave"/>
    <s v="NA"/>
    <s v="IR1"/>
    <s v="Lvl"/>
    <x v="0"/>
    <s v="Corner"/>
    <s v="Gtl"/>
    <s v="Edwards"/>
    <x v="0"/>
    <s v="Norm"/>
    <s v="1Fam"/>
    <x v="1"/>
    <x v="1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x v="181"/>
  </r>
  <r>
    <x v="270"/>
    <x v="0"/>
    <x v="3"/>
    <n v="84"/>
    <n v="10728"/>
    <s v="Pave"/>
    <s v="NA"/>
    <s v="Reg"/>
    <s v="Lvl"/>
    <x v="0"/>
    <s v="Inside"/>
    <s v="Gtl"/>
    <s v="Somerst"/>
    <x v="0"/>
    <s v="Norm"/>
    <s v="1Fam"/>
    <x v="0"/>
    <x v="2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x v="201"/>
  </r>
  <r>
    <x v="271"/>
    <x v="1"/>
    <x v="0"/>
    <n v="73"/>
    <n v="39104"/>
    <s v="Pave"/>
    <s v="NA"/>
    <s v="IR1"/>
    <s v="Low"/>
    <x v="0"/>
    <s v="CulDSac"/>
    <s v="Sev"/>
    <s v="ClearCr"/>
    <x v="0"/>
    <s v="Norm"/>
    <s v="1Fam"/>
    <x v="1"/>
    <x v="0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x v="192"/>
  </r>
  <r>
    <x v="272"/>
    <x v="0"/>
    <x v="0"/>
    <n v="92"/>
    <n v="11764"/>
    <s v="Pave"/>
    <s v="NA"/>
    <s v="IR1"/>
    <s v="Lvl"/>
    <x v="0"/>
    <s v="CulDSac"/>
    <s v="Gtl"/>
    <s v="NoRidge"/>
    <x v="0"/>
    <s v="Norm"/>
    <s v="1Fam"/>
    <x v="0"/>
    <x v="2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x v="178"/>
  </r>
  <r>
    <x v="273"/>
    <x v="1"/>
    <x v="0"/>
    <n v="80"/>
    <n v="9600"/>
    <s v="Pave"/>
    <s v="NA"/>
    <s v="Reg"/>
    <s v="Lvl"/>
    <x v="0"/>
    <s v="Inside"/>
    <s v="Gtl"/>
    <s v="NAmes"/>
    <x v="1"/>
    <s v="Norm"/>
    <s v="1Fam"/>
    <x v="1"/>
    <x v="1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x v="19"/>
  </r>
  <r>
    <x v="274"/>
    <x v="1"/>
    <x v="0"/>
    <n v="76"/>
    <n v="8314"/>
    <s v="Pave"/>
    <s v="NA"/>
    <s v="Reg"/>
    <s v="Lvl"/>
    <x v="0"/>
    <s v="Corner"/>
    <s v="Gtl"/>
    <s v="Mitchel"/>
    <x v="0"/>
    <s v="Norm"/>
    <s v="1Fam"/>
    <x v="1"/>
    <x v="3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202"/>
  </r>
  <r>
    <x v="275"/>
    <x v="3"/>
    <x v="0"/>
    <n v="55"/>
    <n v="7264"/>
    <s v="Pave"/>
    <s v="NA"/>
    <s v="Reg"/>
    <s v="Lvl"/>
    <x v="0"/>
    <s v="Inside"/>
    <s v="Gtl"/>
    <s v="BrkSide"/>
    <x v="0"/>
    <s v="Norm"/>
    <s v="1Fam"/>
    <x v="2"/>
    <x v="0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x v="93"/>
  </r>
  <r>
    <x v="276"/>
    <x v="1"/>
    <x v="0"/>
    <n v="129"/>
    <n v="9196"/>
    <s v="Pave"/>
    <s v="NA"/>
    <s v="IR1"/>
    <s v="Lvl"/>
    <x v="0"/>
    <s v="Inside"/>
    <s v="Gtl"/>
    <s v="Mitchel"/>
    <x v="0"/>
    <s v="Norm"/>
    <s v="1Fam"/>
    <x v="1"/>
    <x v="0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x v="203"/>
  </r>
  <r>
    <x v="277"/>
    <x v="1"/>
    <x v="0"/>
    <n v="140"/>
    <n v="19138"/>
    <s v="Pave"/>
    <s v="NA"/>
    <s v="Reg"/>
    <s v="Lvl"/>
    <x v="0"/>
    <s v="Corner"/>
    <s v="Gtl"/>
    <s v="Gilbert"/>
    <x v="0"/>
    <s v="Norm"/>
    <s v="1Fam"/>
    <x v="1"/>
    <x v="5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42"/>
  </r>
  <r>
    <x v="278"/>
    <x v="1"/>
    <x v="0"/>
    <n v="107"/>
    <n v="14450"/>
    <s v="Pave"/>
    <s v="NA"/>
    <s v="Reg"/>
    <s v="Lvl"/>
    <x v="0"/>
    <s v="Inside"/>
    <s v="Gtl"/>
    <s v="NridgHt"/>
    <x v="0"/>
    <s v="Norm"/>
    <s v="1Fam"/>
    <x v="1"/>
    <x v="4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x v="204"/>
  </r>
  <r>
    <x v="279"/>
    <x v="0"/>
    <x v="0"/>
    <n v="83"/>
    <n v="10005"/>
    <s v="Pave"/>
    <s v="NA"/>
    <s v="Reg"/>
    <s v="Lvl"/>
    <x v="0"/>
    <s v="Inside"/>
    <s v="Gtl"/>
    <s v="ClearCr"/>
    <x v="0"/>
    <s v="Norm"/>
    <s v="1Fam"/>
    <x v="0"/>
    <x v="0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x v="156"/>
  </r>
  <r>
    <x v="280"/>
    <x v="0"/>
    <x v="0"/>
    <n v="82"/>
    <n v="11287"/>
    <s v="Pave"/>
    <s v="NA"/>
    <s v="Reg"/>
    <s v="Lvl"/>
    <x v="0"/>
    <s v="Inside"/>
    <s v="Gtl"/>
    <s v="SawyerW"/>
    <x v="0"/>
    <s v="Norm"/>
    <s v="1Fam"/>
    <x v="0"/>
    <x v="0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x v="205"/>
  </r>
  <r>
    <x v="281"/>
    <x v="1"/>
    <x v="3"/>
    <n v="60"/>
    <n v="7200"/>
    <s v="Pave"/>
    <s v="Pave"/>
    <s v="Reg"/>
    <s v="Lvl"/>
    <x v="0"/>
    <s v="Inside"/>
    <s v="Gtl"/>
    <s v="Somerst"/>
    <x v="0"/>
    <s v="Norm"/>
    <s v="1Fam"/>
    <x v="1"/>
    <x v="1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x v="68"/>
  </r>
  <r>
    <x v="282"/>
    <x v="7"/>
    <x v="0"/>
    <n v="34"/>
    <n v="5063"/>
    <s v="Pave"/>
    <s v="NA"/>
    <s v="Reg"/>
    <s v="Lvl"/>
    <x v="0"/>
    <s v="Inside"/>
    <s v="Gtl"/>
    <s v="NridgHt"/>
    <x v="0"/>
    <s v="Norm"/>
    <s v="Twnhs"/>
    <x v="1"/>
    <x v="0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x v="27"/>
  </r>
  <r>
    <x v="283"/>
    <x v="1"/>
    <x v="0"/>
    <n v="74"/>
    <n v="9612"/>
    <s v="Pave"/>
    <s v="NA"/>
    <s v="Reg"/>
    <s v="Lvl"/>
    <x v="0"/>
    <s v="Inside"/>
    <s v="Gtl"/>
    <s v="Somerst"/>
    <x v="1"/>
    <s v="Norm"/>
    <s v="1Fam"/>
    <x v="1"/>
    <x v="2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x v="206"/>
  </r>
  <r>
    <x v="284"/>
    <x v="7"/>
    <x v="0"/>
    <n v="50"/>
    <n v="8012"/>
    <s v="Pave"/>
    <s v="NA"/>
    <s v="Reg"/>
    <s v="Lvl"/>
    <x v="0"/>
    <s v="Inside"/>
    <s v="Gtl"/>
    <s v="SawyerW"/>
    <x v="0"/>
    <s v="Norm"/>
    <s v="TwnhsE"/>
    <x v="1"/>
    <x v="1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x v="207"/>
  </r>
  <r>
    <x v="285"/>
    <x v="11"/>
    <x v="3"/>
    <n v="35"/>
    <n v="4251"/>
    <s v="Pave"/>
    <s v="Pave"/>
    <s v="IR1"/>
    <s v="Lvl"/>
    <x v="0"/>
    <s v="Inside"/>
    <s v="Gtl"/>
    <s v="Somerst"/>
    <x v="0"/>
    <s v="Norm"/>
    <s v="TwnhsE"/>
    <x v="0"/>
    <x v="0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x v="208"/>
  </r>
  <r>
    <x v="286"/>
    <x v="3"/>
    <x v="0"/>
    <n v="77"/>
    <n v="9786"/>
    <s v="Pave"/>
    <s v="NA"/>
    <s v="IR1"/>
    <s v="Bnk"/>
    <x v="0"/>
    <s v="Inside"/>
    <s v="Gtl"/>
    <s v="NAmes"/>
    <x v="0"/>
    <s v="Norm"/>
    <s v="1Fam"/>
    <x v="2"/>
    <x v="1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x v="18"/>
  </r>
  <r>
    <x v="287"/>
    <x v="1"/>
    <x v="0"/>
    <s v="NA"/>
    <n v="8125"/>
    <s v="Pave"/>
    <s v="NA"/>
    <s v="IR1"/>
    <s v="Lvl"/>
    <x v="0"/>
    <s v="Corner"/>
    <s v="Gtl"/>
    <s v="NAmes"/>
    <x v="0"/>
    <s v="Norm"/>
    <s v="1Fam"/>
    <x v="1"/>
    <x v="5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x v="209"/>
  </r>
  <r>
    <x v="288"/>
    <x v="1"/>
    <x v="0"/>
    <s v="NA"/>
    <n v="9819"/>
    <s v="Pave"/>
    <s v="NA"/>
    <s v="IR1"/>
    <s v="Lvl"/>
    <x v="0"/>
    <s v="Inside"/>
    <s v="Gtl"/>
    <s v="Sawyer"/>
    <x v="0"/>
    <s v="Norm"/>
    <s v="1Fam"/>
    <x v="1"/>
    <x v="3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x v="125"/>
  </r>
  <r>
    <x v="289"/>
    <x v="2"/>
    <x v="0"/>
    <n v="60"/>
    <n v="8730"/>
    <s v="Pave"/>
    <s v="NA"/>
    <s v="Reg"/>
    <s v="Lvl"/>
    <x v="0"/>
    <s v="Inside"/>
    <s v="Gtl"/>
    <s v="BrkSide"/>
    <x v="6"/>
    <s v="Norm"/>
    <s v="1Fam"/>
    <x v="0"/>
    <x v="1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x v="210"/>
  </r>
  <r>
    <x v="290"/>
    <x v="0"/>
    <x v="0"/>
    <n v="120"/>
    <n v="15611"/>
    <s v="Pave"/>
    <s v="NA"/>
    <s v="Reg"/>
    <s v="Lvl"/>
    <x v="0"/>
    <s v="Inside"/>
    <s v="Gtl"/>
    <s v="CollgCr"/>
    <x v="0"/>
    <s v="Norm"/>
    <s v="1Fam"/>
    <x v="0"/>
    <x v="2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x v="211"/>
  </r>
  <r>
    <x v="291"/>
    <x v="4"/>
    <x v="0"/>
    <n v="55"/>
    <n v="5687"/>
    <s v="Pave"/>
    <s v="Grvl"/>
    <s v="Reg"/>
    <s v="Bnk"/>
    <x v="0"/>
    <s v="Inside"/>
    <s v="Gtl"/>
    <s v="SWISU"/>
    <x v="0"/>
    <s v="Norm"/>
    <s v="2fmCon"/>
    <x v="0"/>
    <x v="3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x v="212"/>
  </r>
  <r>
    <x v="292"/>
    <x v="3"/>
    <x v="0"/>
    <n v="60"/>
    <n v="11409"/>
    <s v="Pave"/>
    <s v="NA"/>
    <s v="Reg"/>
    <s v="Lvl"/>
    <x v="0"/>
    <s v="Inside"/>
    <s v="Gtl"/>
    <s v="Edwards"/>
    <x v="0"/>
    <s v="Norm"/>
    <s v="1Fam"/>
    <x v="2"/>
    <x v="3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x v="213"/>
  </r>
  <r>
    <x v="293"/>
    <x v="0"/>
    <x v="0"/>
    <s v="NA"/>
    <n v="16659"/>
    <s v="Pave"/>
    <s v="NA"/>
    <s v="IR1"/>
    <s v="Lvl"/>
    <x v="0"/>
    <s v="Corner"/>
    <s v="Gtl"/>
    <s v="NWAmes"/>
    <x v="7"/>
    <s v="Norm"/>
    <s v="1Fam"/>
    <x v="0"/>
    <x v="0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x v="127"/>
  </r>
  <r>
    <x v="294"/>
    <x v="1"/>
    <x v="0"/>
    <n v="80"/>
    <n v="9600"/>
    <s v="Pave"/>
    <s v="NA"/>
    <s v="Reg"/>
    <s v="Lvl"/>
    <x v="0"/>
    <s v="Inside"/>
    <s v="Gtl"/>
    <s v="NAmes"/>
    <x v="0"/>
    <s v="Norm"/>
    <s v="1Fam"/>
    <x v="1"/>
    <x v="1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x v="214"/>
  </r>
  <r>
    <x v="295"/>
    <x v="10"/>
    <x v="0"/>
    <n v="37"/>
    <n v="7937"/>
    <s v="Pave"/>
    <s v="NA"/>
    <s v="IR1"/>
    <s v="Lvl"/>
    <x v="0"/>
    <s v="CulDSac"/>
    <s v="Gtl"/>
    <s v="Mitchel"/>
    <x v="0"/>
    <s v="Norm"/>
    <s v="1Fam"/>
    <x v="5"/>
    <x v="1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x v="215"/>
  </r>
  <r>
    <x v="296"/>
    <x v="3"/>
    <x v="1"/>
    <n v="75"/>
    <n v="13710"/>
    <s v="Pave"/>
    <s v="NA"/>
    <s v="Reg"/>
    <s v="Lvl"/>
    <x v="0"/>
    <s v="Inside"/>
    <s v="Gtl"/>
    <s v="IDOTRR"/>
    <x v="0"/>
    <s v="Norm"/>
    <s v="1Fam"/>
    <x v="2"/>
    <x v="3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x v="135"/>
  </r>
  <r>
    <x v="297"/>
    <x v="0"/>
    <x v="3"/>
    <n v="66"/>
    <n v="7399"/>
    <s v="Pave"/>
    <s v="Pave"/>
    <s v="IR1"/>
    <s v="Lvl"/>
    <x v="0"/>
    <s v="Inside"/>
    <s v="Gtl"/>
    <s v="Somerst"/>
    <x v="0"/>
    <s v="Norm"/>
    <s v="1Fam"/>
    <x v="0"/>
    <x v="0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x v="142"/>
  </r>
  <r>
    <x v="298"/>
    <x v="0"/>
    <x v="0"/>
    <n v="90"/>
    <n v="11700"/>
    <s v="Pave"/>
    <s v="NA"/>
    <s v="Reg"/>
    <s v="Lvl"/>
    <x v="0"/>
    <s v="Inside"/>
    <s v="Gtl"/>
    <s v="NWAmes"/>
    <x v="0"/>
    <s v="Norm"/>
    <s v="1Fam"/>
    <x v="0"/>
    <x v="1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x v="216"/>
  </r>
  <r>
    <x v="299"/>
    <x v="1"/>
    <x v="0"/>
    <n v="80"/>
    <n v="14000"/>
    <s v="Pave"/>
    <s v="NA"/>
    <s v="Reg"/>
    <s v="Lvl"/>
    <x v="0"/>
    <s v="Inside"/>
    <s v="Gtl"/>
    <s v="Crawfor"/>
    <x v="0"/>
    <s v="Norm"/>
    <s v="1Fam"/>
    <x v="1"/>
    <x v="1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x v="217"/>
  </r>
  <r>
    <x v="300"/>
    <x v="4"/>
    <x v="0"/>
    <n v="90"/>
    <n v="15750"/>
    <s v="Pave"/>
    <s v="NA"/>
    <s v="Reg"/>
    <s v="Lvl"/>
    <x v="0"/>
    <s v="Corner"/>
    <s v="Gtl"/>
    <s v="Crawfor"/>
    <x v="0"/>
    <s v="Norm"/>
    <s v="2fmCon"/>
    <x v="1"/>
    <x v="3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4"/>
  </r>
  <r>
    <x v="301"/>
    <x v="0"/>
    <x v="0"/>
    <n v="66"/>
    <n v="16226"/>
    <s v="Pave"/>
    <s v="NA"/>
    <s v="IR3"/>
    <s v="Lvl"/>
    <x v="0"/>
    <s v="Inside"/>
    <s v="Gtl"/>
    <s v="CollgCr"/>
    <x v="0"/>
    <s v="Norm"/>
    <s v="1Fam"/>
    <x v="0"/>
    <x v="2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x v="218"/>
  </r>
  <r>
    <x v="302"/>
    <x v="1"/>
    <x v="0"/>
    <n v="118"/>
    <n v="13704"/>
    <s v="Pave"/>
    <s v="NA"/>
    <s v="IR1"/>
    <s v="Lvl"/>
    <x v="0"/>
    <s v="Corner"/>
    <s v="Gtl"/>
    <s v="CollgCr"/>
    <x v="0"/>
    <s v="Norm"/>
    <s v="1Fam"/>
    <x v="1"/>
    <x v="0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x v="93"/>
  </r>
  <r>
    <x v="303"/>
    <x v="1"/>
    <x v="0"/>
    <n v="70"/>
    <n v="9800"/>
    <s v="Pave"/>
    <s v="NA"/>
    <s v="Reg"/>
    <s v="Lvl"/>
    <x v="0"/>
    <s v="Corner"/>
    <s v="Gtl"/>
    <s v="CollgCr"/>
    <x v="0"/>
    <s v="Norm"/>
    <s v="1Fam"/>
    <x v="1"/>
    <x v="3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x v="219"/>
  </r>
  <r>
    <x v="304"/>
    <x v="12"/>
    <x v="1"/>
    <n v="87"/>
    <n v="18386"/>
    <s v="Pave"/>
    <s v="NA"/>
    <s v="Reg"/>
    <s v="Lvl"/>
    <x v="0"/>
    <s v="Inside"/>
    <s v="Gtl"/>
    <s v="OldTown"/>
    <x v="0"/>
    <s v="Norm"/>
    <s v="1Fam"/>
    <x v="7"/>
    <x v="0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x v="220"/>
  </r>
  <r>
    <x v="305"/>
    <x v="1"/>
    <x v="0"/>
    <n v="80"/>
    <n v="10386"/>
    <s v="Pave"/>
    <s v="NA"/>
    <s v="Reg"/>
    <s v="Lvl"/>
    <x v="0"/>
    <s v="Inside"/>
    <s v="Gtl"/>
    <s v="CollgCr"/>
    <x v="0"/>
    <s v="Norm"/>
    <s v="1Fam"/>
    <x v="1"/>
    <x v="2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x v="221"/>
  </r>
  <r>
    <x v="306"/>
    <x v="0"/>
    <x v="0"/>
    <n v="116"/>
    <n v="13474"/>
    <s v="Pave"/>
    <s v="NA"/>
    <s v="Reg"/>
    <s v="Lvl"/>
    <x v="0"/>
    <s v="Inside"/>
    <s v="Gtl"/>
    <s v="SawyerW"/>
    <x v="1"/>
    <s v="Norm"/>
    <s v="1Fam"/>
    <x v="0"/>
    <x v="0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x v="66"/>
  </r>
  <r>
    <x v="307"/>
    <x v="3"/>
    <x v="1"/>
    <s v="NA"/>
    <n v="7920"/>
    <s v="Pave"/>
    <s v="Grvl"/>
    <s v="IR1"/>
    <s v="Lvl"/>
    <x v="0"/>
    <s v="Inside"/>
    <s v="Gtl"/>
    <s v="IDOTRR"/>
    <x v="3"/>
    <s v="Norm"/>
    <s v="1Fam"/>
    <x v="2"/>
    <x v="1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x v="186"/>
  </r>
  <r>
    <x v="308"/>
    <x v="8"/>
    <x v="0"/>
    <s v="NA"/>
    <n v="12342"/>
    <s v="Pave"/>
    <s v="NA"/>
    <s v="IR1"/>
    <s v="Lvl"/>
    <x v="0"/>
    <s v="Inside"/>
    <s v="Gtl"/>
    <s v="Edwards"/>
    <x v="0"/>
    <s v="Norm"/>
    <s v="1Fam"/>
    <x v="1"/>
    <x v="5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x v="222"/>
  </r>
  <r>
    <x v="309"/>
    <x v="1"/>
    <x v="0"/>
    <n v="90"/>
    <n v="12378"/>
    <s v="Pave"/>
    <s v="NA"/>
    <s v="IR1"/>
    <s v="Lvl"/>
    <x v="0"/>
    <s v="Inside"/>
    <s v="Gtl"/>
    <s v="NridgHt"/>
    <x v="0"/>
    <s v="Norm"/>
    <s v="1Fam"/>
    <x v="1"/>
    <x v="4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x v="223"/>
  </r>
  <r>
    <x v="310"/>
    <x v="0"/>
    <x v="0"/>
    <s v="NA"/>
    <n v="7685"/>
    <s v="Pave"/>
    <s v="NA"/>
    <s v="IR1"/>
    <s v="Lvl"/>
    <x v="0"/>
    <s v="Inside"/>
    <s v="Gtl"/>
    <s v="Gilbert"/>
    <x v="0"/>
    <s v="Norm"/>
    <s v="1Fam"/>
    <x v="0"/>
    <x v="1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x v="224"/>
  </r>
  <r>
    <x v="311"/>
    <x v="1"/>
    <x v="0"/>
    <n v="50"/>
    <n v="8000"/>
    <s v="Pave"/>
    <s v="NA"/>
    <s v="Reg"/>
    <s v="Lvl"/>
    <x v="0"/>
    <s v="Inside"/>
    <s v="Gtl"/>
    <s v="NAmes"/>
    <x v="0"/>
    <s v="Norm"/>
    <s v="1Fam"/>
    <x v="1"/>
    <x v="1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15"/>
  </r>
  <r>
    <x v="312"/>
    <x v="4"/>
    <x v="1"/>
    <n v="65"/>
    <n v="7800"/>
    <s v="Pave"/>
    <s v="NA"/>
    <s v="Reg"/>
    <s v="Lvl"/>
    <x v="0"/>
    <s v="Inside"/>
    <s v="Gtl"/>
    <s v="OldTown"/>
    <x v="3"/>
    <s v="Norm"/>
    <s v="2fmCon"/>
    <x v="2"/>
    <x v="3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x v="225"/>
  </r>
  <r>
    <x v="313"/>
    <x v="1"/>
    <x v="0"/>
    <n v="150"/>
    <n v="215245"/>
    <s v="Pave"/>
    <s v="NA"/>
    <s v="IR3"/>
    <s v="Low"/>
    <x v="0"/>
    <s v="Inside"/>
    <s v="Sev"/>
    <s v="Timber"/>
    <x v="0"/>
    <s v="Norm"/>
    <s v="1Fam"/>
    <x v="1"/>
    <x v="0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226"/>
  </r>
  <r>
    <x v="314"/>
    <x v="2"/>
    <x v="1"/>
    <n v="60"/>
    <n v="9600"/>
    <s v="Pave"/>
    <s v="Grvl"/>
    <s v="Reg"/>
    <s v="Lvl"/>
    <x v="0"/>
    <s v="Inside"/>
    <s v="Gtl"/>
    <s v="OldTown"/>
    <x v="0"/>
    <s v="Norm"/>
    <s v="1Fam"/>
    <x v="0"/>
    <x v="0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x v="94"/>
  </r>
  <r>
    <x v="315"/>
    <x v="0"/>
    <x v="0"/>
    <n v="71"/>
    <n v="7795"/>
    <s v="Pave"/>
    <s v="NA"/>
    <s v="IR1"/>
    <s v="Lvl"/>
    <x v="0"/>
    <s v="Inside"/>
    <s v="Gtl"/>
    <s v="Gilbert"/>
    <x v="0"/>
    <s v="Norm"/>
    <s v="1Fam"/>
    <x v="0"/>
    <x v="0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x v="227"/>
  </r>
  <r>
    <x v="316"/>
    <x v="0"/>
    <x v="0"/>
    <n v="94"/>
    <n v="13005"/>
    <s v="Pave"/>
    <s v="NA"/>
    <s v="IR1"/>
    <s v="Lvl"/>
    <x v="0"/>
    <s v="Corner"/>
    <s v="Gtl"/>
    <s v="NWAmes"/>
    <x v="0"/>
    <s v="Norm"/>
    <s v="1Fam"/>
    <x v="0"/>
    <x v="0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x v="79"/>
  </r>
  <r>
    <x v="317"/>
    <x v="0"/>
    <x v="3"/>
    <n v="75"/>
    <n v="9000"/>
    <s v="Pave"/>
    <s v="NA"/>
    <s v="Reg"/>
    <s v="Lvl"/>
    <x v="0"/>
    <s v="Inside"/>
    <s v="Gtl"/>
    <s v="Somerst"/>
    <x v="0"/>
    <s v="Norm"/>
    <s v="1Fam"/>
    <x v="0"/>
    <x v="2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x v="228"/>
  </r>
  <r>
    <x v="318"/>
    <x v="0"/>
    <x v="0"/>
    <n v="90"/>
    <n v="9900"/>
    <s v="Pave"/>
    <s v="NA"/>
    <s v="Reg"/>
    <s v="Low"/>
    <x v="0"/>
    <s v="Inside"/>
    <s v="Mod"/>
    <s v="NoRidge"/>
    <x v="0"/>
    <s v="Norm"/>
    <s v="1Fam"/>
    <x v="0"/>
    <x v="0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x v="79"/>
  </r>
  <r>
    <x v="319"/>
    <x v="10"/>
    <x v="0"/>
    <s v="NA"/>
    <n v="14115"/>
    <s v="Pave"/>
    <s v="NA"/>
    <s v="Reg"/>
    <s v="Lvl"/>
    <x v="0"/>
    <s v="Inside"/>
    <s v="Gtl"/>
    <s v="NWAmes"/>
    <x v="0"/>
    <s v="Norm"/>
    <s v="1Fam"/>
    <x v="5"/>
    <x v="0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x v="229"/>
  </r>
  <r>
    <x v="320"/>
    <x v="0"/>
    <x v="0"/>
    <n v="111"/>
    <n v="16259"/>
    <s v="Pave"/>
    <s v="NA"/>
    <s v="Reg"/>
    <s v="Lvl"/>
    <x v="0"/>
    <s v="Corner"/>
    <s v="Gtl"/>
    <s v="NridgHt"/>
    <x v="0"/>
    <s v="Norm"/>
    <s v="1Fam"/>
    <x v="0"/>
    <x v="4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x v="230"/>
  </r>
  <r>
    <x v="321"/>
    <x v="0"/>
    <x v="0"/>
    <n v="99"/>
    <n v="12099"/>
    <s v="Pave"/>
    <s v="NA"/>
    <s v="IR1"/>
    <s v="Lvl"/>
    <x v="0"/>
    <s v="Inside"/>
    <s v="Gtl"/>
    <s v="NridgHt"/>
    <x v="0"/>
    <s v="Norm"/>
    <s v="1Fam"/>
    <x v="0"/>
    <x v="2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x v="231"/>
  </r>
  <r>
    <x v="322"/>
    <x v="0"/>
    <x v="0"/>
    <n v="86"/>
    <n v="10380"/>
    <s v="Pave"/>
    <s v="NA"/>
    <s v="IR1"/>
    <s v="Lvl"/>
    <x v="0"/>
    <s v="Inside"/>
    <s v="Gtl"/>
    <s v="SawyerW"/>
    <x v="0"/>
    <s v="Norm"/>
    <s v="1Fam"/>
    <x v="0"/>
    <x v="0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x v="232"/>
  </r>
  <r>
    <x v="323"/>
    <x v="1"/>
    <x v="1"/>
    <n v="49"/>
    <n v="5820"/>
    <s v="Pave"/>
    <s v="NA"/>
    <s v="Reg"/>
    <s v="Lvl"/>
    <x v="0"/>
    <s v="Inside"/>
    <s v="Gtl"/>
    <s v="OldTown"/>
    <x v="0"/>
    <s v="Norm"/>
    <s v="1Fam"/>
    <x v="1"/>
    <x v="7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x v="233"/>
  </r>
  <r>
    <x v="324"/>
    <x v="10"/>
    <x v="0"/>
    <n v="96"/>
    <n v="11275"/>
    <s v="Pave"/>
    <s v="NA"/>
    <s v="Reg"/>
    <s v="Lvl"/>
    <x v="0"/>
    <s v="Corner"/>
    <s v="Gtl"/>
    <s v="NAmes"/>
    <x v="2"/>
    <s v="Norm"/>
    <s v="1Fam"/>
    <x v="5"/>
    <x v="0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x v="234"/>
  </r>
  <r>
    <x v="325"/>
    <x v="5"/>
    <x v="1"/>
    <n v="50"/>
    <n v="5000"/>
    <s v="Pave"/>
    <s v="NA"/>
    <s v="Reg"/>
    <s v="Lvl"/>
    <x v="0"/>
    <s v="Inside"/>
    <s v="Gtl"/>
    <s v="IDOTRR"/>
    <x v="4"/>
    <s v="Norm"/>
    <s v="1Fam"/>
    <x v="3"/>
    <x v="3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x v="114"/>
  </r>
  <r>
    <x v="326"/>
    <x v="7"/>
    <x v="0"/>
    <n v="32"/>
    <n v="10846"/>
    <s v="Pave"/>
    <s v="NA"/>
    <s v="IR1"/>
    <s v="Lvl"/>
    <x v="0"/>
    <s v="CulDSac"/>
    <s v="Gtl"/>
    <s v="Veenker"/>
    <x v="0"/>
    <s v="Norm"/>
    <s v="TwnhsE"/>
    <x v="1"/>
    <x v="2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x v="235"/>
  </r>
  <r>
    <x v="327"/>
    <x v="1"/>
    <x v="0"/>
    <n v="80"/>
    <n v="11600"/>
    <s v="Pave"/>
    <s v="NA"/>
    <s v="Reg"/>
    <s v="Lvl"/>
    <x v="0"/>
    <s v="Inside"/>
    <s v="Gtl"/>
    <s v="NAmes"/>
    <x v="0"/>
    <s v="Norm"/>
    <s v="1Fam"/>
    <x v="1"/>
    <x v="1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x v="236"/>
  </r>
  <r>
    <x v="328"/>
    <x v="12"/>
    <x v="0"/>
    <s v="NA"/>
    <n v="11888"/>
    <s v="Pave"/>
    <s v="Pave"/>
    <s v="IR1"/>
    <s v="Bnk"/>
    <x v="0"/>
    <s v="Inside"/>
    <s v="Gtl"/>
    <s v="BrkSide"/>
    <x v="2"/>
    <s v="Norm"/>
    <s v="1Fam"/>
    <x v="6"/>
    <x v="1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x v="237"/>
  </r>
  <r>
    <x v="329"/>
    <x v="2"/>
    <x v="1"/>
    <n v="60"/>
    <n v="6402"/>
    <s v="Pave"/>
    <s v="NA"/>
    <s v="Reg"/>
    <s v="Lvl"/>
    <x v="0"/>
    <s v="Corner"/>
    <s v="Gtl"/>
    <s v="IDOTRR"/>
    <x v="0"/>
    <s v="Norm"/>
    <s v="1Fam"/>
    <x v="0"/>
    <x v="3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x v="238"/>
  </r>
  <r>
    <x v="330"/>
    <x v="6"/>
    <x v="0"/>
    <s v="NA"/>
    <n v="10624"/>
    <s v="Pave"/>
    <s v="NA"/>
    <s v="IR1"/>
    <s v="Lvl"/>
    <x v="0"/>
    <s v="Inside"/>
    <s v="Gtl"/>
    <s v="NAmes"/>
    <x v="0"/>
    <s v="Norm"/>
    <s v="Duplex"/>
    <x v="1"/>
    <x v="3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x v="239"/>
  </r>
  <r>
    <x v="331"/>
    <x v="1"/>
    <x v="0"/>
    <n v="70"/>
    <n v="8176"/>
    <s v="Pave"/>
    <s v="NA"/>
    <s v="Reg"/>
    <s v="Lvl"/>
    <x v="0"/>
    <s v="Inside"/>
    <s v="Gtl"/>
    <s v="NAmes"/>
    <x v="0"/>
    <s v="Norm"/>
    <s v="1Fam"/>
    <x v="1"/>
    <x v="3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19"/>
  </r>
  <r>
    <x v="332"/>
    <x v="1"/>
    <x v="0"/>
    <n v="85"/>
    <n v="10655"/>
    <s v="Pave"/>
    <s v="NA"/>
    <s v="IR1"/>
    <s v="Lvl"/>
    <x v="0"/>
    <s v="Inside"/>
    <s v="Gtl"/>
    <s v="NridgHt"/>
    <x v="0"/>
    <s v="Norm"/>
    <s v="1Fam"/>
    <x v="1"/>
    <x v="2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240"/>
  </r>
  <r>
    <x v="333"/>
    <x v="7"/>
    <x v="1"/>
    <n v="59"/>
    <n v="8198"/>
    <s v="Pave"/>
    <s v="NA"/>
    <s v="Reg"/>
    <s v="Lvl"/>
    <x v="0"/>
    <s v="FR3"/>
    <s v="Gtl"/>
    <s v="NridgHt"/>
    <x v="0"/>
    <s v="Norm"/>
    <s v="TwnhsE"/>
    <x v="1"/>
    <x v="0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x v="241"/>
  </r>
  <r>
    <x v="334"/>
    <x v="0"/>
    <x v="0"/>
    <n v="59"/>
    <n v="9042"/>
    <s v="Pave"/>
    <s v="NA"/>
    <s v="IR1"/>
    <s v="Lvl"/>
    <x v="0"/>
    <s v="Inside"/>
    <s v="Gtl"/>
    <s v="Gilbert"/>
    <x v="0"/>
    <s v="Norm"/>
    <s v="1Fam"/>
    <x v="0"/>
    <x v="1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x v="156"/>
  </r>
  <r>
    <x v="335"/>
    <x v="4"/>
    <x v="0"/>
    <s v="NA"/>
    <n v="164660"/>
    <s v="Grvl"/>
    <s v="NA"/>
    <s v="IR1"/>
    <s v="HLS"/>
    <x v="0"/>
    <s v="Corner"/>
    <s v="Sev"/>
    <s v="Timber"/>
    <x v="0"/>
    <s v="Norm"/>
    <s v="2fmCon"/>
    <x v="2"/>
    <x v="3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x v="242"/>
  </r>
  <r>
    <x v="336"/>
    <x v="1"/>
    <x v="0"/>
    <n v="86"/>
    <n v="14157"/>
    <s v="Pave"/>
    <s v="NA"/>
    <s v="IR1"/>
    <s v="HLS"/>
    <x v="0"/>
    <s v="Corner"/>
    <s v="Gtl"/>
    <s v="StoneBr"/>
    <x v="0"/>
    <s v="Norm"/>
    <s v="1Fam"/>
    <x v="1"/>
    <x v="4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x v="243"/>
  </r>
  <r>
    <x v="337"/>
    <x v="1"/>
    <x v="0"/>
    <n v="70"/>
    <n v="9135"/>
    <s v="Pave"/>
    <s v="NA"/>
    <s v="Reg"/>
    <s v="Lvl"/>
    <x v="0"/>
    <s v="Inside"/>
    <s v="Gtl"/>
    <s v="CollgCr"/>
    <x v="0"/>
    <s v="Norm"/>
    <s v="1Fam"/>
    <x v="1"/>
    <x v="0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x v="89"/>
  </r>
  <r>
    <x v="338"/>
    <x v="1"/>
    <x v="0"/>
    <n v="91"/>
    <n v="14145"/>
    <s v="Pave"/>
    <s v="NA"/>
    <s v="Reg"/>
    <s v="Lvl"/>
    <x v="0"/>
    <s v="Corner"/>
    <s v="Gtl"/>
    <s v="NWAmes"/>
    <x v="0"/>
    <s v="Norm"/>
    <s v="1Fam"/>
    <x v="1"/>
    <x v="0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x v="60"/>
  </r>
  <r>
    <x v="339"/>
    <x v="1"/>
    <x v="0"/>
    <n v="66"/>
    <n v="12400"/>
    <s v="Pave"/>
    <s v="NA"/>
    <s v="IR1"/>
    <s v="Lvl"/>
    <x v="0"/>
    <s v="Inside"/>
    <s v="Gtl"/>
    <s v="NAmes"/>
    <x v="1"/>
    <s v="Norm"/>
    <s v="1Fam"/>
    <x v="1"/>
    <x v="1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x v="106"/>
  </r>
  <r>
    <x v="340"/>
    <x v="0"/>
    <x v="0"/>
    <n v="85"/>
    <n v="14191"/>
    <s v="Pave"/>
    <s v="NA"/>
    <s v="Reg"/>
    <s v="Lvl"/>
    <x v="0"/>
    <s v="Inside"/>
    <s v="Gtl"/>
    <s v="Timber"/>
    <x v="0"/>
    <s v="Norm"/>
    <s v="1Fam"/>
    <x v="0"/>
    <x v="2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x v="244"/>
  </r>
  <r>
    <x v="341"/>
    <x v="1"/>
    <x v="4"/>
    <n v="60"/>
    <n v="8400"/>
    <s v="Pave"/>
    <s v="NA"/>
    <s v="Reg"/>
    <s v="Lvl"/>
    <x v="0"/>
    <s v="Inside"/>
    <s v="Gtl"/>
    <s v="SawyerW"/>
    <x v="1"/>
    <s v="Norm"/>
    <s v="1Fam"/>
    <x v="1"/>
    <x v="5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x v="38"/>
  </r>
  <r>
    <x v="342"/>
    <x v="6"/>
    <x v="0"/>
    <s v="NA"/>
    <n v="8544"/>
    <s v="Pave"/>
    <s v="NA"/>
    <s v="Reg"/>
    <s v="Lvl"/>
    <x v="0"/>
    <s v="Inside"/>
    <s v="Gtl"/>
    <s v="NAmes"/>
    <x v="0"/>
    <s v="Norm"/>
    <s v="Duplex"/>
    <x v="1"/>
    <x v="7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245"/>
  </r>
  <r>
    <x v="343"/>
    <x v="7"/>
    <x v="0"/>
    <n v="63"/>
    <n v="8849"/>
    <s v="Pave"/>
    <s v="NA"/>
    <s v="IR1"/>
    <s v="Lvl"/>
    <x v="0"/>
    <s v="Inside"/>
    <s v="Gtl"/>
    <s v="NridgHt"/>
    <x v="0"/>
    <s v="Norm"/>
    <s v="TwnhsE"/>
    <x v="1"/>
    <x v="4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x v="201"/>
  </r>
  <r>
    <x v="344"/>
    <x v="11"/>
    <x v="1"/>
    <n v="36"/>
    <n v="2592"/>
    <s v="Pave"/>
    <s v="NA"/>
    <s v="Reg"/>
    <s v="Lvl"/>
    <x v="0"/>
    <s v="Inside"/>
    <s v="Gtl"/>
    <s v="MeadowV"/>
    <x v="0"/>
    <s v="Norm"/>
    <s v="TwnhsE"/>
    <x v="0"/>
    <x v="3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x v="82"/>
  </r>
  <r>
    <x v="345"/>
    <x v="3"/>
    <x v="0"/>
    <n v="65"/>
    <n v="6435"/>
    <s v="Pave"/>
    <s v="NA"/>
    <s v="Reg"/>
    <s v="Lvl"/>
    <x v="0"/>
    <s v="Inside"/>
    <s v="Gtl"/>
    <s v="BrkSide"/>
    <x v="6"/>
    <s v="Norm"/>
    <s v="1Fam"/>
    <x v="2"/>
    <x v="1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246"/>
  </r>
  <r>
    <x v="346"/>
    <x v="1"/>
    <x v="0"/>
    <s v="NA"/>
    <n v="12772"/>
    <s v="Pave"/>
    <s v="NA"/>
    <s v="IR1"/>
    <s v="Lvl"/>
    <x v="0"/>
    <s v="CulDSac"/>
    <s v="Gtl"/>
    <s v="NAmes"/>
    <x v="0"/>
    <s v="Norm"/>
    <s v="1Fam"/>
    <x v="1"/>
    <x v="1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x v="247"/>
  </r>
  <r>
    <x v="347"/>
    <x v="1"/>
    <x v="0"/>
    <s v="NA"/>
    <n v="17600"/>
    <s v="Pave"/>
    <s v="NA"/>
    <s v="IR1"/>
    <s v="Lvl"/>
    <x v="0"/>
    <s v="Inside"/>
    <s v="Gtl"/>
    <s v="NAmes"/>
    <x v="0"/>
    <s v="Norm"/>
    <s v="1Fam"/>
    <x v="1"/>
    <x v="1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x v="248"/>
  </r>
  <r>
    <x v="348"/>
    <x v="11"/>
    <x v="0"/>
    <n v="36"/>
    <n v="2448"/>
    <s v="Pave"/>
    <s v="NA"/>
    <s v="Reg"/>
    <s v="Lvl"/>
    <x v="0"/>
    <s v="Inside"/>
    <s v="Gtl"/>
    <s v="NridgHt"/>
    <x v="0"/>
    <s v="Norm"/>
    <s v="Twnhs"/>
    <x v="0"/>
    <x v="0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x v="23"/>
  </r>
  <r>
    <x v="349"/>
    <x v="0"/>
    <x v="0"/>
    <n v="56"/>
    <n v="20431"/>
    <s v="Pave"/>
    <s v="NA"/>
    <s v="IR2"/>
    <s v="Lvl"/>
    <x v="0"/>
    <s v="Inside"/>
    <s v="Gtl"/>
    <s v="NridgHt"/>
    <x v="0"/>
    <s v="Norm"/>
    <s v="1Fam"/>
    <x v="0"/>
    <x v="4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x v="249"/>
  </r>
  <r>
    <x v="350"/>
    <x v="7"/>
    <x v="0"/>
    <n v="68"/>
    <n v="7820"/>
    <s v="Pave"/>
    <s v="NA"/>
    <s v="IR1"/>
    <s v="Lvl"/>
    <x v="0"/>
    <s v="Inside"/>
    <s v="Gtl"/>
    <s v="NridgHt"/>
    <x v="0"/>
    <s v="Norm"/>
    <s v="TwnhsE"/>
    <x v="1"/>
    <x v="4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x v="250"/>
  </r>
  <r>
    <x v="351"/>
    <x v="7"/>
    <x v="0"/>
    <s v="NA"/>
    <n v="5271"/>
    <s v="Pave"/>
    <s v="NA"/>
    <s v="IR1"/>
    <s v="Low"/>
    <x v="0"/>
    <s v="Inside"/>
    <s v="Mod"/>
    <s v="ClearCr"/>
    <x v="0"/>
    <s v="Norm"/>
    <s v="1Fam"/>
    <x v="1"/>
    <x v="0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x v="100"/>
  </r>
  <r>
    <x v="352"/>
    <x v="3"/>
    <x v="0"/>
    <n v="60"/>
    <n v="9084"/>
    <s v="Pave"/>
    <s v="NA"/>
    <s v="Reg"/>
    <s v="Lvl"/>
    <x v="0"/>
    <s v="Inside"/>
    <s v="Gtl"/>
    <s v="Edwards"/>
    <x v="3"/>
    <s v="Norm"/>
    <s v="1Fam"/>
    <x v="2"/>
    <x v="3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x v="251"/>
  </r>
  <r>
    <x v="353"/>
    <x v="8"/>
    <x v="1"/>
    <n v="60"/>
    <n v="8520"/>
    <s v="Pave"/>
    <s v="NA"/>
    <s v="Reg"/>
    <s v="Lvl"/>
    <x v="0"/>
    <s v="Inside"/>
    <s v="Gtl"/>
    <s v="OldTown"/>
    <x v="0"/>
    <s v="Norm"/>
    <s v="1Fam"/>
    <x v="1"/>
    <x v="1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x v="252"/>
  </r>
  <r>
    <x v="354"/>
    <x v="3"/>
    <x v="0"/>
    <n v="60"/>
    <n v="8400"/>
    <s v="Pave"/>
    <s v="NA"/>
    <s v="Reg"/>
    <s v="Bnk"/>
    <x v="0"/>
    <s v="Inside"/>
    <s v="Gtl"/>
    <s v="SWISU"/>
    <x v="0"/>
    <s v="Norm"/>
    <s v="1Fam"/>
    <x v="2"/>
    <x v="1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x v="3"/>
  </r>
  <r>
    <x v="355"/>
    <x v="1"/>
    <x v="0"/>
    <n v="105"/>
    <n v="11249"/>
    <s v="Pave"/>
    <s v="NA"/>
    <s v="IR2"/>
    <s v="Lvl"/>
    <x v="0"/>
    <s v="Inside"/>
    <s v="Gtl"/>
    <s v="CollgCr"/>
    <x v="0"/>
    <s v="Norm"/>
    <s v="1Fam"/>
    <x v="1"/>
    <x v="1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x v="253"/>
  </r>
  <r>
    <x v="356"/>
    <x v="1"/>
    <x v="0"/>
    <s v="NA"/>
    <n v="9248"/>
    <s v="Pave"/>
    <s v="NA"/>
    <s v="IR1"/>
    <s v="Lvl"/>
    <x v="0"/>
    <s v="Inside"/>
    <s v="Gtl"/>
    <s v="Gilbert"/>
    <x v="0"/>
    <s v="Norm"/>
    <s v="1Fam"/>
    <x v="1"/>
    <x v="1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x v="151"/>
  </r>
  <r>
    <x v="357"/>
    <x v="7"/>
    <x v="1"/>
    <n v="44"/>
    <n v="4224"/>
    <s v="Pave"/>
    <s v="NA"/>
    <s v="Reg"/>
    <s v="Lvl"/>
    <x v="0"/>
    <s v="Inside"/>
    <s v="Gtl"/>
    <s v="MeadowV"/>
    <x v="0"/>
    <s v="Norm"/>
    <s v="TwnhsE"/>
    <x v="1"/>
    <x v="3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x v="254"/>
  </r>
  <r>
    <x v="358"/>
    <x v="10"/>
    <x v="0"/>
    <n v="92"/>
    <n v="6930"/>
    <s v="Pave"/>
    <s v="NA"/>
    <s v="IR1"/>
    <s v="Lvl"/>
    <x v="0"/>
    <s v="Inside"/>
    <s v="Gtl"/>
    <s v="ClearCr"/>
    <x v="0"/>
    <s v="Norm"/>
    <s v="1Fam"/>
    <x v="5"/>
    <x v="3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x v="52"/>
  </r>
  <r>
    <x v="359"/>
    <x v="0"/>
    <x v="0"/>
    <n v="78"/>
    <n v="12011"/>
    <s v="Pave"/>
    <s v="NA"/>
    <s v="IR1"/>
    <s v="Lvl"/>
    <x v="0"/>
    <s v="CulDSac"/>
    <s v="Gtl"/>
    <s v="NoRidge"/>
    <x v="0"/>
    <s v="Norm"/>
    <s v="1Fam"/>
    <x v="0"/>
    <x v="2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x v="255"/>
  </r>
  <r>
    <x v="360"/>
    <x v="9"/>
    <x v="0"/>
    <s v="NA"/>
    <n v="7540"/>
    <s v="Pave"/>
    <s v="NA"/>
    <s v="IR1"/>
    <s v="Lvl"/>
    <x v="0"/>
    <s v="CulDSac"/>
    <s v="Gtl"/>
    <s v="Mitchel"/>
    <x v="0"/>
    <s v="Norm"/>
    <s v="1Fam"/>
    <x v="4"/>
    <x v="1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x v="168"/>
  </r>
  <r>
    <x v="361"/>
    <x v="3"/>
    <x v="0"/>
    <s v="NA"/>
    <n v="9144"/>
    <s v="Pave"/>
    <s v="Pave"/>
    <s v="Reg"/>
    <s v="Lvl"/>
    <x v="0"/>
    <s v="Inside"/>
    <s v="Gtl"/>
    <s v="BrkSide"/>
    <x v="0"/>
    <s v="Norm"/>
    <s v="1Fam"/>
    <x v="2"/>
    <x v="3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x v="35"/>
  </r>
  <r>
    <x v="362"/>
    <x v="9"/>
    <x v="0"/>
    <n v="64"/>
    <n v="7301"/>
    <s v="Pave"/>
    <s v="NA"/>
    <s v="Reg"/>
    <s v="Lvl"/>
    <x v="0"/>
    <s v="Corner"/>
    <s v="Gtl"/>
    <s v="Edwards"/>
    <x v="0"/>
    <s v="Norm"/>
    <s v="1Fam"/>
    <x v="4"/>
    <x v="0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x v="256"/>
  </r>
  <r>
    <x v="363"/>
    <x v="11"/>
    <x v="1"/>
    <n v="21"/>
    <n v="1680"/>
    <s v="Pave"/>
    <s v="NA"/>
    <s v="Reg"/>
    <s v="Lvl"/>
    <x v="0"/>
    <s v="Inside"/>
    <s v="Gtl"/>
    <s v="BrDale"/>
    <x v="0"/>
    <s v="Norm"/>
    <s v="Twnhs"/>
    <x v="0"/>
    <x v="1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x v="9"/>
  </r>
  <r>
    <x v="364"/>
    <x v="0"/>
    <x v="0"/>
    <s v="NA"/>
    <n v="18800"/>
    <s v="Pave"/>
    <s v="NA"/>
    <s v="IR1"/>
    <s v="Lvl"/>
    <x v="0"/>
    <s v="FR2"/>
    <s v="Gtl"/>
    <s v="NWAmes"/>
    <x v="0"/>
    <s v="Norm"/>
    <s v="1Fam"/>
    <x v="0"/>
    <x v="1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x v="100"/>
  </r>
  <r>
    <x v="365"/>
    <x v="2"/>
    <x v="1"/>
    <n v="59"/>
    <n v="10690"/>
    <s v="Pave"/>
    <s v="NA"/>
    <s v="Reg"/>
    <s v="Lvl"/>
    <x v="0"/>
    <s v="Inside"/>
    <s v="Gtl"/>
    <s v="IDOTRR"/>
    <x v="0"/>
    <s v="Norm"/>
    <s v="1Fam"/>
    <x v="0"/>
    <x v="3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x v="257"/>
  </r>
  <r>
    <x v="366"/>
    <x v="1"/>
    <x v="0"/>
    <s v="NA"/>
    <n v="9500"/>
    <s v="Pave"/>
    <s v="NA"/>
    <s v="IR1"/>
    <s v="Lvl"/>
    <x v="0"/>
    <s v="Inside"/>
    <s v="Gtl"/>
    <s v="NAmes"/>
    <x v="0"/>
    <s v="Norm"/>
    <s v="1Fam"/>
    <x v="1"/>
    <x v="1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x v="18"/>
  </r>
  <r>
    <x v="367"/>
    <x v="10"/>
    <x v="0"/>
    <n v="101"/>
    <n v="9150"/>
    <s v="Pave"/>
    <s v="NA"/>
    <s v="IR1"/>
    <s v="Lvl"/>
    <x v="0"/>
    <s v="Corner"/>
    <s v="Gtl"/>
    <s v="NAmes"/>
    <x v="0"/>
    <s v="Norm"/>
    <s v="1Fam"/>
    <x v="5"/>
    <x v="1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x v="258"/>
  </r>
  <r>
    <x v="368"/>
    <x v="1"/>
    <x v="0"/>
    <n v="78"/>
    <n v="7800"/>
    <s v="Pave"/>
    <s v="NA"/>
    <s v="Reg"/>
    <s v="Lvl"/>
    <x v="0"/>
    <s v="Inside"/>
    <s v="Gtl"/>
    <s v="NAmes"/>
    <x v="0"/>
    <s v="Norm"/>
    <s v="1Fam"/>
    <x v="1"/>
    <x v="3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x v="15"/>
  </r>
  <r>
    <x v="369"/>
    <x v="1"/>
    <x v="0"/>
    <s v="NA"/>
    <n v="9830"/>
    <s v="Pave"/>
    <s v="NA"/>
    <s v="IR1"/>
    <s v="Lvl"/>
    <x v="0"/>
    <s v="Corner"/>
    <s v="Gtl"/>
    <s v="NAmes"/>
    <x v="0"/>
    <s v="Norm"/>
    <s v="1Fam"/>
    <x v="1"/>
    <x v="3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x v="259"/>
  </r>
  <r>
    <x v="370"/>
    <x v="0"/>
    <x v="0"/>
    <s v="NA"/>
    <n v="8121"/>
    <s v="Pave"/>
    <s v="NA"/>
    <s v="IR1"/>
    <s v="Lvl"/>
    <x v="0"/>
    <s v="Inside"/>
    <s v="Gtl"/>
    <s v="Gilbert"/>
    <x v="0"/>
    <s v="Norm"/>
    <s v="1Fam"/>
    <x v="0"/>
    <x v="1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x v="260"/>
  </r>
  <r>
    <x v="371"/>
    <x v="3"/>
    <x v="0"/>
    <n v="80"/>
    <n v="17120"/>
    <s v="Pave"/>
    <s v="NA"/>
    <s v="Reg"/>
    <s v="Lvl"/>
    <x v="0"/>
    <s v="Inside"/>
    <s v="Gtl"/>
    <s v="ClearCr"/>
    <x v="1"/>
    <s v="Norm"/>
    <s v="1Fam"/>
    <x v="2"/>
    <x v="5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x v="261"/>
  </r>
  <r>
    <x v="372"/>
    <x v="7"/>
    <x v="0"/>
    <n v="50"/>
    <n v="7175"/>
    <s v="Pave"/>
    <s v="NA"/>
    <s v="Reg"/>
    <s v="Lvl"/>
    <x v="0"/>
    <s v="Inside"/>
    <s v="Gtl"/>
    <s v="SawyerW"/>
    <x v="0"/>
    <s v="Norm"/>
    <s v="TwnhsE"/>
    <x v="1"/>
    <x v="1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x v="122"/>
  </r>
  <r>
    <x v="373"/>
    <x v="1"/>
    <x v="0"/>
    <n v="79"/>
    <n v="10634"/>
    <s v="Pave"/>
    <s v="NA"/>
    <s v="Reg"/>
    <s v="Lvl"/>
    <x v="0"/>
    <s v="Inside"/>
    <s v="Gtl"/>
    <s v="NAmes"/>
    <x v="0"/>
    <s v="Norm"/>
    <s v="1Fam"/>
    <x v="1"/>
    <x v="3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x v="262"/>
  </r>
  <r>
    <x v="374"/>
    <x v="0"/>
    <x v="0"/>
    <n v="65"/>
    <n v="8200"/>
    <s v="Pave"/>
    <s v="NA"/>
    <s v="Reg"/>
    <s v="Lvl"/>
    <x v="0"/>
    <s v="Inside"/>
    <s v="Gtl"/>
    <s v="CollgCr"/>
    <x v="0"/>
    <s v="Norm"/>
    <s v="1Fam"/>
    <x v="0"/>
    <x v="0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61"/>
  </r>
  <r>
    <x v="375"/>
    <x v="8"/>
    <x v="0"/>
    <s v="NA"/>
    <n v="10020"/>
    <s v="Pave"/>
    <s v="NA"/>
    <s v="IR1"/>
    <s v="Low"/>
    <x v="0"/>
    <s v="Inside"/>
    <s v="Sev"/>
    <s v="Edwards"/>
    <x v="0"/>
    <s v="Norm"/>
    <s v="1Fam"/>
    <x v="1"/>
    <x v="8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x v="263"/>
  </r>
  <r>
    <x v="376"/>
    <x v="9"/>
    <x v="0"/>
    <n v="57"/>
    <n v="8846"/>
    <s v="Pave"/>
    <s v="NA"/>
    <s v="IR1"/>
    <s v="Lvl"/>
    <x v="0"/>
    <s v="CulDSac"/>
    <s v="Gtl"/>
    <s v="CollgCr"/>
    <x v="0"/>
    <s v="Norm"/>
    <s v="1Fam"/>
    <x v="4"/>
    <x v="3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81"/>
  </r>
  <r>
    <x v="377"/>
    <x v="0"/>
    <x v="3"/>
    <n v="102"/>
    <n v="11143"/>
    <s v="Pave"/>
    <s v="NA"/>
    <s v="IR1"/>
    <s v="Lvl"/>
    <x v="0"/>
    <s v="Corner"/>
    <s v="Gtl"/>
    <s v="Somerst"/>
    <x v="0"/>
    <s v="Norm"/>
    <s v="1Fam"/>
    <x v="0"/>
    <x v="2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x v="264"/>
  </r>
  <r>
    <x v="378"/>
    <x v="1"/>
    <x v="0"/>
    <n v="88"/>
    <n v="11394"/>
    <s v="Pave"/>
    <s v="NA"/>
    <s v="Reg"/>
    <s v="Lvl"/>
    <x v="0"/>
    <s v="Corner"/>
    <s v="Gtl"/>
    <s v="StoneBr"/>
    <x v="0"/>
    <s v="Norm"/>
    <s v="1Fam"/>
    <x v="1"/>
    <x v="4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x v="265"/>
  </r>
  <r>
    <x v="379"/>
    <x v="0"/>
    <x v="0"/>
    <n v="60"/>
    <n v="8123"/>
    <s v="Pave"/>
    <s v="NA"/>
    <s v="IR1"/>
    <s v="Lvl"/>
    <x v="0"/>
    <s v="Inside"/>
    <s v="Gtl"/>
    <s v="Gilbert"/>
    <x v="6"/>
    <s v="Norm"/>
    <s v="1Fam"/>
    <x v="0"/>
    <x v="1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x v="266"/>
  </r>
  <r>
    <x v="380"/>
    <x v="3"/>
    <x v="0"/>
    <n v="50"/>
    <n v="5000"/>
    <s v="Pave"/>
    <s v="Pave"/>
    <s v="Reg"/>
    <s v="Lvl"/>
    <x v="0"/>
    <s v="Inside"/>
    <s v="Gtl"/>
    <s v="SWISU"/>
    <x v="0"/>
    <s v="Norm"/>
    <s v="1Fam"/>
    <x v="2"/>
    <x v="3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x v="47"/>
  </r>
  <r>
    <x v="381"/>
    <x v="1"/>
    <x v="3"/>
    <n v="60"/>
    <n v="7200"/>
    <s v="Pave"/>
    <s v="Pave"/>
    <s v="Reg"/>
    <s v="Lvl"/>
    <x v="0"/>
    <s v="Inside"/>
    <s v="Gtl"/>
    <s v="Somerst"/>
    <x v="0"/>
    <s v="Norm"/>
    <s v="1Fam"/>
    <x v="1"/>
    <x v="0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x v="267"/>
  </r>
  <r>
    <x v="382"/>
    <x v="0"/>
    <x v="0"/>
    <n v="79"/>
    <n v="9245"/>
    <s v="Pave"/>
    <s v="NA"/>
    <s v="IR1"/>
    <s v="Lvl"/>
    <x v="0"/>
    <s v="Inside"/>
    <s v="Gtl"/>
    <s v="CollgCr"/>
    <x v="0"/>
    <s v="Norm"/>
    <s v="1Fam"/>
    <x v="0"/>
    <x v="0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x v="268"/>
  </r>
  <r>
    <x v="383"/>
    <x v="5"/>
    <x v="4"/>
    <n v="60"/>
    <n v="9000"/>
    <s v="Pave"/>
    <s v="NA"/>
    <s v="Reg"/>
    <s v="Lvl"/>
    <x v="0"/>
    <s v="Corner"/>
    <s v="Gtl"/>
    <s v="SawyerW"/>
    <x v="0"/>
    <s v="Norm"/>
    <s v="1Fam"/>
    <x v="3"/>
    <x v="1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x v="269"/>
  </r>
  <r>
    <x v="384"/>
    <x v="0"/>
    <x v="0"/>
    <s v="NA"/>
    <n v="53107"/>
    <s v="Pave"/>
    <s v="NA"/>
    <s v="IR2"/>
    <s v="Low"/>
    <x v="0"/>
    <s v="Corner"/>
    <s v="Mod"/>
    <s v="ClearCr"/>
    <x v="1"/>
    <s v="Norm"/>
    <s v="1Fam"/>
    <x v="0"/>
    <x v="1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x v="270"/>
  </r>
  <r>
    <x v="385"/>
    <x v="7"/>
    <x v="0"/>
    <n v="43"/>
    <n v="3182"/>
    <s v="Pave"/>
    <s v="NA"/>
    <s v="Reg"/>
    <s v="Lvl"/>
    <x v="0"/>
    <s v="Inside"/>
    <s v="Gtl"/>
    <s v="Blmngtn"/>
    <x v="0"/>
    <s v="Norm"/>
    <s v="TwnhsE"/>
    <x v="1"/>
    <x v="2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x v="156"/>
  </r>
  <r>
    <x v="386"/>
    <x v="3"/>
    <x v="0"/>
    <n v="58"/>
    <n v="8410"/>
    <s v="Pave"/>
    <s v="NA"/>
    <s v="Reg"/>
    <s v="Lvl"/>
    <x v="0"/>
    <s v="FR2"/>
    <s v="Gtl"/>
    <s v="Edwards"/>
    <x v="1"/>
    <s v="Norm"/>
    <s v="1Fam"/>
    <x v="2"/>
    <x v="3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x v="271"/>
  </r>
  <r>
    <x v="387"/>
    <x v="10"/>
    <x v="0"/>
    <n v="72"/>
    <n v="7200"/>
    <s v="Pave"/>
    <s v="NA"/>
    <s v="Reg"/>
    <s v="Lvl"/>
    <x v="0"/>
    <s v="Inside"/>
    <s v="Gtl"/>
    <s v="Edwards"/>
    <x v="0"/>
    <s v="Norm"/>
    <s v="1Fam"/>
    <x v="5"/>
    <x v="1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x v="122"/>
  </r>
  <r>
    <x v="388"/>
    <x v="1"/>
    <x v="0"/>
    <n v="93"/>
    <n v="9382"/>
    <s v="Pave"/>
    <s v="NA"/>
    <s v="IR1"/>
    <s v="Lvl"/>
    <x v="0"/>
    <s v="CulDSac"/>
    <s v="Gtl"/>
    <s v="CollgCr"/>
    <x v="0"/>
    <s v="Norm"/>
    <s v="1Fam"/>
    <x v="1"/>
    <x v="0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x v="272"/>
  </r>
  <r>
    <x v="389"/>
    <x v="0"/>
    <x v="0"/>
    <n v="96"/>
    <n v="12474"/>
    <s v="Pave"/>
    <s v="NA"/>
    <s v="Reg"/>
    <s v="Lvl"/>
    <x v="0"/>
    <s v="Inside"/>
    <s v="Gtl"/>
    <s v="NridgHt"/>
    <x v="0"/>
    <s v="Norm"/>
    <s v="1Fam"/>
    <x v="0"/>
    <x v="6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x v="273"/>
  </r>
  <r>
    <x v="390"/>
    <x v="3"/>
    <x v="0"/>
    <n v="50"/>
    <n v="8405"/>
    <s v="Pave"/>
    <s v="Grvl"/>
    <s v="Reg"/>
    <s v="Lvl"/>
    <x v="0"/>
    <s v="Inside"/>
    <s v="Gtl"/>
    <s v="Edwards"/>
    <x v="0"/>
    <s v="Norm"/>
    <s v="1Fam"/>
    <x v="2"/>
    <x v="3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x v="239"/>
  </r>
  <r>
    <x v="391"/>
    <x v="0"/>
    <x v="0"/>
    <n v="71"/>
    <n v="12209"/>
    <s v="Pave"/>
    <s v="NA"/>
    <s v="IR1"/>
    <s v="Lvl"/>
    <x v="0"/>
    <s v="CulDSac"/>
    <s v="Gtl"/>
    <s v="Mitchel"/>
    <x v="0"/>
    <s v="Norm"/>
    <s v="1Fam"/>
    <x v="0"/>
    <x v="1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x v="141"/>
  </r>
  <r>
    <x v="392"/>
    <x v="1"/>
    <x v="0"/>
    <s v="NA"/>
    <n v="8339"/>
    <s v="Pave"/>
    <s v="NA"/>
    <s v="IR1"/>
    <s v="Lvl"/>
    <x v="0"/>
    <s v="Inside"/>
    <s v="Gtl"/>
    <s v="NAmes"/>
    <x v="0"/>
    <s v="Norm"/>
    <s v="1Fam"/>
    <x v="1"/>
    <x v="3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x v="274"/>
  </r>
  <r>
    <x v="393"/>
    <x v="8"/>
    <x v="0"/>
    <s v="NA"/>
    <n v="7446"/>
    <s v="Pave"/>
    <s v="NA"/>
    <s v="Reg"/>
    <s v="Lvl"/>
    <x v="0"/>
    <s v="Corner"/>
    <s v="Gtl"/>
    <s v="BrkSide"/>
    <x v="1"/>
    <s v="Norm"/>
    <s v="1Fam"/>
    <x v="1"/>
    <x v="5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x v="98"/>
  </r>
  <r>
    <x v="394"/>
    <x v="3"/>
    <x v="0"/>
    <n v="60"/>
    <n v="10134"/>
    <s v="Pave"/>
    <s v="NA"/>
    <s v="Reg"/>
    <s v="Lvl"/>
    <x v="0"/>
    <s v="Inside"/>
    <s v="Gtl"/>
    <s v="OldTown"/>
    <x v="0"/>
    <s v="Norm"/>
    <s v="1Fam"/>
    <x v="2"/>
    <x v="3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x v="37"/>
  </r>
  <r>
    <x v="395"/>
    <x v="1"/>
    <x v="0"/>
    <n v="68"/>
    <n v="9571"/>
    <s v="Pave"/>
    <s v="NA"/>
    <s v="Reg"/>
    <s v="Lvl"/>
    <x v="0"/>
    <s v="Inside"/>
    <s v="Gtl"/>
    <s v="Edwards"/>
    <x v="0"/>
    <s v="Norm"/>
    <s v="1Fam"/>
    <x v="1"/>
    <x v="3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x v="275"/>
  </r>
  <r>
    <x v="396"/>
    <x v="1"/>
    <x v="0"/>
    <n v="60"/>
    <n v="7200"/>
    <s v="Pave"/>
    <s v="NA"/>
    <s v="Reg"/>
    <s v="Low"/>
    <x v="0"/>
    <s v="Inside"/>
    <s v="Gtl"/>
    <s v="CollgCr"/>
    <x v="0"/>
    <s v="Norm"/>
    <s v="1Fam"/>
    <x v="1"/>
    <x v="3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x v="262"/>
  </r>
  <r>
    <x v="397"/>
    <x v="0"/>
    <x v="0"/>
    <n v="69"/>
    <n v="7590"/>
    <s v="Pave"/>
    <s v="NA"/>
    <s v="Reg"/>
    <s v="Lvl"/>
    <x v="0"/>
    <s v="Inside"/>
    <s v="Gtl"/>
    <s v="NAmes"/>
    <x v="2"/>
    <s v="Norm"/>
    <s v="1Fam"/>
    <x v="0"/>
    <x v="3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x v="97"/>
  </r>
  <r>
    <x v="398"/>
    <x v="8"/>
    <x v="1"/>
    <n v="60"/>
    <n v="8967"/>
    <s v="Pave"/>
    <s v="NA"/>
    <s v="Reg"/>
    <s v="Lvl"/>
    <x v="0"/>
    <s v="Corner"/>
    <s v="Gtl"/>
    <s v="IDOTRR"/>
    <x v="0"/>
    <s v="Norm"/>
    <s v="1Fam"/>
    <x v="1"/>
    <x v="3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x v="276"/>
  </r>
  <r>
    <x v="399"/>
    <x v="0"/>
    <x v="3"/>
    <n v="65"/>
    <n v="8125"/>
    <s v="Pave"/>
    <s v="NA"/>
    <s v="Reg"/>
    <s v="Lvl"/>
    <x v="0"/>
    <s v="Inside"/>
    <s v="Gtl"/>
    <s v="Somerst"/>
    <x v="0"/>
    <s v="Norm"/>
    <s v="1Fam"/>
    <x v="0"/>
    <x v="0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x v="277"/>
  </r>
  <r>
    <x v="400"/>
    <x v="7"/>
    <x v="0"/>
    <n v="38"/>
    <n v="14963"/>
    <s v="Pave"/>
    <s v="NA"/>
    <s v="IR2"/>
    <s v="Lvl"/>
    <x v="0"/>
    <s v="Inside"/>
    <s v="Gtl"/>
    <s v="Veenker"/>
    <x v="0"/>
    <s v="Norm"/>
    <s v="TwnhsE"/>
    <x v="1"/>
    <x v="2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x v="278"/>
  </r>
  <r>
    <x v="401"/>
    <x v="1"/>
    <x v="0"/>
    <n v="65"/>
    <n v="8767"/>
    <s v="Pave"/>
    <s v="NA"/>
    <s v="IR1"/>
    <s v="Lvl"/>
    <x v="0"/>
    <s v="Inside"/>
    <s v="Gtl"/>
    <s v="CollgCr"/>
    <x v="0"/>
    <s v="Norm"/>
    <s v="1Fam"/>
    <x v="1"/>
    <x v="0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x v="279"/>
  </r>
  <r>
    <x v="402"/>
    <x v="8"/>
    <x v="0"/>
    <n v="60"/>
    <n v="10200"/>
    <s v="Pave"/>
    <s v="NA"/>
    <s v="Reg"/>
    <s v="Lvl"/>
    <x v="0"/>
    <s v="Inside"/>
    <s v="Gtl"/>
    <s v="Sawyer"/>
    <x v="0"/>
    <s v="Norm"/>
    <s v="1Fam"/>
    <x v="1"/>
    <x v="3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x v="280"/>
  </r>
  <r>
    <x v="403"/>
    <x v="0"/>
    <x v="0"/>
    <n v="93"/>
    <n v="12090"/>
    <s v="Pave"/>
    <s v="NA"/>
    <s v="Reg"/>
    <s v="Lvl"/>
    <x v="0"/>
    <s v="Corner"/>
    <s v="Gtl"/>
    <s v="NoRidge"/>
    <x v="0"/>
    <s v="Norm"/>
    <s v="1Fam"/>
    <x v="0"/>
    <x v="2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x v="281"/>
  </r>
  <r>
    <x v="404"/>
    <x v="0"/>
    <x v="0"/>
    <s v="NA"/>
    <n v="10364"/>
    <s v="Pave"/>
    <s v="NA"/>
    <s v="IR1"/>
    <s v="Lvl"/>
    <x v="0"/>
    <s v="Inside"/>
    <s v="Gtl"/>
    <s v="Gilbert"/>
    <x v="0"/>
    <s v="Norm"/>
    <s v="1Fam"/>
    <x v="0"/>
    <x v="1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282"/>
  </r>
  <r>
    <x v="405"/>
    <x v="1"/>
    <x v="0"/>
    <s v="NA"/>
    <n v="9991"/>
    <s v="Pave"/>
    <s v="NA"/>
    <s v="IR1"/>
    <s v="Lvl"/>
    <x v="0"/>
    <s v="Corner"/>
    <s v="Gtl"/>
    <s v="Sawyer"/>
    <x v="1"/>
    <s v="Norm"/>
    <s v="1Fam"/>
    <x v="1"/>
    <x v="5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x v="115"/>
  </r>
  <r>
    <x v="406"/>
    <x v="3"/>
    <x v="0"/>
    <n v="51"/>
    <n v="10480"/>
    <s v="Pave"/>
    <s v="NA"/>
    <s v="Reg"/>
    <s v="Lvl"/>
    <x v="0"/>
    <s v="Inside"/>
    <s v="Gtl"/>
    <s v="SWISU"/>
    <x v="0"/>
    <s v="Norm"/>
    <s v="1Fam"/>
    <x v="2"/>
    <x v="1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x v="99"/>
  </r>
  <r>
    <x v="407"/>
    <x v="2"/>
    <x v="0"/>
    <n v="63"/>
    <n v="15576"/>
    <s v="Pave"/>
    <s v="NA"/>
    <s v="Reg"/>
    <s v="Lvl"/>
    <x v="0"/>
    <s v="Inside"/>
    <s v="Gtl"/>
    <s v="Crawfor"/>
    <x v="0"/>
    <s v="Norm"/>
    <s v="1Fam"/>
    <x v="0"/>
    <x v="1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x v="48"/>
  </r>
  <r>
    <x v="408"/>
    <x v="0"/>
    <x v="0"/>
    <n v="109"/>
    <n v="14154"/>
    <s v="Pave"/>
    <s v="NA"/>
    <s v="Reg"/>
    <s v="Lvl"/>
    <x v="0"/>
    <s v="Corner"/>
    <s v="Gtl"/>
    <s v="NridgHt"/>
    <x v="0"/>
    <s v="Norm"/>
    <s v="1Fam"/>
    <x v="0"/>
    <x v="0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x v="255"/>
  </r>
  <r>
    <x v="409"/>
    <x v="0"/>
    <x v="3"/>
    <n v="85"/>
    <n v="10800"/>
    <s v="Pave"/>
    <s v="NA"/>
    <s v="Reg"/>
    <s v="Lvl"/>
    <x v="0"/>
    <s v="Inside"/>
    <s v="Gtl"/>
    <s v="Somerst"/>
    <x v="0"/>
    <s v="Norm"/>
    <s v="1Fam"/>
    <x v="0"/>
    <x v="2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x v="283"/>
  </r>
  <r>
    <x v="410"/>
    <x v="1"/>
    <x v="0"/>
    <n v="68"/>
    <n v="9571"/>
    <s v="Pave"/>
    <s v="NA"/>
    <s v="Reg"/>
    <s v="Lvl"/>
    <x v="0"/>
    <s v="Inside"/>
    <s v="Gtl"/>
    <s v="Edwards"/>
    <x v="0"/>
    <s v="Norm"/>
    <s v="1Fam"/>
    <x v="1"/>
    <x v="3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x v="284"/>
  </r>
  <r>
    <x v="411"/>
    <x v="4"/>
    <x v="0"/>
    <n v="100"/>
    <n v="34650"/>
    <s v="Pave"/>
    <s v="NA"/>
    <s v="Reg"/>
    <s v="Bnk"/>
    <x v="0"/>
    <s v="Inside"/>
    <s v="Gtl"/>
    <s v="Gilbert"/>
    <x v="0"/>
    <s v="Norm"/>
    <s v="2fmCon"/>
    <x v="1"/>
    <x v="3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x v="35"/>
  </r>
  <r>
    <x v="412"/>
    <x v="1"/>
    <x v="3"/>
    <s v="NA"/>
    <n v="4403"/>
    <s v="Pave"/>
    <s v="NA"/>
    <s v="IR2"/>
    <s v="Lvl"/>
    <x v="0"/>
    <s v="Inside"/>
    <s v="Gtl"/>
    <s v="Somerst"/>
    <x v="0"/>
    <s v="Norm"/>
    <s v="1Fam"/>
    <x v="1"/>
    <x v="0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x v="285"/>
  </r>
  <r>
    <x v="413"/>
    <x v="8"/>
    <x v="1"/>
    <n v="56"/>
    <n v="8960"/>
    <s v="Pave"/>
    <s v="Grvl"/>
    <s v="Reg"/>
    <s v="Lvl"/>
    <x v="0"/>
    <s v="Inside"/>
    <s v="Gtl"/>
    <s v="OldTown"/>
    <x v="3"/>
    <s v="Norm"/>
    <s v="1Fam"/>
    <x v="1"/>
    <x v="3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x v="99"/>
  </r>
  <r>
    <x v="414"/>
    <x v="0"/>
    <x v="0"/>
    <n v="59"/>
    <n v="11228"/>
    <s v="Pave"/>
    <s v="NA"/>
    <s v="IR2"/>
    <s v="Lvl"/>
    <x v="0"/>
    <s v="CulDSac"/>
    <s v="Gtl"/>
    <s v="SawyerW"/>
    <x v="0"/>
    <s v="Norm"/>
    <s v="1Fam"/>
    <x v="0"/>
    <x v="0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x v="139"/>
  </r>
  <r>
    <x v="415"/>
    <x v="1"/>
    <x v="0"/>
    <n v="73"/>
    <n v="8899"/>
    <s v="Pave"/>
    <s v="NA"/>
    <s v="IR1"/>
    <s v="Lvl"/>
    <x v="0"/>
    <s v="Inside"/>
    <s v="Gtl"/>
    <s v="Gilbert"/>
    <x v="0"/>
    <s v="Norm"/>
    <s v="1Fam"/>
    <x v="1"/>
    <x v="0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x v="286"/>
  </r>
  <r>
    <x v="416"/>
    <x v="0"/>
    <x v="0"/>
    <n v="74"/>
    <n v="7844"/>
    <s v="Pave"/>
    <s v="NA"/>
    <s v="Reg"/>
    <s v="Lvl"/>
    <x v="0"/>
    <s v="Inside"/>
    <s v="Gtl"/>
    <s v="Sawyer"/>
    <x v="0"/>
    <s v="Norm"/>
    <s v="1Fam"/>
    <x v="0"/>
    <x v="1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287"/>
  </r>
  <r>
    <x v="417"/>
    <x v="2"/>
    <x v="0"/>
    <n v="86"/>
    <n v="22420"/>
    <s v="Pave"/>
    <s v="NA"/>
    <s v="IR1"/>
    <s v="Lvl"/>
    <x v="0"/>
    <s v="Inside"/>
    <s v="Gtl"/>
    <s v="Crawfor"/>
    <x v="1"/>
    <s v="Norm"/>
    <s v="1Fam"/>
    <x v="0"/>
    <x v="1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x v="142"/>
  </r>
  <r>
    <x v="418"/>
    <x v="3"/>
    <x v="0"/>
    <n v="60"/>
    <n v="8160"/>
    <s v="Pave"/>
    <s v="NA"/>
    <s v="Reg"/>
    <s v="Lvl"/>
    <x v="0"/>
    <s v="Inside"/>
    <s v="Gtl"/>
    <s v="Edwards"/>
    <x v="0"/>
    <s v="Norm"/>
    <s v="1Fam"/>
    <x v="2"/>
    <x v="3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x v="288"/>
  </r>
  <r>
    <x v="419"/>
    <x v="1"/>
    <x v="0"/>
    <n v="65"/>
    <n v="8450"/>
    <s v="Pave"/>
    <s v="NA"/>
    <s v="Reg"/>
    <s v="Lvl"/>
    <x v="0"/>
    <s v="Inside"/>
    <s v="Gtl"/>
    <s v="NAmes"/>
    <x v="0"/>
    <s v="Norm"/>
    <s v="1Fam"/>
    <x v="1"/>
    <x v="3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x v="289"/>
  </r>
  <r>
    <x v="420"/>
    <x v="6"/>
    <x v="1"/>
    <n v="78"/>
    <n v="7060"/>
    <s v="Pave"/>
    <s v="NA"/>
    <s v="Reg"/>
    <s v="Lvl"/>
    <x v="0"/>
    <s v="Inside"/>
    <s v="Gtl"/>
    <s v="Mitchel"/>
    <x v="0"/>
    <s v="Norm"/>
    <s v="Duplex"/>
    <x v="4"/>
    <x v="0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x v="290"/>
  </r>
  <r>
    <x v="421"/>
    <x v="1"/>
    <x v="0"/>
    <s v="NA"/>
    <n v="16635"/>
    <s v="Pave"/>
    <s v="NA"/>
    <s v="IR1"/>
    <s v="Lvl"/>
    <x v="0"/>
    <s v="FR2"/>
    <s v="Gtl"/>
    <s v="NWAmes"/>
    <x v="0"/>
    <s v="Norm"/>
    <s v="1Fam"/>
    <x v="1"/>
    <x v="1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x v="141"/>
  </r>
  <r>
    <x v="422"/>
    <x v="1"/>
    <x v="0"/>
    <n v="100"/>
    <n v="21750"/>
    <s v="Pave"/>
    <s v="NA"/>
    <s v="Reg"/>
    <s v="HLS"/>
    <x v="0"/>
    <s v="Inside"/>
    <s v="Mod"/>
    <s v="Mitchel"/>
    <x v="3"/>
    <s v="Norm"/>
    <s v="1Fam"/>
    <x v="1"/>
    <x v="3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x v="46"/>
  </r>
  <r>
    <x v="423"/>
    <x v="0"/>
    <x v="0"/>
    <n v="80"/>
    <n v="9200"/>
    <s v="Pave"/>
    <s v="NA"/>
    <s v="Reg"/>
    <s v="Lvl"/>
    <x v="0"/>
    <s v="Inside"/>
    <s v="Gtl"/>
    <s v="NoRidge"/>
    <x v="0"/>
    <s v="Norm"/>
    <s v="1Fam"/>
    <x v="0"/>
    <x v="2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x v="155"/>
  </r>
  <r>
    <x v="424"/>
    <x v="1"/>
    <x v="0"/>
    <n v="72"/>
    <n v="9000"/>
    <s v="Pave"/>
    <s v="NA"/>
    <s v="Reg"/>
    <s v="Lvl"/>
    <x v="0"/>
    <s v="Inside"/>
    <s v="Gtl"/>
    <s v="NAmes"/>
    <x v="0"/>
    <s v="Norm"/>
    <s v="1Fam"/>
    <x v="1"/>
    <x v="1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x v="19"/>
  </r>
  <r>
    <x v="425"/>
    <x v="0"/>
    <x v="1"/>
    <n v="60"/>
    <n v="3378"/>
    <s v="Pave"/>
    <s v="Grvl"/>
    <s v="Reg"/>
    <s v="HLS"/>
    <x v="0"/>
    <s v="Inside"/>
    <s v="Gtl"/>
    <s v="OldTown"/>
    <x v="0"/>
    <s v="Norm"/>
    <s v="1Fam"/>
    <x v="0"/>
    <x v="0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x v="152"/>
  </r>
  <r>
    <x v="426"/>
    <x v="10"/>
    <x v="0"/>
    <s v="NA"/>
    <n v="12800"/>
    <s v="Pave"/>
    <s v="NA"/>
    <s v="Reg"/>
    <s v="Low"/>
    <x v="0"/>
    <s v="Inside"/>
    <s v="Mod"/>
    <s v="SawyerW"/>
    <x v="0"/>
    <s v="Norm"/>
    <s v="1Fam"/>
    <x v="5"/>
    <x v="0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x v="291"/>
  </r>
  <r>
    <x v="427"/>
    <x v="1"/>
    <x v="0"/>
    <n v="77"/>
    <n v="8593"/>
    <s v="Pave"/>
    <s v="NA"/>
    <s v="IR1"/>
    <s v="Lvl"/>
    <x v="0"/>
    <s v="Inside"/>
    <s v="Gtl"/>
    <s v="NAmes"/>
    <x v="0"/>
    <s v="Norm"/>
    <s v="1Fam"/>
    <x v="1"/>
    <x v="5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292"/>
  </r>
  <r>
    <x v="428"/>
    <x v="1"/>
    <x v="0"/>
    <n v="64"/>
    <n v="6762"/>
    <s v="Pave"/>
    <s v="NA"/>
    <s v="Reg"/>
    <s v="Lvl"/>
    <x v="0"/>
    <s v="Inside"/>
    <s v="Gtl"/>
    <s v="CollgCr"/>
    <x v="0"/>
    <s v="Norm"/>
    <s v="1Fam"/>
    <x v="1"/>
    <x v="0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x v="293"/>
  </r>
  <r>
    <x v="429"/>
    <x v="1"/>
    <x v="0"/>
    <n v="130"/>
    <n v="11457"/>
    <s v="Pave"/>
    <s v="NA"/>
    <s v="IR1"/>
    <s v="Lvl"/>
    <x v="0"/>
    <s v="Corner"/>
    <s v="Gtl"/>
    <s v="Timber"/>
    <x v="0"/>
    <s v="Norm"/>
    <s v="1Fam"/>
    <x v="1"/>
    <x v="1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x v="216"/>
  </r>
  <r>
    <x v="430"/>
    <x v="11"/>
    <x v="1"/>
    <n v="21"/>
    <n v="1680"/>
    <s v="Pave"/>
    <s v="NA"/>
    <s v="Reg"/>
    <s v="Lvl"/>
    <x v="0"/>
    <s v="Inside"/>
    <s v="Gtl"/>
    <s v="BrDale"/>
    <x v="0"/>
    <s v="Norm"/>
    <s v="Twnhs"/>
    <x v="0"/>
    <x v="1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x v="294"/>
  </r>
  <r>
    <x v="431"/>
    <x v="3"/>
    <x v="1"/>
    <n v="60"/>
    <n v="5586"/>
    <s v="Pave"/>
    <s v="NA"/>
    <s v="IR1"/>
    <s v="Bnk"/>
    <x v="0"/>
    <s v="Inside"/>
    <s v="Gtl"/>
    <s v="OldTown"/>
    <x v="1"/>
    <s v="Norm"/>
    <s v="1Fam"/>
    <x v="2"/>
    <x v="1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x v="295"/>
  </r>
  <r>
    <x v="432"/>
    <x v="11"/>
    <x v="1"/>
    <n v="24"/>
    <n v="1920"/>
    <s v="Pave"/>
    <s v="NA"/>
    <s v="Reg"/>
    <s v="Lvl"/>
    <x v="0"/>
    <s v="Inside"/>
    <s v="Gtl"/>
    <s v="BrDale"/>
    <x v="0"/>
    <s v="Norm"/>
    <s v="TwnhsE"/>
    <x v="0"/>
    <x v="3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x v="296"/>
  </r>
  <r>
    <x v="433"/>
    <x v="0"/>
    <x v="0"/>
    <n v="100"/>
    <n v="10839"/>
    <s v="Pave"/>
    <s v="NA"/>
    <s v="IR1"/>
    <s v="Lvl"/>
    <x v="0"/>
    <s v="Corner"/>
    <s v="Gtl"/>
    <s v="Gilbert"/>
    <x v="0"/>
    <s v="Norm"/>
    <s v="1Fam"/>
    <x v="0"/>
    <x v="1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x v="111"/>
  </r>
  <r>
    <x v="434"/>
    <x v="13"/>
    <x v="1"/>
    <n v="21"/>
    <n v="1890"/>
    <s v="Pave"/>
    <s v="NA"/>
    <s v="Reg"/>
    <s v="Lvl"/>
    <x v="0"/>
    <s v="Inside"/>
    <s v="Gtl"/>
    <s v="MeadowV"/>
    <x v="0"/>
    <s v="Norm"/>
    <s v="Twnhs"/>
    <x v="4"/>
    <x v="5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x v="271"/>
  </r>
  <r>
    <x v="435"/>
    <x v="0"/>
    <x v="0"/>
    <n v="43"/>
    <n v="10667"/>
    <s v="Pave"/>
    <s v="NA"/>
    <s v="IR2"/>
    <s v="Lvl"/>
    <x v="0"/>
    <s v="CulDSac"/>
    <s v="Gtl"/>
    <s v="CollgCr"/>
    <x v="2"/>
    <s v="Norm"/>
    <s v="1Fam"/>
    <x v="0"/>
    <x v="0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x v="297"/>
  </r>
  <r>
    <x v="436"/>
    <x v="3"/>
    <x v="1"/>
    <n v="40"/>
    <n v="4400"/>
    <s v="Pave"/>
    <s v="NA"/>
    <s v="Reg"/>
    <s v="Lvl"/>
    <x v="0"/>
    <s v="Inside"/>
    <s v="Gtl"/>
    <s v="OldTown"/>
    <x v="0"/>
    <s v="Norm"/>
    <s v="1Fam"/>
    <x v="2"/>
    <x v="1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x v="298"/>
  </r>
  <r>
    <x v="437"/>
    <x v="5"/>
    <x v="1"/>
    <n v="50"/>
    <n v="6000"/>
    <s v="Pave"/>
    <s v="NA"/>
    <s v="Reg"/>
    <s v="Lvl"/>
    <x v="0"/>
    <s v="Inside"/>
    <s v="Gtl"/>
    <s v="BrkSide"/>
    <x v="0"/>
    <s v="Norm"/>
    <s v="1Fam"/>
    <x v="3"/>
    <x v="1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x v="239"/>
  </r>
  <r>
    <x v="438"/>
    <x v="8"/>
    <x v="0"/>
    <n v="40"/>
    <n v="4280"/>
    <s v="Pave"/>
    <s v="NA"/>
    <s v="Reg"/>
    <s v="Lvl"/>
    <x v="0"/>
    <s v="Inside"/>
    <s v="Gtl"/>
    <s v="Crawfor"/>
    <x v="0"/>
    <s v="Norm"/>
    <s v="1Fam"/>
    <x v="1"/>
    <x v="3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x v="299"/>
  </r>
  <r>
    <x v="439"/>
    <x v="3"/>
    <x v="0"/>
    <n v="67"/>
    <n v="12354"/>
    <s v="Pave"/>
    <s v="Grvl"/>
    <s v="Reg"/>
    <s v="Lvl"/>
    <x v="0"/>
    <s v="Corner"/>
    <s v="Gtl"/>
    <s v="Edwards"/>
    <x v="0"/>
    <s v="Norm"/>
    <s v="1Fam"/>
    <x v="2"/>
    <x v="1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x v="50"/>
  </r>
  <r>
    <x v="440"/>
    <x v="1"/>
    <x v="0"/>
    <n v="105"/>
    <n v="15431"/>
    <s v="Pave"/>
    <s v="NA"/>
    <s v="Reg"/>
    <s v="Lvl"/>
    <x v="0"/>
    <s v="Inside"/>
    <s v="Gtl"/>
    <s v="NridgHt"/>
    <x v="0"/>
    <s v="Norm"/>
    <s v="1Fam"/>
    <x v="1"/>
    <x v="6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x v="300"/>
  </r>
  <r>
    <x v="441"/>
    <x v="6"/>
    <x v="0"/>
    <n v="92"/>
    <n v="12108"/>
    <s v="Pave"/>
    <s v="NA"/>
    <s v="Reg"/>
    <s v="Lvl"/>
    <x v="0"/>
    <s v="Inside"/>
    <s v="Gtl"/>
    <s v="Edwards"/>
    <x v="0"/>
    <s v="Norm"/>
    <s v="Duplex"/>
    <x v="1"/>
    <x v="5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x v="9"/>
  </r>
  <r>
    <x v="442"/>
    <x v="3"/>
    <x v="1"/>
    <n v="52"/>
    <n v="6240"/>
    <s v="Pave"/>
    <s v="NA"/>
    <s v="Reg"/>
    <s v="Lvl"/>
    <x v="0"/>
    <s v="Inside"/>
    <s v="Gtl"/>
    <s v="BrkSide"/>
    <x v="0"/>
    <s v="Norm"/>
    <s v="1Fam"/>
    <x v="2"/>
    <x v="3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x v="301"/>
  </r>
  <r>
    <x v="443"/>
    <x v="7"/>
    <x v="0"/>
    <n v="53"/>
    <n v="3922"/>
    <s v="Pave"/>
    <s v="NA"/>
    <s v="Reg"/>
    <s v="Lvl"/>
    <x v="0"/>
    <s v="Inside"/>
    <s v="Gtl"/>
    <s v="Blmngtn"/>
    <x v="0"/>
    <s v="Norm"/>
    <s v="TwnhsE"/>
    <x v="1"/>
    <x v="0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x v="54"/>
  </r>
  <r>
    <x v="444"/>
    <x v="0"/>
    <x v="0"/>
    <n v="70"/>
    <n v="8750"/>
    <s v="Pave"/>
    <s v="NA"/>
    <s v="Reg"/>
    <s v="Lvl"/>
    <x v="0"/>
    <s v="Inside"/>
    <s v="Gtl"/>
    <s v="CollgCr"/>
    <x v="0"/>
    <s v="Norm"/>
    <s v="1Fam"/>
    <x v="0"/>
    <x v="0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x v="171"/>
  </r>
  <r>
    <x v="445"/>
    <x v="1"/>
    <x v="0"/>
    <n v="73"/>
    <n v="9855"/>
    <s v="Pave"/>
    <s v="NA"/>
    <s v="Reg"/>
    <s v="Lvl"/>
    <x v="0"/>
    <s v="Corner"/>
    <s v="Gtl"/>
    <s v="Edwards"/>
    <x v="0"/>
    <s v="Norm"/>
    <s v="1Fam"/>
    <x v="1"/>
    <x v="1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x v="136"/>
  </r>
  <r>
    <x v="446"/>
    <x v="1"/>
    <x v="0"/>
    <n v="137"/>
    <n v="16492"/>
    <s v="Pave"/>
    <s v="NA"/>
    <s v="IR1"/>
    <s v="Lvl"/>
    <x v="0"/>
    <s v="Corner"/>
    <s v="Gtl"/>
    <s v="NAmes"/>
    <x v="7"/>
    <s v="Norm"/>
    <s v="1Fam"/>
    <x v="1"/>
    <x v="1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x v="100"/>
  </r>
  <r>
    <x v="447"/>
    <x v="0"/>
    <x v="0"/>
    <s v="NA"/>
    <n v="11214"/>
    <s v="Pave"/>
    <s v="NA"/>
    <s v="IR1"/>
    <s v="Lvl"/>
    <x v="0"/>
    <s v="Corner"/>
    <s v="Gtl"/>
    <s v="Gilbert"/>
    <x v="0"/>
    <s v="Norm"/>
    <s v="1Fam"/>
    <x v="0"/>
    <x v="0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x v="302"/>
  </r>
  <r>
    <x v="448"/>
    <x v="3"/>
    <x v="1"/>
    <n v="50"/>
    <n v="8600"/>
    <s v="Pave"/>
    <s v="NA"/>
    <s v="Reg"/>
    <s v="Bnk"/>
    <x v="0"/>
    <s v="Inside"/>
    <s v="Gtl"/>
    <s v="IDOTRR"/>
    <x v="0"/>
    <s v="Norm"/>
    <s v="1Fam"/>
    <x v="2"/>
    <x v="1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x v="303"/>
  </r>
  <r>
    <x v="449"/>
    <x v="3"/>
    <x v="1"/>
    <n v="50"/>
    <n v="6000"/>
    <s v="Pave"/>
    <s v="NA"/>
    <s v="Reg"/>
    <s v="Lvl"/>
    <x v="0"/>
    <s v="Inside"/>
    <s v="Gtl"/>
    <s v="OldTown"/>
    <x v="0"/>
    <s v="Norm"/>
    <s v="1Fam"/>
    <x v="2"/>
    <x v="7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x v="149"/>
  </r>
  <r>
    <x v="450"/>
    <x v="8"/>
    <x v="1"/>
    <n v="70"/>
    <n v="5684"/>
    <s v="Pave"/>
    <s v="NA"/>
    <s v="Reg"/>
    <s v="Lvl"/>
    <x v="0"/>
    <s v="Inside"/>
    <s v="Gtl"/>
    <s v="OldTown"/>
    <x v="0"/>
    <s v="Norm"/>
    <s v="1Fam"/>
    <x v="1"/>
    <x v="1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x v="50"/>
  </r>
  <r>
    <x v="451"/>
    <x v="1"/>
    <x v="0"/>
    <n v="62"/>
    <n v="70761"/>
    <s v="Pave"/>
    <s v="NA"/>
    <s v="IR1"/>
    <s v="Low"/>
    <x v="0"/>
    <s v="Inside"/>
    <s v="Mod"/>
    <s v="ClearCr"/>
    <x v="0"/>
    <s v="Norm"/>
    <s v="1Fam"/>
    <x v="1"/>
    <x v="0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x v="255"/>
  </r>
  <r>
    <x v="452"/>
    <x v="0"/>
    <x v="0"/>
    <s v="NA"/>
    <n v="9303"/>
    <s v="Pave"/>
    <s v="NA"/>
    <s v="IR1"/>
    <s v="Lvl"/>
    <x v="0"/>
    <s v="Corner"/>
    <s v="Gtl"/>
    <s v="Timber"/>
    <x v="0"/>
    <s v="Norm"/>
    <s v="1Fam"/>
    <x v="0"/>
    <x v="1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x v="121"/>
  </r>
  <r>
    <x v="453"/>
    <x v="0"/>
    <x v="3"/>
    <n v="75"/>
    <n v="9000"/>
    <s v="Pave"/>
    <s v="NA"/>
    <s v="Reg"/>
    <s v="Lvl"/>
    <x v="0"/>
    <s v="Inside"/>
    <s v="Gtl"/>
    <s v="Somerst"/>
    <x v="0"/>
    <s v="Norm"/>
    <s v="1Fam"/>
    <x v="0"/>
    <x v="2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x v="171"/>
  </r>
  <r>
    <x v="454"/>
    <x v="6"/>
    <x v="0"/>
    <n v="63"/>
    <n v="9297"/>
    <s v="Pave"/>
    <s v="NA"/>
    <s v="Reg"/>
    <s v="Lvl"/>
    <x v="0"/>
    <s v="Inside"/>
    <s v="Gtl"/>
    <s v="Mitchel"/>
    <x v="0"/>
    <s v="Norm"/>
    <s v="Duplex"/>
    <x v="1"/>
    <x v="3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x v="304"/>
  </r>
  <r>
    <x v="455"/>
    <x v="1"/>
    <x v="0"/>
    <n v="80"/>
    <n v="9600"/>
    <s v="Pave"/>
    <s v="NA"/>
    <s v="Reg"/>
    <s v="Lvl"/>
    <x v="0"/>
    <s v="Inside"/>
    <s v="Gtl"/>
    <s v="NWAmes"/>
    <x v="0"/>
    <s v="Norm"/>
    <s v="1Fam"/>
    <x v="1"/>
    <x v="0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x v="198"/>
  </r>
  <r>
    <x v="456"/>
    <x v="2"/>
    <x v="1"/>
    <n v="34"/>
    <n v="4571"/>
    <s v="Pave"/>
    <s v="Grvl"/>
    <s v="Reg"/>
    <s v="Lvl"/>
    <x v="0"/>
    <s v="Inside"/>
    <s v="Gtl"/>
    <s v="OldTown"/>
    <x v="0"/>
    <s v="Norm"/>
    <s v="1Fam"/>
    <x v="0"/>
    <x v="3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x v="165"/>
  </r>
  <r>
    <x v="457"/>
    <x v="1"/>
    <x v="0"/>
    <s v="NA"/>
    <n v="53227"/>
    <s v="Pave"/>
    <s v="NA"/>
    <s v="IR1"/>
    <s v="Low"/>
    <x v="0"/>
    <s v="CulDSac"/>
    <s v="Mod"/>
    <s v="ClearCr"/>
    <x v="0"/>
    <s v="Norm"/>
    <s v="1Fam"/>
    <x v="1"/>
    <x v="5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x v="305"/>
  </r>
  <r>
    <x v="458"/>
    <x v="2"/>
    <x v="1"/>
    <s v="NA"/>
    <n v="5100"/>
    <s v="Pave"/>
    <s v="Grvl"/>
    <s v="Reg"/>
    <s v="Lvl"/>
    <x v="0"/>
    <s v="Inside"/>
    <s v="Gtl"/>
    <s v="OldTown"/>
    <x v="0"/>
    <s v="Norm"/>
    <s v="1Fam"/>
    <x v="0"/>
    <x v="2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x v="306"/>
  </r>
  <r>
    <x v="459"/>
    <x v="3"/>
    <x v="0"/>
    <s v="NA"/>
    <n v="7015"/>
    <s v="Pave"/>
    <s v="NA"/>
    <s v="IR1"/>
    <s v="Bnk"/>
    <x v="0"/>
    <s v="Corner"/>
    <s v="Gtl"/>
    <s v="BrkSide"/>
    <x v="0"/>
    <s v="Norm"/>
    <s v="1Fam"/>
    <x v="2"/>
    <x v="3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x v="50"/>
  </r>
  <r>
    <x v="460"/>
    <x v="0"/>
    <x v="3"/>
    <n v="75"/>
    <n v="8004"/>
    <s v="Pave"/>
    <s v="NA"/>
    <s v="IR1"/>
    <s v="Lvl"/>
    <x v="0"/>
    <s v="Inside"/>
    <s v="Gtl"/>
    <s v="Somerst"/>
    <x v="6"/>
    <s v="Norm"/>
    <s v="1Fam"/>
    <x v="0"/>
    <x v="2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x v="307"/>
  </r>
  <r>
    <x v="461"/>
    <x v="2"/>
    <x v="0"/>
    <n v="60"/>
    <n v="7200"/>
    <s v="Pave"/>
    <s v="NA"/>
    <s v="Reg"/>
    <s v="Lvl"/>
    <x v="0"/>
    <s v="Inside"/>
    <s v="Gtl"/>
    <s v="SWISU"/>
    <x v="1"/>
    <s v="Norm"/>
    <s v="1Fam"/>
    <x v="0"/>
    <x v="0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x v="106"/>
  </r>
  <r>
    <x v="462"/>
    <x v="1"/>
    <x v="0"/>
    <n v="60"/>
    <n v="8281"/>
    <s v="Pave"/>
    <s v="NA"/>
    <s v="IR1"/>
    <s v="Lvl"/>
    <x v="0"/>
    <s v="Inside"/>
    <s v="Gtl"/>
    <s v="Sawyer"/>
    <x v="0"/>
    <s v="Norm"/>
    <s v="1Fam"/>
    <x v="1"/>
    <x v="3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x v="308"/>
  </r>
  <r>
    <x v="463"/>
    <x v="2"/>
    <x v="0"/>
    <n v="74"/>
    <n v="11988"/>
    <s v="Pave"/>
    <s v="NA"/>
    <s v="IR1"/>
    <s v="HLS"/>
    <x v="0"/>
    <s v="Inside"/>
    <s v="Mod"/>
    <s v="Crawfor"/>
    <x v="0"/>
    <s v="Norm"/>
    <s v="1Fam"/>
    <x v="0"/>
    <x v="1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309"/>
  </r>
  <r>
    <x v="464"/>
    <x v="1"/>
    <x v="0"/>
    <n v="60"/>
    <n v="8430"/>
    <s v="Pave"/>
    <s v="NA"/>
    <s v="Reg"/>
    <s v="HLS"/>
    <x v="0"/>
    <s v="Inside"/>
    <s v="Mod"/>
    <s v="CollgCr"/>
    <x v="0"/>
    <s v="Norm"/>
    <s v="1Fam"/>
    <x v="1"/>
    <x v="3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x v="310"/>
  </r>
  <r>
    <x v="465"/>
    <x v="7"/>
    <x v="1"/>
    <s v="NA"/>
    <n v="3072"/>
    <s v="Pave"/>
    <s v="NA"/>
    <s v="Reg"/>
    <s v="Lvl"/>
    <x v="0"/>
    <s v="Inside"/>
    <s v="Gtl"/>
    <s v="Blmngtn"/>
    <x v="0"/>
    <s v="Norm"/>
    <s v="TwnhsE"/>
    <x v="1"/>
    <x v="0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x v="311"/>
  </r>
  <r>
    <x v="466"/>
    <x v="1"/>
    <x v="0"/>
    <n v="85"/>
    <n v="10628"/>
    <s v="Pave"/>
    <s v="NA"/>
    <s v="Reg"/>
    <s v="Lvl"/>
    <x v="0"/>
    <s v="Inside"/>
    <s v="Gtl"/>
    <s v="NAmes"/>
    <x v="0"/>
    <s v="Norm"/>
    <s v="1Fam"/>
    <x v="1"/>
    <x v="0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x v="214"/>
  </r>
  <r>
    <x v="467"/>
    <x v="2"/>
    <x v="0"/>
    <n v="79"/>
    <n v="9480"/>
    <s v="Pave"/>
    <s v="NA"/>
    <s v="Reg"/>
    <s v="Lvl"/>
    <x v="0"/>
    <s v="Inside"/>
    <s v="Gtl"/>
    <s v="NAmes"/>
    <x v="3"/>
    <s v="Norm"/>
    <s v="1Fam"/>
    <x v="0"/>
    <x v="3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x v="312"/>
  </r>
  <r>
    <x v="468"/>
    <x v="1"/>
    <x v="0"/>
    <n v="98"/>
    <n v="11428"/>
    <s v="Pave"/>
    <s v="NA"/>
    <s v="IR1"/>
    <s v="Lvl"/>
    <x v="0"/>
    <s v="Inside"/>
    <s v="Gtl"/>
    <s v="NridgHt"/>
    <x v="0"/>
    <s v="Norm"/>
    <s v="1Fam"/>
    <x v="1"/>
    <x v="2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x v="4"/>
  </r>
  <r>
    <x v="469"/>
    <x v="0"/>
    <x v="0"/>
    <n v="76"/>
    <n v="9291"/>
    <s v="Pave"/>
    <s v="NA"/>
    <s v="IR1"/>
    <s v="Lvl"/>
    <x v="0"/>
    <s v="Corner"/>
    <s v="Gtl"/>
    <s v="SawyerW"/>
    <x v="8"/>
    <s v="Norm"/>
    <s v="1Fam"/>
    <x v="0"/>
    <x v="1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x v="313"/>
  </r>
  <r>
    <x v="470"/>
    <x v="7"/>
    <x v="0"/>
    <s v="NA"/>
    <n v="6820"/>
    <s v="Pave"/>
    <s v="NA"/>
    <s v="IR1"/>
    <s v="Lvl"/>
    <x v="0"/>
    <s v="Corner"/>
    <s v="Gtl"/>
    <s v="StoneBr"/>
    <x v="0"/>
    <s v="Norm"/>
    <s v="TwnhsE"/>
    <x v="1"/>
    <x v="2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x v="297"/>
  </r>
  <r>
    <x v="471"/>
    <x v="0"/>
    <x v="0"/>
    <n v="92"/>
    <n v="11952"/>
    <s v="Pave"/>
    <s v="NA"/>
    <s v="Reg"/>
    <s v="Lvl"/>
    <x v="0"/>
    <s v="Inside"/>
    <s v="Gtl"/>
    <s v="NWAmes"/>
    <x v="7"/>
    <s v="Norm"/>
    <s v="1Fam"/>
    <x v="0"/>
    <x v="0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x v="100"/>
  </r>
  <r>
    <x v="472"/>
    <x v="13"/>
    <x v="1"/>
    <n v="35"/>
    <n v="3675"/>
    <s v="Pave"/>
    <s v="NA"/>
    <s v="Reg"/>
    <s v="Lvl"/>
    <x v="0"/>
    <s v="Inside"/>
    <s v="Gtl"/>
    <s v="Edwards"/>
    <x v="0"/>
    <s v="Norm"/>
    <s v="TwnhsE"/>
    <x v="5"/>
    <x v="1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x v="181"/>
  </r>
  <r>
    <x v="473"/>
    <x v="1"/>
    <x v="0"/>
    <n v="110"/>
    <n v="14977"/>
    <s v="Pave"/>
    <s v="NA"/>
    <s v="IR1"/>
    <s v="Lvl"/>
    <x v="0"/>
    <s v="Inside"/>
    <s v="Gtl"/>
    <s v="NridgHt"/>
    <x v="0"/>
    <s v="Norm"/>
    <s v="1Fam"/>
    <x v="1"/>
    <x v="2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x v="314"/>
  </r>
  <r>
    <x v="474"/>
    <x v="7"/>
    <x v="0"/>
    <n v="41"/>
    <n v="5330"/>
    <s v="Pave"/>
    <s v="NA"/>
    <s v="Reg"/>
    <s v="Lvl"/>
    <x v="0"/>
    <s v="Inside"/>
    <s v="Gtl"/>
    <s v="StoneBr"/>
    <x v="0"/>
    <s v="Norm"/>
    <s v="TwnhsE"/>
    <x v="1"/>
    <x v="2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x v="315"/>
  </r>
  <r>
    <x v="475"/>
    <x v="1"/>
    <x v="0"/>
    <n v="80"/>
    <n v="8480"/>
    <s v="Pave"/>
    <s v="NA"/>
    <s v="Reg"/>
    <s v="Lvl"/>
    <x v="0"/>
    <s v="Corner"/>
    <s v="Gtl"/>
    <s v="Sawyer"/>
    <x v="0"/>
    <s v="Norm"/>
    <s v="1Fam"/>
    <x v="1"/>
    <x v="3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x v="316"/>
  </r>
  <r>
    <x v="476"/>
    <x v="1"/>
    <x v="0"/>
    <n v="75"/>
    <n v="13125"/>
    <s v="Pave"/>
    <s v="NA"/>
    <s v="Reg"/>
    <s v="Lvl"/>
    <x v="0"/>
    <s v="Inside"/>
    <s v="Mod"/>
    <s v="CollgCr"/>
    <x v="0"/>
    <s v="Norm"/>
    <s v="1Fam"/>
    <x v="1"/>
    <x v="1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x v="317"/>
  </r>
  <r>
    <x v="477"/>
    <x v="0"/>
    <x v="0"/>
    <n v="105"/>
    <n v="13693"/>
    <s v="Pave"/>
    <s v="NA"/>
    <s v="Reg"/>
    <s v="Lvl"/>
    <x v="0"/>
    <s v="Inside"/>
    <s v="Gtl"/>
    <s v="NridgHt"/>
    <x v="0"/>
    <s v="Norm"/>
    <s v="1Fam"/>
    <x v="0"/>
    <x v="4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x v="318"/>
  </r>
  <r>
    <x v="478"/>
    <x v="1"/>
    <x v="0"/>
    <n v="79"/>
    <n v="10637"/>
    <s v="Pave"/>
    <s v="NA"/>
    <s v="Reg"/>
    <s v="Lvl"/>
    <x v="0"/>
    <s v="Inside"/>
    <s v="Gtl"/>
    <s v="CollgCr"/>
    <x v="0"/>
    <s v="Norm"/>
    <s v="1Fam"/>
    <x v="1"/>
    <x v="2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x v="319"/>
  </r>
  <r>
    <x v="479"/>
    <x v="8"/>
    <x v="1"/>
    <n v="50"/>
    <n v="5925"/>
    <s v="Pave"/>
    <s v="NA"/>
    <s v="Reg"/>
    <s v="Bnk"/>
    <x v="0"/>
    <s v="Inside"/>
    <s v="Gtl"/>
    <s v="OldTown"/>
    <x v="0"/>
    <s v="Norm"/>
    <s v="1Fam"/>
    <x v="1"/>
    <x v="5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x v="320"/>
  </r>
  <r>
    <x v="480"/>
    <x v="1"/>
    <x v="0"/>
    <n v="98"/>
    <n v="16033"/>
    <s v="Pave"/>
    <s v="NA"/>
    <s v="IR1"/>
    <s v="Lvl"/>
    <x v="0"/>
    <s v="FR2"/>
    <s v="Gtl"/>
    <s v="NridgHt"/>
    <x v="0"/>
    <s v="Norm"/>
    <s v="1Fam"/>
    <x v="1"/>
    <x v="4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x v="321"/>
  </r>
  <r>
    <x v="481"/>
    <x v="1"/>
    <x v="0"/>
    <n v="72"/>
    <n v="11846"/>
    <s v="Pave"/>
    <s v="NA"/>
    <s v="IR1"/>
    <s v="HLS"/>
    <x v="0"/>
    <s v="Inside"/>
    <s v="Gtl"/>
    <s v="NridgHt"/>
    <x v="0"/>
    <s v="Norm"/>
    <s v="1Fam"/>
    <x v="1"/>
    <x v="4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x v="322"/>
  </r>
  <r>
    <x v="482"/>
    <x v="2"/>
    <x v="1"/>
    <n v="50"/>
    <n v="2500"/>
    <s v="Pave"/>
    <s v="Pave"/>
    <s v="Reg"/>
    <s v="Lvl"/>
    <x v="0"/>
    <s v="Corner"/>
    <s v="Gtl"/>
    <s v="OldTown"/>
    <x v="0"/>
    <s v="Norm"/>
    <s v="1Fam"/>
    <x v="0"/>
    <x v="0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x v="106"/>
  </r>
  <r>
    <x v="483"/>
    <x v="7"/>
    <x v="1"/>
    <n v="32"/>
    <n v="4500"/>
    <s v="Pave"/>
    <s v="NA"/>
    <s v="Reg"/>
    <s v="Lvl"/>
    <x v="0"/>
    <s v="FR2"/>
    <s v="Gtl"/>
    <s v="Mitchel"/>
    <x v="0"/>
    <s v="Norm"/>
    <s v="Twnhs"/>
    <x v="1"/>
    <x v="1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x v="323"/>
  </r>
  <r>
    <x v="484"/>
    <x v="1"/>
    <x v="0"/>
    <s v="NA"/>
    <n v="7758"/>
    <s v="Pave"/>
    <s v="NA"/>
    <s v="IR1"/>
    <s v="Lvl"/>
    <x v="0"/>
    <s v="Corner"/>
    <s v="Gtl"/>
    <s v="Sawyer"/>
    <x v="0"/>
    <s v="Norm"/>
    <s v="1Fam"/>
    <x v="1"/>
    <x v="3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x v="316"/>
  </r>
  <r>
    <x v="485"/>
    <x v="1"/>
    <x v="0"/>
    <n v="80"/>
    <n v="9600"/>
    <s v="Pave"/>
    <s v="NA"/>
    <s v="Reg"/>
    <s v="Lvl"/>
    <x v="0"/>
    <s v="Inside"/>
    <s v="Gtl"/>
    <s v="NAmes"/>
    <x v="0"/>
    <s v="Norm"/>
    <s v="1Fam"/>
    <x v="1"/>
    <x v="3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x v="257"/>
  </r>
  <r>
    <x v="486"/>
    <x v="1"/>
    <x v="0"/>
    <n v="79"/>
    <n v="10289"/>
    <s v="Pave"/>
    <s v="NA"/>
    <s v="Reg"/>
    <s v="Lvl"/>
    <x v="0"/>
    <s v="Inside"/>
    <s v="Gtl"/>
    <s v="NAmes"/>
    <x v="0"/>
    <s v="Norm"/>
    <s v="1Fam"/>
    <x v="1"/>
    <x v="3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168"/>
  </r>
  <r>
    <x v="487"/>
    <x v="1"/>
    <x v="0"/>
    <n v="70"/>
    <n v="12243"/>
    <s v="Pave"/>
    <s v="NA"/>
    <s v="IR1"/>
    <s v="Lvl"/>
    <x v="0"/>
    <s v="Inside"/>
    <s v="Gtl"/>
    <s v="NWAmes"/>
    <x v="0"/>
    <s v="Norm"/>
    <s v="1Fam"/>
    <x v="1"/>
    <x v="3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x v="216"/>
  </r>
  <r>
    <x v="488"/>
    <x v="4"/>
    <x v="0"/>
    <n v="60"/>
    <n v="10800"/>
    <s v="Pave"/>
    <s v="NA"/>
    <s v="Reg"/>
    <s v="Lvl"/>
    <x v="0"/>
    <s v="Corner"/>
    <s v="Gtl"/>
    <s v="OldTown"/>
    <x v="0"/>
    <s v="Norm"/>
    <s v="2fmCon"/>
    <x v="2"/>
    <x v="3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x v="39"/>
  </r>
  <r>
    <x v="489"/>
    <x v="13"/>
    <x v="1"/>
    <n v="21"/>
    <n v="1526"/>
    <s v="Pave"/>
    <s v="NA"/>
    <s v="Reg"/>
    <s v="Lvl"/>
    <x v="0"/>
    <s v="Inside"/>
    <s v="Gtl"/>
    <s v="MeadowV"/>
    <x v="0"/>
    <s v="Norm"/>
    <s v="Twnhs"/>
    <x v="4"/>
    <x v="5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324"/>
  </r>
  <r>
    <x v="490"/>
    <x v="11"/>
    <x v="1"/>
    <s v="NA"/>
    <n v="2665"/>
    <s v="Pave"/>
    <s v="NA"/>
    <s v="Reg"/>
    <s v="Lvl"/>
    <x v="0"/>
    <s v="Inside"/>
    <s v="Gtl"/>
    <s v="MeadowV"/>
    <x v="0"/>
    <s v="Norm"/>
    <s v="TwnhsE"/>
    <x v="0"/>
    <x v="3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x v="99"/>
  </r>
  <r>
    <x v="491"/>
    <x v="3"/>
    <x v="0"/>
    <n v="79"/>
    <n v="9490"/>
    <s v="Pave"/>
    <s v="NA"/>
    <s v="Reg"/>
    <s v="Lvl"/>
    <x v="0"/>
    <s v="Inside"/>
    <s v="Gtl"/>
    <s v="NAmes"/>
    <x v="3"/>
    <s v="Norm"/>
    <s v="1Fam"/>
    <x v="2"/>
    <x v="1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x v="325"/>
  </r>
  <r>
    <x v="492"/>
    <x v="0"/>
    <x v="0"/>
    <n v="105"/>
    <n v="15578"/>
    <s v="Pave"/>
    <s v="NA"/>
    <s v="IR1"/>
    <s v="Lvl"/>
    <x v="0"/>
    <s v="Corner"/>
    <s v="Gtl"/>
    <s v="Gilbert"/>
    <x v="0"/>
    <s v="Norm"/>
    <s v="1Fam"/>
    <x v="0"/>
    <x v="1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x v="326"/>
  </r>
  <r>
    <x v="493"/>
    <x v="1"/>
    <x v="0"/>
    <n v="70"/>
    <n v="7931"/>
    <s v="Pave"/>
    <s v="NA"/>
    <s v="Reg"/>
    <s v="Lvl"/>
    <x v="0"/>
    <s v="Inside"/>
    <s v="Gtl"/>
    <s v="NAmes"/>
    <x v="0"/>
    <s v="Norm"/>
    <s v="1Fam"/>
    <x v="1"/>
    <x v="3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106"/>
  </r>
  <r>
    <x v="494"/>
    <x v="8"/>
    <x v="1"/>
    <n v="50"/>
    <n v="5784"/>
    <s v="Pave"/>
    <s v="NA"/>
    <s v="Reg"/>
    <s v="Lvl"/>
    <x v="0"/>
    <s v="Inside"/>
    <s v="Gtl"/>
    <s v="OldTown"/>
    <x v="3"/>
    <s v="Norm"/>
    <s v="1Fam"/>
    <x v="1"/>
    <x v="3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x v="327"/>
  </r>
  <r>
    <x v="495"/>
    <x v="8"/>
    <x v="2"/>
    <n v="60"/>
    <n v="7879"/>
    <s v="Pave"/>
    <s v="NA"/>
    <s v="Reg"/>
    <s v="Lvl"/>
    <x v="0"/>
    <s v="Inside"/>
    <s v="Gtl"/>
    <s v="IDOTRR"/>
    <x v="0"/>
    <s v="Norm"/>
    <s v="1Fam"/>
    <x v="1"/>
    <x v="5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x v="328"/>
  </r>
  <r>
    <x v="496"/>
    <x v="1"/>
    <x v="0"/>
    <s v="NA"/>
    <n v="12692"/>
    <s v="Pave"/>
    <s v="NA"/>
    <s v="IR1"/>
    <s v="Lvl"/>
    <x v="0"/>
    <s v="Inside"/>
    <s v="Gtl"/>
    <s v="NoRidge"/>
    <x v="0"/>
    <s v="Norm"/>
    <s v="1Fam"/>
    <x v="1"/>
    <x v="2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x v="329"/>
  </r>
  <r>
    <x v="497"/>
    <x v="3"/>
    <x v="0"/>
    <n v="60"/>
    <n v="9120"/>
    <s v="Pave"/>
    <s v="Pave"/>
    <s v="Reg"/>
    <s v="Lvl"/>
    <x v="0"/>
    <s v="Inside"/>
    <s v="Gtl"/>
    <s v="BrkSide"/>
    <x v="0"/>
    <s v="Norm"/>
    <s v="1Fam"/>
    <x v="2"/>
    <x v="0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x v="144"/>
  </r>
  <r>
    <x v="498"/>
    <x v="1"/>
    <x v="0"/>
    <n v="65"/>
    <n v="7800"/>
    <s v="Pave"/>
    <s v="NA"/>
    <s v="Reg"/>
    <s v="Lvl"/>
    <x v="0"/>
    <s v="Inside"/>
    <s v="Gtl"/>
    <s v="Sawyer"/>
    <x v="0"/>
    <s v="Norm"/>
    <s v="1Fam"/>
    <x v="1"/>
    <x v="3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x v="52"/>
  </r>
  <r>
    <x v="499"/>
    <x v="1"/>
    <x v="0"/>
    <n v="70"/>
    <n v="7535"/>
    <s v="Pave"/>
    <s v="NA"/>
    <s v="IR1"/>
    <s v="Lvl"/>
    <x v="0"/>
    <s v="Inside"/>
    <s v="Gtl"/>
    <s v="NAmes"/>
    <x v="0"/>
    <s v="Norm"/>
    <s v="1Fam"/>
    <x v="1"/>
    <x v="3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x v="149"/>
  </r>
  <r>
    <x v="500"/>
    <x v="11"/>
    <x v="1"/>
    <n v="21"/>
    <n v="1890"/>
    <s v="Pave"/>
    <s v="NA"/>
    <s v="Reg"/>
    <s v="Lvl"/>
    <x v="0"/>
    <s v="Inside"/>
    <s v="Gtl"/>
    <s v="BrDale"/>
    <x v="0"/>
    <s v="Norm"/>
    <s v="Twnhs"/>
    <x v="0"/>
    <x v="1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x v="46"/>
  </r>
  <r>
    <x v="501"/>
    <x v="0"/>
    <x v="3"/>
    <n v="75"/>
    <n v="9803"/>
    <s v="Pave"/>
    <s v="NA"/>
    <s v="Reg"/>
    <s v="Lvl"/>
    <x v="0"/>
    <s v="Inside"/>
    <s v="Gtl"/>
    <s v="Somerst"/>
    <x v="0"/>
    <s v="Norm"/>
    <s v="1Fam"/>
    <x v="0"/>
    <x v="0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x v="330"/>
  </r>
  <r>
    <x v="502"/>
    <x v="1"/>
    <x v="0"/>
    <n v="70"/>
    <n v="9170"/>
    <s v="Pave"/>
    <s v="NA"/>
    <s v="Reg"/>
    <s v="Lvl"/>
    <x v="0"/>
    <s v="Corner"/>
    <s v="Gtl"/>
    <s v="Edwards"/>
    <x v="1"/>
    <s v="Norm"/>
    <s v="1Fam"/>
    <x v="1"/>
    <x v="3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x v="3"/>
  </r>
  <r>
    <x v="503"/>
    <x v="1"/>
    <x v="0"/>
    <n v="100"/>
    <n v="15602"/>
    <s v="Pave"/>
    <s v="NA"/>
    <s v="IR1"/>
    <s v="Lvl"/>
    <x v="0"/>
    <s v="Inside"/>
    <s v="Gtl"/>
    <s v="Crawfor"/>
    <x v="0"/>
    <s v="Norm"/>
    <s v="1Fam"/>
    <x v="1"/>
    <x v="0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x v="331"/>
  </r>
  <r>
    <x v="504"/>
    <x v="11"/>
    <x v="0"/>
    <n v="24"/>
    <n v="2308"/>
    <s v="Pave"/>
    <s v="NA"/>
    <s v="Reg"/>
    <s v="Lvl"/>
    <x v="0"/>
    <s v="Inside"/>
    <s v="Gtl"/>
    <s v="NPkVill"/>
    <x v="0"/>
    <s v="Norm"/>
    <s v="TwnhsE"/>
    <x v="0"/>
    <x v="1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x v="257"/>
  </r>
  <r>
    <x v="505"/>
    <x v="6"/>
    <x v="1"/>
    <n v="60"/>
    <n v="7596"/>
    <s v="Pave"/>
    <s v="Grvl"/>
    <s v="Reg"/>
    <s v="Lvl"/>
    <x v="0"/>
    <s v="Inside"/>
    <s v="Gtl"/>
    <s v="OldTown"/>
    <x v="3"/>
    <s v="Norm"/>
    <s v="Duplex"/>
    <x v="0"/>
    <x v="3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x v="202"/>
  </r>
  <r>
    <x v="506"/>
    <x v="0"/>
    <x v="0"/>
    <n v="80"/>
    <n v="9554"/>
    <s v="Pave"/>
    <s v="NA"/>
    <s v="IR1"/>
    <s v="Lvl"/>
    <x v="0"/>
    <s v="Inside"/>
    <s v="Gtl"/>
    <s v="SawyerW"/>
    <x v="0"/>
    <s v="Norm"/>
    <s v="1Fam"/>
    <x v="0"/>
    <x v="2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x v="141"/>
  </r>
  <r>
    <x v="507"/>
    <x v="1"/>
    <x v="3"/>
    <n v="75"/>
    <n v="7862"/>
    <s v="Pave"/>
    <s v="NA"/>
    <s v="IR1"/>
    <s v="Lvl"/>
    <x v="0"/>
    <s v="Inside"/>
    <s v="Gtl"/>
    <s v="Somerst"/>
    <x v="0"/>
    <s v="Norm"/>
    <s v="1Fam"/>
    <x v="1"/>
    <x v="1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x v="332"/>
  </r>
  <r>
    <x v="508"/>
    <x v="2"/>
    <x v="1"/>
    <n v="60"/>
    <n v="9600"/>
    <s v="Pave"/>
    <s v="NA"/>
    <s v="Reg"/>
    <s v="Lvl"/>
    <x v="0"/>
    <s v="Inside"/>
    <s v="Gtl"/>
    <s v="OldTown"/>
    <x v="0"/>
    <s v="Norm"/>
    <s v="1Fam"/>
    <x v="0"/>
    <x v="0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x v="306"/>
  </r>
  <r>
    <x v="509"/>
    <x v="1"/>
    <x v="0"/>
    <n v="80"/>
    <n v="9600"/>
    <s v="Pave"/>
    <s v="NA"/>
    <s v="Reg"/>
    <s v="Lvl"/>
    <x v="0"/>
    <s v="Corner"/>
    <s v="Gtl"/>
    <s v="NAmes"/>
    <x v="0"/>
    <s v="Norm"/>
    <s v="1Fam"/>
    <x v="1"/>
    <x v="3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x v="202"/>
  </r>
  <r>
    <x v="510"/>
    <x v="1"/>
    <x v="0"/>
    <n v="75"/>
    <n v="14559"/>
    <s v="Pave"/>
    <s v="NA"/>
    <s v="Reg"/>
    <s v="Lvl"/>
    <x v="0"/>
    <s v="Inside"/>
    <s v="Gtl"/>
    <s v="NAmes"/>
    <x v="0"/>
    <s v="Norm"/>
    <s v="1Fam"/>
    <x v="1"/>
    <x v="3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x v="333"/>
  </r>
  <r>
    <x v="511"/>
    <x v="7"/>
    <x v="0"/>
    <n v="40"/>
    <n v="6792"/>
    <s v="Pave"/>
    <s v="NA"/>
    <s v="IR1"/>
    <s v="Lvl"/>
    <x v="0"/>
    <s v="Inside"/>
    <s v="Gtl"/>
    <s v="NridgHt"/>
    <x v="0"/>
    <s v="Norm"/>
    <s v="TwnhsE"/>
    <x v="1"/>
    <x v="0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x v="334"/>
  </r>
  <r>
    <x v="512"/>
    <x v="1"/>
    <x v="0"/>
    <n v="70"/>
    <n v="9100"/>
    <s v="Pave"/>
    <s v="NA"/>
    <s v="Reg"/>
    <s v="Lvl"/>
    <x v="0"/>
    <s v="Corner"/>
    <s v="Gtl"/>
    <s v="NAmes"/>
    <x v="1"/>
    <s v="Norm"/>
    <s v="1Fam"/>
    <x v="1"/>
    <x v="3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8"/>
  </r>
  <r>
    <x v="513"/>
    <x v="1"/>
    <x v="0"/>
    <n v="71"/>
    <n v="9187"/>
    <s v="Pave"/>
    <s v="NA"/>
    <s v="Reg"/>
    <s v="Bnk"/>
    <x v="0"/>
    <s v="Corner"/>
    <s v="Gtl"/>
    <s v="Mitchel"/>
    <x v="0"/>
    <s v="Norm"/>
    <s v="1Fam"/>
    <x v="1"/>
    <x v="1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x v="254"/>
  </r>
  <r>
    <x v="514"/>
    <x v="5"/>
    <x v="0"/>
    <n v="55"/>
    <n v="10594"/>
    <s v="Pave"/>
    <s v="NA"/>
    <s v="Reg"/>
    <s v="Lvl"/>
    <x v="0"/>
    <s v="Inside"/>
    <s v="Gtl"/>
    <s v="Crawfor"/>
    <x v="0"/>
    <s v="Norm"/>
    <s v="1Fam"/>
    <x v="3"/>
    <x v="3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x v="335"/>
  </r>
  <r>
    <x v="515"/>
    <x v="1"/>
    <x v="0"/>
    <n v="94"/>
    <n v="12220"/>
    <s v="Pave"/>
    <s v="NA"/>
    <s v="Reg"/>
    <s v="Lvl"/>
    <x v="0"/>
    <s v="Inside"/>
    <s v="Gtl"/>
    <s v="NridgHt"/>
    <x v="0"/>
    <s v="Norm"/>
    <s v="1Fam"/>
    <x v="1"/>
    <x v="6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x v="336"/>
  </r>
  <r>
    <x v="516"/>
    <x v="10"/>
    <x v="0"/>
    <s v="NA"/>
    <n v="10448"/>
    <s v="Pave"/>
    <s v="NA"/>
    <s v="IR1"/>
    <s v="Lvl"/>
    <x v="0"/>
    <s v="Corner"/>
    <s v="Gtl"/>
    <s v="NWAmes"/>
    <x v="0"/>
    <s v="Norm"/>
    <s v="1Fam"/>
    <x v="5"/>
    <x v="1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x v="58"/>
  </r>
  <r>
    <x v="517"/>
    <x v="0"/>
    <x v="0"/>
    <n v="79"/>
    <n v="10208"/>
    <s v="Pave"/>
    <s v="NA"/>
    <s v="IR1"/>
    <s v="Lvl"/>
    <x v="0"/>
    <s v="Inside"/>
    <s v="Gtl"/>
    <s v="NoRidge"/>
    <x v="0"/>
    <s v="Norm"/>
    <s v="1Fam"/>
    <x v="0"/>
    <x v="0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x v="337"/>
  </r>
  <r>
    <x v="518"/>
    <x v="0"/>
    <x v="0"/>
    <s v="NA"/>
    <n v="9531"/>
    <s v="Pave"/>
    <s v="NA"/>
    <s v="IR1"/>
    <s v="Lvl"/>
    <x v="0"/>
    <s v="CulDSac"/>
    <s v="Gtl"/>
    <s v="CollgCr"/>
    <x v="0"/>
    <s v="Norm"/>
    <s v="1Fam"/>
    <x v="0"/>
    <x v="1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x v="146"/>
  </r>
  <r>
    <x v="519"/>
    <x v="2"/>
    <x v="0"/>
    <n v="53"/>
    <n v="10918"/>
    <s v="Pave"/>
    <s v="NA"/>
    <s v="Reg"/>
    <s v="Lvl"/>
    <x v="0"/>
    <s v="Inside"/>
    <s v="Gtl"/>
    <s v="Crawfor"/>
    <x v="0"/>
    <s v="Norm"/>
    <s v="1Fam"/>
    <x v="0"/>
    <x v="0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x v="338"/>
  </r>
  <r>
    <x v="520"/>
    <x v="4"/>
    <x v="0"/>
    <n v="60"/>
    <n v="10800"/>
    <s v="Pave"/>
    <s v="Grvl"/>
    <s v="Reg"/>
    <s v="Lvl"/>
    <x v="0"/>
    <s v="Inside"/>
    <s v="Gtl"/>
    <s v="OldTown"/>
    <x v="0"/>
    <s v="Norm"/>
    <s v="2fmCon"/>
    <x v="0"/>
    <x v="5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x v="339"/>
  </r>
  <r>
    <x v="521"/>
    <x v="1"/>
    <x v="0"/>
    <n v="90"/>
    <n v="11988"/>
    <s v="Pave"/>
    <s v="NA"/>
    <s v="IR1"/>
    <s v="Lvl"/>
    <x v="0"/>
    <s v="Corner"/>
    <s v="Gtl"/>
    <s v="NAmes"/>
    <x v="1"/>
    <s v="Norm"/>
    <s v="1Fam"/>
    <x v="1"/>
    <x v="1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x v="115"/>
  </r>
  <r>
    <x v="522"/>
    <x v="3"/>
    <x v="1"/>
    <n v="50"/>
    <n v="5000"/>
    <s v="Pave"/>
    <s v="NA"/>
    <s v="Reg"/>
    <s v="Lvl"/>
    <x v="0"/>
    <s v="Corner"/>
    <s v="Gtl"/>
    <s v="BrkSide"/>
    <x v="1"/>
    <s v="Norm"/>
    <s v="1Fam"/>
    <x v="2"/>
    <x v="1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x v="18"/>
  </r>
  <r>
    <x v="523"/>
    <x v="0"/>
    <x v="0"/>
    <n v="130"/>
    <n v="40094"/>
    <s v="Pave"/>
    <s v="NA"/>
    <s v="IR1"/>
    <s v="Bnk"/>
    <x v="0"/>
    <s v="Inside"/>
    <s v="Gtl"/>
    <s v="Edwards"/>
    <x v="2"/>
    <s v="PosN"/>
    <s v="1Fam"/>
    <x v="0"/>
    <x v="6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x v="340"/>
  </r>
  <r>
    <x v="524"/>
    <x v="0"/>
    <x v="0"/>
    <n v="95"/>
    <n v="11787"/>
    <s v="Pave"/>
    <s v="NA"/>
    <s v="IR1"/>
    <s v="Lvl"/>
    <x v="0"/>
    <s v="Inside"/>
    <s v="Gtl"/>
    <s v="NoRidge"/>
    <x v="0"/>
    <s v="Norm"/>
    <s v="1Fam"/>
    <x v="0"/>
    <x v="0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x v="341"/>
  </r>
  <r>
    <x v="525"/>
    <x v="1"/>
    <x v="3"/>
    <n v="62"/>
    <n v="7500"/>
    <s v="Pave"/>
    <s v="Pave"/>
    <s v="Reg"/>
    <s v="Lvl"/>
    <x v="0"/>
    <s v="Inside"/>
    <s v="Gtl"/>
    <s v="Somerst"/>
    <x v="0"/>
    <s v="Norm"/>
    <s v="1Fam"/>
    <x v="1"/>
    <x v="0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x v="105"/>
  </r>
  <r>
    <x v="526"/>
    <x v="1"/>
    <x v="0"/>
    <n v="70"/>
    <n v="13300"/>
    <s v="Pave"/>
    <s v="NA"/>
    <s v="Reg"/>
    <s v="Lvl"/>
    <x v="0"/>
    <s v="Inside"/>
    <s v="Gtl"/>
    <s v="NAmes"/>
    <x v="0"/>
    <s v="Norm"/>
    <s v="1Fam"/>
    <x v="1"/>
    <x v="3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x v="15"/>
  </r>
  <r>
    <x v="527"/>
    <x v="0"/>
    <x v="0"/>
    <n v="67"/>
    <n v="14948"/>
    <s v="Pave"/>
    <s v="NA"/>
    <s v="IR1"/>
    <s v="Lvl"/>
    <x v="0"/>
    <s v="Inside"/>
    <s v="Gtl"/>
    <s v="NridgHt"/>
    <x v="0"/>
    <s v="Norm"/>
    <s v="1Fam"/>
    <x v="0"/>
    <x v="4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x v="342"/>
  </r>
  <r>
    <x v="528"/>
    <x v="8"/>
    <x v="0"/>
    <n v="58"/>
    <n v="9098"/>
    <s v="Pave"/>
    <s v="NA"/>
    <s v="IR1"/>
    <s v="Lvl"/>
    <x v="0"/>
    <s v="Inside"/>
    <s v="Gtl"/>
    <s v="Edwards"/>
    <x v="0"/>
    <s v="Norm"/>
    <s v="1Fam"/>
    <x v="1"/>
    <x v="5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x v="324"/>
  </r>
  <r>
    <x v="529"/>
    <x v="1"/>
    <x v="0"/>
    <s v="NA"/>
    <n v="32668"/>
    <s v="Pave"/>
    <s v="NA"/>
    <s v="IR1"/>
    <s v="Lvl"/>
    <x v="0"/>
    <s v="CulDSac"/>
    <s v="Gtl"/>
    <s v="Crawfor"/>
    <x v="0"/>
    <s v="Norm"/>
    <s v="1Fam"/>
    <x v="1"/>
    <x v="1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x v="343"/>
  </r>
  <r>
    <x v="530"/>
    <x v="10"/>
    <x v="0"/>
    <n v="85"/>
    <n v="10200"/>
    <s v="Pave"/>
    <s v="NA"/>
    <s v="Reg"/>
    <s v="Lvl"/>
    <x v="0"/>
    <s v="Inside"/>
    <s v="Gtl"/>
    <s v="Timber"/>
    <x v="0"/>
    <s v="Norm"/>
    <s v="1Fam"/>
    <x v="5"/>
    <x v="1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x v="216"/>
  </r>
  <r>
    <x v="531"/>
    <x v="2"/>
    <x v="1"/>
    <n v="60"/>
    <n v="6155"/>
    <s v="Pave"/>
    <s v="NA"/>
    <s v="IR1"/>
    <s v="Lvl"/>
    <x v="0"/>
    <s v="FR3"/>
    <s v="Gtl"/>
    <s v="BrkSide"/>
    <x v="5"/>
    <s v="Feedr"/>
    <s v="1Fam"/>
    <x v="0"/>
    <x v="1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x v="113"/>
  </r>
  <r>
    <x v="532"/>
    <x v="1"/>
    <x v="0"/>
    <n v="60"/>
    <n v="7200"/>
    <s v="Pave"/>
    <s v="NA"/>
    <s v="Reg"/>
    <s v="Lvl"/>
    <x v="0"/>
    <s v="Inside"/>
    <s v="Gtl"/>
    <s v="NAmes"/>
    <x v="0"/>
    <s v="Norm"/>
    <s v="1Fam"/>
    <x v="1"/>
    <x v="3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344"/>
  </r>
  <r>
    <x v="533"/>
    <x v="1"/>
    <x v="0"/>
    <n v="50"/>
    <n v="5000"/>
    <s v="Pave"/>
    <s v="NA"/>
    <s v="Reg"/>
    <s v="Low"/>
    <x v="0"/>
    <s v="Inside"/>
    <s v="Mod"/>
    <s v="BrkSide"/>
    <x v="0"/>
    <s v="Norm"/>
    <s v="1Fam"/>
    <x v="1"/>
    <x v="8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x v="345"/>
  </r>
  <r>
    <x v="534"/>
    <x v="0"/>
    <x v="0"/>
    <n v="74"/>
    <n v="9056"/>
    <s v="Pave"/>
    <s v="NA"/>
    <s v="IR1"/>
    <s v="Lvl"/>
    <x v="0"/>
    <s v="Inside"/>
    <s v="Gtl"/>
    <s v="Gilbert"/>
    <x v="0"/>
    <s v="Norm"/>
    <s v="1Fam"/>
    <x v="0"/>
    <x v="2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x v="94"/>
  </r>
  <r>
    <x v="535"/>
    <x v="4"/>
    <x v="0"/>
    <n v="70"/>
    <n v="7000"/>
    <s v="Pave"/>
    <s v="NA"/>
    <s v="Reg"/>
    <s v="Lvl"/>
    <x v="0"/>
    <s v="Inside"/>
    <s v="Gtl"/>
    <s v="Edwards"/>
    <x v="0"/>
    <s v="Norm"/>
    <s v="2fmCon"/>
    <x v="0"/>
    <x v="3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x v="344"/>
  </r>
  <r>
    <x v="536"/>
    <x v="0"/>
    <x v="0"/>
    <n v="57"/>
    <n v="8924"/>
    <s v="Pave"/>
    <s v="NA"/>
    <s v="IR1"/>
    <s v="Lvl"/>
    <x v="0"/>
    <s v="CulDSac"/>
    <s v="Gtl"/>
    <s v="CollgCr"/>
    <x v="0"/>
    <s v="Norm"/>
    <s v="1Fam"/>
    <x v="0"/>
    <x v="0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x v="304"/>
  </r>
  <r>
    <x v="537"/>
    <x v="1"/>
    <x v="0"/>
    <s v="NA"/>
    <n v="12735"/>
    <s v="Pave"/>
    <s v="NA"/>
    <s v="IR1"/>
    <s v="Lvl"/>
    <x v="0"/>
    <s v="FR2"/>
    <s v="Gtl"/>
    <s v="NAmes"/>
    <x v="0"/>
    <s v="Norm"/>
    <s v="1Fam"/>
    <x v="1"/>
    <x v="5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x v="346"/>
  </r>
  <r>
    <x v="538"/>
    <x v="1"/>
    <x v="0"/>
    <s v="NA"/>
    <n v="11553"/>
    <s v="Pave"/>
    <s v="NA"/>
    <s v="IR1"/>
    <s v="Lvl"/>
    <x v="0"/>
    <s v="Inside"/>
    <s v="Gtl"/>
    <s v="Sawyer"/>
    <x v="0"/>
    <s v="Norm"/>
    <s v="1Fam"/>
    <x v="1"/>
    <x v="3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x v="58"/>
  </r>
  <r>
    <x v="539"/>
    <x v="1"/>
    <x v="0"/>
    <s v="NA"/>
    <n v="11423"/>
    <s v="Pave"/>
    <s v="NA"/>
    <s v="Reg"/>
    <s v="Lvl"/>
    <x v="0"/>
    <s v="Inside"/>
    <s v="Gtl"/>
    <s v="CollgCr"/>
    <x v="0"/>
    <s v="Norm"/>
    <s v="1Fam"/>
    <x v="1"/>
    <x v="2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x v="347"/>
  </r>
  <r>
    <x v="540"/>
    <x v="1"/>
    <x v="0"/>
    <n v="85"/>
    <n v="14601"/>
    <s v="Pave"/>
    <s v="NA"/>
    <s v="Reg"/>
    <s v="Lvl"/>
    <x v="0"/>
    <s v="Inside"/>
    <s v="Gtl"/>
    <s v="Timber"/>
    <x v="0"/>
    <s v="Norm"/>
    <s v="1Fam"/>
    <x v="1"/>
    <x v="4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x v="155"/>
  </r>
  <r>
    <x v="541"/>
    <x v="0"/>
    <x v="0"/>
    <s v="NA"/>
    <n v="11000"/>
    <s v="Pave"/>
    <s v="NA"/>
    <s v="Reg"/>
    <s v="Lvl"/>
    <x v="0"/>
    <s v="FR2"/>
    <s v="Gtl"/>
    <s v="NoRidge"/>
    <x v="0"/>
    <s v="Norm"/>
    <s v="1Fam"/>
    <x v="0"/>
    <x v="2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x v="348"/>
  </r>
  <r>
    <x v="542"/>
    <x v="1"/>
    <x v="0"/>
    <n v="78"/>
    <n v="10140"/>
    <s v="Pave"/>
    <s v="NA"/>
    <s v="Reg"/>
    <s v="Lvl"/>
    <x v="0"/>
    <s v="Inside"/>
    <s v="Gtl"/>
    <s v="NWAmes"/>
    <x v="6"/>
    <s v="Norm"/>
    <s v="1Fam"/>
    <x v="1"/>
    <x v="0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x v="349"/>
  </r>
  <r>
    <x v="543"/>
    <x v="7"/>
    <x v="4"/>
    <n v="34"/>
    <n v="4058"/>
    <s v="Pave"/>
    <s v="NA"/>
    <s v="Reg"/>
    <s v="Lvl"/>
    <x v="0"/>
    <s v="Inside"/>
    <s v="Gtl"/>
    <s v="NAmes"/>
    <x v="0"/>
    <s v="Norm"/>
    <s v="TwnhsE"/>
    <x v="4"/>
    <x v="0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x v="325"/>
  </r>
  <r>
    <x v="544"/>
    <x v="0"/>
    <x v="0"/>
    <n v="58"/>
    <n v="17104"/>
    <s v="Pave"/>
    <s v="NA"/>
    <s v="IR1"/>
    <s v="Lvl"/>
    <x v="0"/>
    <s v="Inside"/>
    <s v="Gtl"/>
    <s v="Gilbert"/>
    <x v="0"/>
    <s v="Norm"/>
    <s v="1Fam"/>
    <x v="0"/>
    <x v="0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x v="350"/>
  </r>
  <r>
    <x v="545"/>
    <x v="3"/>
    <x v="0"/>
    <s v="NA"/>
    <n v="13837"/>
    <s v="Pave"/>
    <s v="NA"/>
    <s v="IR1"/>
    <s v="Lvl"/>
    <x v="0"/>
    <s v="Corner"/>
    <s v="Gtl"/>
    <s v="NWAmes"/>
    <x v="0"/>
    <s v="Norm"/>
    <s v="1Fam"/>
    <x v="2"/>
    <x v="0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x v="351"/>
  </r>
  <r>
    <x v="546"/>
    <x v="3"/>
    <x v="0"/>
    <n v="70"/>
    <n v="8737"/>
    <s v="Pave"/>
    <s v="NA"/>
    <s v="IR1"/>
    <s v="Bnk"/>
    <x v="0"/>
    <s v="Inside"/>
    <s v="Gtl"/>
    <s v="BrkSide"/>
    <x v="0"/>
    <s v="Norm"/>
    <s v="1Fam"/>
    <x v="2"/>
    <x v="1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x v="171"/>
  </r>
  <r>
    <x v="547"/>
    <x v="9"/>
    <x v="0"/>
    <n v="54"/>
    <n v="7244"/>
    <s v="Pave"/>
    <s v="NA"/>
    <s v="Reg"/>
    <s v="Lvl"/>
    <x v="0"/>
    <s v="Inside"/>
    <s v="Gtl"/>
    <s v="Mitchel"/>
    <x v="0"/>
    <s v="Norm"/>
    <s v="1Fam"/>
    <x v="4"/>
    <x v="3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x v="10"/>
  </r>
  <r>
    <x v="548"/>
    <x v="1"/>
    <x v="1"/>
    <n v="49"/>
    <n v="8235"/>
    <s v="Pave"/>
    <s v="NA"/>
    <s v="IR1"/>
    <s v="HLS"/>
    <x v="0"/>
    <s v="Inside"/>
    <s v="Gtl"/>
    <s v="OldTown"/>
    <x v="1"/>
    <s v="RRNn"/>
    <s v="1Fam"/>
    <x v="1"/>
    <x v="3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x v="122"/>
  </r>
  <r>
    <x v="549"/>
    <x v="0"/>
    <x v="3"/>
    <n v="75"/>
    <n v="9375"/>
    <s v="Pave"/>
    <s v="NA"/>
    <s v="Reg"/>
    <s v="Lvl"/>
    <x v="0"/>
    <s v="Inside"/>
    <s v="Gtl"/>
    <s v="Somerst"/>
    <x v="0"/>
    <s v="Norm"/>
    <s v="1Fam"/>
    <x v="0"/>
    <x v="0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x v="352"/>
  </r>
  <r>
    <x v="550"/>
    <x v="7"/>
    <x v="0"/>
    <n v="53"/>
    <n v="4043"/>
    <s v="Pave"/>
    <s v="NA"/>
    <s v="Reg"/>
    <s v="Lvl"/>
    <x v="0"/>
    <s v="Inside"/>
    <s v="Gtl"/>
    <s v="NPkVill"/>
    <x v="0"/>
    <s v="Norm"/>
    <s v="TwnhsE"/>
    <x v="1"/>
    <x v="1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x v="3"/>
  </r>
  <r>
    <x v="551"/>
    <x v="1"/>
    <x v="1"/>
    <n v="50"/>
    <n v="6000"/>
    <s v="Pave"/>
    <s v="NA"/>
    <s v="Reg"/>
    <s v="Lvl"/>
    <x v="0"/>
    <s v="Inside"/>
    <s v="Gtl"/>
    <s v="OldTown"/>
    <x v="0"/>
    <s v="Norm"/>
    <s v="1Fam"/>
    <x v="1"/>
    <x v="3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53"/>
  </r>
  <r>
    <x v="552"/>
    <x v="1"/>
    <x v="0"/>
    <n v="87"/>
    <n v="11146"/>
    <s v="Pave"/>
    <s v="NA"/>
    <s v="IR1"/>
    <s v="Lvl"/>
    <x v="0"/>
    <s v="Inside"/>
    <s v="Gtl"/>
    <s v="NridgHt"/>
    <x v="0"/>
    <s v="Norm"/>
    <s v="1Fam"/>
    <x v="1"/>
    <x v="2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x v="354"/>
  </r>
  <r>
    <x v="553"/>
    <x v="1"/>
    <x v="0"/>
    <n v="67"/>
    <n v="8777"/>
    <s v="Pave"/>
    <s v="NA"/>
    <s v="Reg"/>
    <s v="Lvl"/>
    <x v="0"/>
    <s v="Inside"/>
    <s v="Gtl"/>
    <s v="Edwards"/>
    <x v="1"/>
    <s v="Norm"/>
    <s v="1Fam"/>
    <x v="1"/>
    <x v="5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x v="280"/>
  </r>
  <r>
    <x v="554"/>
    <x v="0"/>
    <x v="0"/>
    <n v="85"/>
    <n v="10625"/>
    <s v="Pave"/>
    <s v="NA"/>
    <s v="Reg"/>
    <s v="Lvl"/>
    <x v="0"/>
    <s v="Inside"/>
    <s v="Gtl"/>
    <s v="NridgHt"/>
    <x v="0"/>
    <s v="Norm"/>
    <s v="1Fam"/>
    <x v="0"/>
    <x v="0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x v="240"/>
  </r>
  <r>
    <x v="555"/>
    <x v="5"/>
    <x v="1"/>
    <n v="58"/>
    <n v="6380"/>
    <s v="Pave"/>
    <s v="NA"/>
    <s v="Reg"/>
    <s v="Lvl"/>
    <x v="0"/>
    <s v="Inside"/>
    <s v="Gtl"/>
    <s v="BrkSide"/>
    <x v="0"/>
    <s v="Norm"/>
    <s v="1Fam"/>
    <x v="3"/>
    <x v="3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x v="46"/>
  </r>
  <r>
    <x v="556"/>
    <x v="1"/>
    <x v="0"/>
    <n v="69"/>
    <n v="14850"/>
    <s v="Pave"/>
    <s v="NA"/>
    <s v="IR1"/>
    <s v="Lvl"/>
    <x v="0"/>
    <s v="Inside"/>
    <s v="Gtl"/>
    <s v="NAmes"/>
    <x v="0"/>
    <s v="Norm"/>
    <s v="1Fam"/>
    <x v="1"/>
    <x v="3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x v="42"/>
  </r>
  <r>
    <x v="557"/>
    <x v="3"/>
    <x v="2"/>
    <n v="60"/>
    <n v="11040"/>
    <s v="Pave"/>
    <s v="NA"/>
    <s v="Reg"/>
    <s v="Low"/>
    <x v="0"/>
    <s v="Inside"/>
    <s v="Mod"/>
    <s v="IDOTRR"/>
    <x v="0"/>
    <s v="Norm"/>
    <s v="1Fam"/>
    <x v="2"/>
    <x v="5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x v="280"/>
  </r>
  <r>
    <x v="558"/>
    <x v="0"/>
    <x v="0"/>
    <n v="57"/>
    <n v="21872"/>
    <s v="Pave"/>
    <s v="NA"/>
    <s v="IR2"/>
    <s v="HLS"/>
    <x v="0"/>
    <s v="FR2"/>
    <s v="Gtl"/>
    <s v="Gilbert"/>
    <x v="0"/>
    <s v="Norm"/>
    <s v="1Fam"/>
    <x v="0"/>
    <x v="0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x v="216"/>
  </r>
  <r>
    <x v="559"/>
    <x v="7"/>
    <x v="0"/>
    <s v="NA"/>
    <n v="3196"/>
    <s v="Pave"/>
    <s v="NA"/>
    <s v="Reg"/>
    <s v="Lvl"/>
    <x v="0"/>
    <s v="Inside"/>
    <s v="Gtl"/>
    <s v="Blmngtn"/>
    <x v="0"/>
    <s v="Norm"/>
    <s v="TwnhsE"/>
    <x v="1"/>
    <x v="0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x v="338"/>
  </r>
  <r>
    <x v="560"/>
    <x v="1"/>
    <x v="0"/>
    <s v="NA"/>
    <n v="11341"/>
    <s v="Pave"/>
    <s v="NA"/>
    <s v="IR1"/>
    <s v="Lvl"/>
    <x v="0"/>
    <s v="Inside"/>
    <s v="Gtl"/>
    <s v="Sawyer"/>
    <x v="0"/>
    <s v="Norm"/>
    <s v="1Fam"/>
    <x v="1"/>
    <x v="3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x v="355"/>
  </r>
  <r>
    <x v="561"/>
    <x v="1"/>
    <x v="0"/>
    <n v="77"/>
    <n v="10010"/>
    <s v="Pave"/>
    <s v="NA"/>
    <s v="Reg"/>
    <s v="Lvl"/>
    <x v="0"/>
    <s v="Inside"/>
    <s v="Mod"/>
    <s v="Mitchel"/>
    <x v="0"/>
    <s v="Norm"/>
    <s v="1Fam"/>
    <x v="1"/>
    <x v="3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x v="40"/>
  </r>
  <r>
    <x v="562"/>
    <x v="8"/>
    <x v="0"/>
    <n v="63"/>
    <n v="13907"/>
    <s v="Pave"/>
    <s v="NA"/>
    <s v="Reg"/>
    <s v="Lvl"/>
    <x v="0"/>
    <s v="Inside"/>
    <s v="Gtl"/>
    <s v="Edwards"/>
    <x v="0"/>
    <s v="Norm"/>
    <s v="1Fam"/>
    <x v="1"/>
    <x v="3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x v="280"/>
  </r>
  <r>
    <x v="563"/>
    <x v="3"/>
    <x v="0"/>
    <n v="66"/>
    <n v="21780"/>
    <s v="Pave"/>
    <s v="NA"/>
    <s v="Reg"/>
    <s v="Lvl"/>
    <x v="0"/>
    <s v="Inside"/>
    <s v="Gtl"/>
    <s v="Edwards"/>
    <x v="0"/>
    <s v="Norm"/>
    <s v="1Fam"/>
    <x v="2"/>
    <x v="1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x v="68"/>
  </r>
  <r>
    <x v="564"/>
    <x v="0"/>
    <x v="0"/>
    <s v="NA"/>
    <n v="13346"/>
    <s v="Pave"/>
    <s v="NA"/>
    <s v="IR1"/>
    <s v="Lvl"/>
    <x v="0"/>
    <s v="CulDSac"/>
    <s v="Gtl"/>
    <s v="NoRidge"/>
    <x v="0"/>
    <s v="Norm"/>
    <s v="1Fam"/>
    <x v="0"/>
    <x v="0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x v="356"/>
  </r>
  <r>
    <x v="565"/>
    <x v="2"/>
    <x v="0"/>
    <n v="66"/>
    <n v="6858"/>
    <s v="Pave"/>
    <s v="NA"/>
    <s v="Reg"/>
    <s v="Bnk"/>
    <x v="0"/>
    <s v="Corner"/>
    <s v="Gtl"/>
    <s v="SWISU"/>
    <x v="0"/>
    <s v="Norm"/>
    <s v="1Fam"/>
    <x v="0"/>
    <x v="1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x v="113"/>
  </r>
  <r>
    <x v="566"/>
    <x v="0"/>
    <x v="0"/>
    <n v="77"/>
    <n v="11198"/>
    <s v="Pave"/>
    <s v="NA"/>
    <s v="IR1"/>
    <s v="Lvl"/>
    <x v="0"/>
    <s v="Inside"/>
    <s v="Gtl"/>
    <s v="StoneBr"/>
    <x v="0"/>
    <s v="Norm"/>
    <s v="1Fam"/>
    <x v="0"/>
    <x v="4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x v="357"/>
  </r>
  <r>
    <x v="567"/>
    <x v="1"/>
    <x v="0"/>
    <n v="70"/>
    <n v="10171"/>
    <s v="Pave"/>
    <s v="NA"/>
    <s v="IR1"/>
    <s v="Lvl"/>
    <x v="0"/>
    <s v="Inside"/>
    <s v="Gtl"/>
    <s v="NridgHt"/>
    <x v="0"/>
    <s v="Norm"/>
    <s v="1Fam"/>
    <x v="1"/>
    <x v="0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89"/>
  </r>
  <r>
    <x v="568"/>
    <x v="3"/>
    <x v="0"/>
    <n v="79"/>
    <n v="12327"/>
    <s v="Pave"/>
    <s v="NA"/>
    <s v="IR1"/>
    <s v="Low"/>
    <x v="0"/>
    <s v="Inside"/>
    <s v="Mod"/>
    <s v="SawyerW"/>
    <x v="0"/>
    <s v="Norm"/>
    <s v="1Fam"/>
    <x v="2"/>
    <x v="2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x v="358"/>
  </r>
  <r>
    <x v="569"/>
    <x v="6"/>
    <x v="0"/>
    <s v="NA"/>
    <n v="7032"/>
    <s v="Pave"/>
    <s v="NA"/>
    <s v="IR1"/>
    <s v="Lvl"/>
    <x v="0"/>
    <s v="Corner"/>
    <s v="Gtl"/>
    <s v="NAmes"/>
    <x v="0"/>
    <s v="Norm"/>
    <s v="Duplex"/>
    <x v="4"/>
    <x v="3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x v="359"/>
  </r>
  <r>
    <x v="570"/>
    <x v="6"/>
    <x v="0"/>
    <n v="74"/>
    <n v="13101"/>
    <s v="Pave"/>
    <s v="NA"/>
    <s v="IR1"/>
    <s v="Lvl"/>
    <x v="0"/>
    <s v="Inside"/>
    <s v="Gtl"/>
    <s v="NAmes"/>
    <x v="0"/>
    <s v="Norm"/>
    <s v="Duplex"/>
    <x v="1"/>
    <x v="3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360"/>
  </r>
  <r>
    <x v="571"/>
    <x v="1"/>
    <x v="0"/>
    <n v="60"/>
    <n v="7332"/>
    <s v="Pave"/>
    <s v="NA"/>
    <s v="Reg"/>
    <s v="Lvl"/>
    <x v="0"/>
    <s v="Inside"/>
    <s v="Gtl"/>
    <s v="NAmes"/>
    <x v="0"/>
    <s v="Norm"/>
    <s v="1Fam"/>
    <x v="1"/>
    <x v="1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x v="149"/>
  </r>
  <r>
    <x v="572"/>
    <x v="0"/>
    <x v="0"/>
    <n v="83"/>
    <n v="13159"/>
    <s v="Pave"/>
    <s v="NA"/>
    <s v="IR1"/>
    <s v="HLS"/>
    <x v="0"/>
    <s v="Corner"/>
    <s v="Gtl"/>
    <s v="Timber"/>
    <x v="0"/>
    <s v="Norm"/>
    <s v="1Fam"/>
    <x v="0"/>
    <x v="0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x v="361"/>
  </r>
  <r>
    <x v="573"/>
    <x v="10"/>
    <x v="0"/>
    <n v="76"/>
    <n v="9967"/>
    <s v="Pave"/>
    <s v="NA"/>
    <s v="IR1"/>
    <s v="Lvl"/>
    <x v="0"/>
    <s v="Inside"/>
    <s v="Gtl"/>
    <s v="Gilbert"/>
    <x v="0"/>
    <s v="Norm"/>
    <s v="1Fam"/>
    <x v="5"/>
    <x v="0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x v="40"/>
  </r>
  <r>
    <x v="574"/>
    <x v="10"/>
    <x v="0"/>
    <n v="70"/>
    <n v="10500"/>
    <s v="Pave"/>
    <s v="NA"/>
    <s v="Reg"/>
    <s v="Lvl"/>
    <x v="0"/>
    <s v="FR2"/>
    <s v="Gtl"/>
    <s v="NAmes"/>
    <x v="0"/>
    <s v="Norm"/>
    <s v="1Fam"/>
    <x v="5"/>
    <x v="3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x v="19"/>
  </r>
  <r>
    <x v="575"/>
    <x v="3"/>
    <x v="0"/>
    <n v="80"/>
    <n v="8480"/>
    <s v="Pave"/>
    <s v="NA"/>
    <s v="Reg"/>
    <s v="Lvl"/>
    <x v="0"/>
    <s v="Inside"/>
    <s v="Gtl"/>
    <s v="NAmes"/>
    <x v="0"/>
    <s v="Norm"/>
    <s v="1Fam"/>
    <x v="2"/>
    <x v="3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x v="362"/>
  </r>
  <r>
    <x v="576"/>
    <x v="3"/>
    <x v="0"/>
    <n v="52"/>
    <n v="6292"/>
    <s v="Pave"/>
    <s v="NA"/>
    <s v="Reg"/>
    <s v="Lvl"/>
    <x v="0"/>
    <s v="Inside"/>
    <s v="Gtl"/>
    <s v="SWISU"/>
    <x v="0"/>
    <s v="Norm"/>
    <s v="1Fam"/>
    <x v="2"/>
    <x v="0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x v="35"/>
  </r>
  <r>
    <x v="577"/>
    <x v="10"/>
    <x v="0"/>
    <n v="96"/>
    <n v="11777"/>
    <s v="Pave"/>
    <s v="NA"/>
    <s v="IR1"/>
    <s v="Lvl"/>
    <x v="0"/>
    <s v="Inside"/>
    <s v="Gtl"/>
    <s v="Sawyer"/>
    <x v="0"/>
    <s v="Norm"/>
    <s v="1Fam"/>
    <x v="5"/>
    <x v="3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x v="81"/>
  </r>
  <r>
    <x v="578"/>
    <x v="11"/>
    <x v="3"/>
    <n v="34"/>
    <n v="3604"/>
    <s v="Pave"/>
    <s v="Pave"/>
    <s v="Reg"/>
    <s v="Lvl"/>
    <x v="0"/>
    <s v="Corner"/>
    <s v="Gtl"/>
    <s v="Somerst"/>
    <x v="0"/>
    <s v="Norm"/>
    <s v="TwnhsE"/>
    <x v="0"/>
    <x v="0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x v="363"/>
  </r>
  <r>
    <x v="579"/>
    <x v="3"/>
    <x v="1"/>
    <n v="81"/>
    <n v="12150"/>
    <s v="Pave"/>
    <s v="Grvl"/>
    <s v="Reg"/>
    <s v="Lvl"/>
    <x v="0"/>
    <s v="Inside"/>
    <s v="Gtl"/>
    <s v="OldTown"/>
    <x v="0"/>
    <s v="Norm"/>
    <s v="1Fam"/>
    <x v="2"/>
    <x v="3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x v="364"/>
  </r>
  <r>
    <x v="580"/>
    <x v="1"/>
    <x v="0"/>
    <s v="NA"/>
    <n v="14585"/>
    <s v="Pave"/>
    <s v="NA"/>
    <s v="IR1"/>
    <s v="Lvl"/>
    <x v="0"/>
    <s v="CulDSac"/>
    <s v="Gtl"/>
    <s v="NAmes"/>
    <x v="0"/>
    <s v="Norm"/>
    <s v="1Fam"/>
    <x v="1"/>
    <x v="1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x v="365"/>
  </r>
  <r>
    <x v="581"/>
    <x v="1"/>
    <x v="0"/>
    <n v="98"/>
    <n v="12704"/>
    <s v="Pave"/>
    <s v="NA"/>
    <s v="Reg"/>
    <s v="Lvl"/>
    <x v="0"/>
    <s v="Inside"/>
    <s v="Gtl"/>
    <s v="NridgHt"/>
    <x v="0"/>
    <s v="Norm"/>
    <s v="1Fam"/>
    <x v="1"/>
    <x v="2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x v="366"/>
  </r>
  <r>
    <x v="582"/>
    <x v="6"/>
    <x v="0"/>
    <n v="81"/>
    <n v="11841"/>
    <s v="Grvl"/>
    <s v="NA"/>
    <s v="Reg"/>
    <s v="Lvl"/>
    <x v="0"/>
    <s v="Inside"/>
    <s v="Gtl"/>
    <s v="Edwards"/>
    <x v="0"/>
    <s v="Norm"/>
    <s v="Duplex"/>
    <x v="4"/>
    <x v="1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x v="362"/>
  </r>
  <r>
    <x v="583"/>
    <x v="12"/>
    <x v="1"/>
    <n v="75"/>
    <n v="13500"/>
    <s v="Pave"/>
    <s v="NA"/>
    <s v="Reg"/>
    <s v="Lvl"/>
    <x v="0"/>
    <s v="Inside"/>
    <s v="Gtl"/>
    <s v="OldTown"/>
    <x v="3"/>
    <s v="PosA"/>
    <s v="1Fam"/>
    <x v="6"/>
    <x v="6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x v="357"/>
  </r>
  <r>
    <x v="584"/>
    <x v="3"/>
    <x v="1"/>
    <n v="51"/>
    <n v="6120"/>
    <s v="Pave"/>
    <s v="NA"/>
    <s v="Reg"/>
    <s v="Lvl"/>
    <x v="0"/>
    <s v="Inside"/>
    <s v="Gtl"/>
    <s v="BrkSide"/>
    <x v="0"/>
    <s v="Norm"/>
    <s v="1Fam"/>
    <x v="2"/>
    <x v="5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x v="325"/>
  </r>
  <r>
    <x v="585"/>
    <x v="1"/>
    <x v="0"/>
    <n v="88"/>
    <n v="11443"/>
    <s v="Pave"/>
    <s v="NA"/>
    <s v="Reg"/>
    <s v="Lvl"/>
    <x v="0"/>
    <s v="Inside"/>
    <s v="Gtl"/>
    <s v="Timber"/>
    <x v="0"/>
    <s v="Norm"/>
    <s v="1Fam"/>
    <x v="1"/>
    <x v="2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x v="367"/>
  </r>
  <r>
    <x v="586"/>
    <x v="8"/>
    <x v="0"/>
    <n v="55"/>
    <n v="10267"/>
    <s v="Pave"/>
    <s v="NA"/>
    <s v="Reg"/>
    <s v="Lvl"/>
    <x v="0"/>
    <s v="Inside"/>
    <s v="Gtl"/>
    <s v="BrkSide"/>
    <x v="6"/>
    <s v="Norm"/>
    <s v="1Fam"/>
    <x v="1"/>
    <x v="1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x v="52"/>
  </r>
  <r>
    <x v="587"/>
    <x v="9"/>
    <x v="0"/>
    <n v="74"/>
    <n v="8740"/>
    <s v="Pave"/>
    <s v="NA"/>
    <s v="IR1"/>
    <s v="Lvl"/>
    <x v="0"/>
    <s v="Inside"/>
    <s v="Gtl"/>
    <s v="Sawyer"/>
    <x v="0"/>
    <s v="Norm"/>
    <s v="1Fam"/>
    <x v="4"/>
    <x v="3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193"/>
  </r>
  <r>
    <x v="588"/>
    <x v="1"/>
    <x v="0"/>
    <n v="65"/>
    <n v="25095"/>
    <s v="Pave"/>
    <s v="NA"/>
    <s v="IR1"/>
    <s v="Low"/>
    <x v="0"/>
    <s v="Inside"/>
    <s v="Sev"/>
    <s v="ClearCr"/>
    <x v="0"/>
    <s v="Norm"/>
    <s v="1Fam"/>
    <x v="1"/>
    <x v="3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x v="5"/>
  </r>
  <r>
    <x v="589"/>
    <x v="14"/>
    <x v="1"/>
    <n v="50"/>
    <n v="9100"/>
    <s v="Pave"/>
    <s v="NA"/>
    <s v="Reg"/>
    <s v="Lvl"/>
    <x v="0"/>
    <s v="Inside"/>
    <s v="Gtl"/>
    <s v="BrkSide"/>
    <x v="6"/>
    <s v="Feedr"/>
    <s v="1Fam"/>
    <x v="1"/>
    <x v="3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x v="368"/>
  </r>
  <r>
    <x v="590"/>
    <x v="0"/>
    <x v="0"/>
    <n v="64"/>
    <n v="8320"/>
    <s v="Pave"/>
    <s v="NA"/>
    <s v="Reg"/>
    <s v="Lvl"/>
    <x v="0"/>
    <s v="Inside"/>
    <s v="Gtl"/>
    <s v="CollgCr"/>
    <x v="0"/>
    <s v="Norm"/>
    <s v="1Fam"/>
    <x v="0"/>
    <x v="0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x v="369"/>
  </r>
  <r>
    <x v="591"/>
    <x v="0"/>
    <x v="0"/>
    <n v="97"/>
    <n v="13478"/>
    <s v="Pave"/>
    <s v="NA"/>
    <s v="IR1"/>
    <s v="Lvl"/>
    <x v="0"/>
    <s v="Corner"/>
    <s v="Gtl"/>
    <s v="NridgHt"/>
    <x v="0"/>
    <s v="Norm"/>
    <s v="1Fam"/>
    <x v="0"/>
    <x v="6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x v="370"/>
  </r>
  <r>
    <x v="592"/>
    <x v="1"/>
    <x v="0"/>
    <n v="60"/>
    <n v="6600"/>
    <s v="Pave"/>
    <s v="NA"/>
    <s v="Reg"/>
    <s v="Lvl"/>
    <x v="0"/>
    <s v="Inside"/>
    <s v="Gtl"/>
    <s v="Mitchel"/>
    <x v="0"/>
    <s v="Norm"/>
    <s v="1Fam"/>
    <x v="1"/>
    <x v="3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71"/>
  </r>
  <r>
    <x v="593"/>
    <x v="7"/>
    <x v="1"/>
    <s v="NA"/>
    <n v="4435"/>
    <s v="Pave"/>
    <s v="NA"/>
    <s v="Reg"/>
    <s v="Lvl"/>
    <x v="0"/>
    <s v="Inside"/>
    <s v="Gtl"/>
    <s v="CollgCr"/>
    <x v="0"/>
    <s v="Norm"/>
    <s v="TwnhsE"/>
    <x v="1"/>
    <x v="1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x v="3"/>
  </r>
  <r>
    <x v="594"/>
    <x v="1"/>
    <x v="0"/>
    <n v="88"/>
    <n v="7990"/>
    <s v="Pave"/>
    <s v="NA"/>
    <s v="IR1"/>
    <s v="Lvl"/>
    <x v="0"/>
    <s v="Inside"/>
    <s v="Gtl"/>
    <s v="CollgCr"/>
    <x v="0"/>
    <s v="Norm"/>
    <s v="1Fam"/>
    <x v="1"/>
    <x v="3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x v="50"/>
  </r>
  <r>
    <x v="595"/>
    <x v="1"/>
    <x v="0"/>
    <n v="69"/>
    <n v="11302"/>
    <s v="Pave"/>
    <s v="NA"/>
    <s v="IR1"/>
    <s v="Lvl"/>
    <x v="0"/>
    <s v="Inside"/>
    <s v="Gtl"/>
    <s v="StoneBr"/>
    <x v="0"/>
    <s v="Norm"/>
    <s v="1Fam"/>
    <x v="1"/>
    <x v="2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x v="372"/>
  </r>
  <r>
    <x v="596"/>
    <x v="2"/>
    <x v="1"/>
    <n v="60"/>
    <n v="3600"/>
    <s v="Pave"/>
    <s v="Grvl"/>
    <s v="Reg"/>
    <s v="Lvl"/>
    <x v="0"/>
    <s v="Inside"/>
    <s v="Gtl"/>
    <s v="OldTown"/>
    <x v="0"/>
    <s v="Norm"/>
    <s v="1Fam"/>
    <x v="0"/>
    <x v="1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x v="373"/>
  </r>
  <r>
    <x v="597"/>
    <x v="7"/>
    <x v="0"/>
    <n v="53"/>
    <n v="3922"/>
    <s v="Pave"/>
    <s v="NA"/>
    <s v="Reg"/>
    <s v="Lvl"/>
    <x v="0"/>
    <s v="Inside"/>
    <s v="Gtl"/>
    <s v="Blmngtn"/>
    <x v="0"/>
    <s v="Norm"/>
    <s v="TwnhsE"/>
    <x v="1"/>
    <x v="0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x v="374"/>
  </r>
  <r>
    <x v="598"/>
    <x v="1"/>
    <x v="0"/>
    <n v="80"/>
    <n v="12984"/>
    <s v="Pave"/>
    <s v="NA"/>
    <s v="Reg"/>
    <s v="Bnk"/>
    <x v="0"/>
    <s v="Inside"/>
    <s v="Gtl"/>
    <s v="Crawfor"/>
    <x v="0"/>
    <s v="Norm"/>
    <s v="1Fam"/>
    <x v="1"/>
    <x v="3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x v="375"/>
  </r>
  <r>
    <x v="599"/>
    <x v="11"/>
    <x v="1"/>
    <n v="24"/>
    <n v="1950"/>
    <s v="Pave"/>
    <s v="NA"/>
    <s v="Reg"/>
    <s v="Lvl"/>
    <x v="0"/>
    <s v="Inside"/>
    <s v="Gtl"/>
    <s v="Blueste"/>
    <x v="0"/>
    <s v="Norm"/>
    <s v="Twnhs"/>
    <x v="0"/>
    <x v="1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x v="196"/>
  </r>
  <r>
    <x v="600"/>
    <x v="0"/>
    <x v="0"/>
    <n v="74"/>
    <n v="10927"/>
    <s v="Pave"/>
    <s v="NA"/>
    <s v="Reg"/>
    <s v="Lvl"/>
    <x v="0"/>
    <s v="Inside"/>
    <s v="Gtl"/>
    <s v="NridgHt"/>
    <x v="0"/>
    <s v="Norm"/>
    <s v="1Fam"/>
    <x v="0"/>
    <x v="2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x v="291"/>
  </r>
  <r>
    <x v="601"/>
    <x v="3"/>
    <x v="1"/>
    <n v="50"/>
    <n v="9000"/>
    <s v="Pave"/>
    <s v="NA"/>
    <s v="Reg"/>
    <s v="Bnk"/>
    <x v="0"/>
    <s v="Inside"/>
    <s v="Gtl"/>
    <s v="IDOTRR"/>
    <x v="0"/>
    <s v="Norm"/>
    <s v="1Fam"/>
    <x v="2"/>
    <x v="1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x v="42"/>
  </r>
  <r>
    <x v="602"/>
    <x v="0"/>
    <x v="0"/>
    <n v="80"/>
    <n v="10041"/>
    <s v="Pave"/>
    <s v="NA"/>
    <s v="IR1"/>
    <s v="Lvl"/>
    <x v="0"/>
    <s v="Inside"/>
    <s v="Gtl"/>
    <s v="SawyerW"/>
    <x v="0"/>
    <s v="Norm"/>
    <s v="1Fam"/>
    <x v="0"/>
    <x v="2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x v="117"/>
  </r>
  <r>
    <x v="603"/>
    <x v="11"/>
    <x v="3"/>
    <n v="30"/>
    <n v="3182"/>
    <s v="Pave"/>
    <s v="Pave"/>
    <s v="Reg"/>
    <s v="Lvl"/>
    <x v="0"/>
    <s v="Inside"/>
    <s v="Gtl"/>
    <s v="Somerst"/>
    <x v="0"/>
    <s v="Norm"/>
    <s v="TwnhsE"/>
    <x v="0"/>
    <x v="0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x v="196"/>
  </r>
  <r>
    <x v="604"/>
    <x v="1"/>
    <x v="0"/>
    <n v="88"/>
    <n v="12803"/>
    <s v="Pave"/>
    <s v="NA"/>
    <s v="IR1"/>
    <s v="Lvl"/>
    <x v="0"/>
    <s v="Inside"/>
    <s v="Gtl"/>
    <s v="CollgCr"/>
    <x v="0"/>
    <s v="Norm"/>
    <s v="1Fam"/>
    <x v="1"/>
    <x v="0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x v="376"/>
  </r>
  <r>
    <x v="605"/>
    <x v="0"/>
    <x v="0"/>
    <n v="85"/>
    <n v="13600"/>
    <s v="Pave"/>
    <s v="NA"/>
    <s v="Reg"/>
    <s v="Lvl"/>
    <x v="0"/>
    <s v="Inside"/>
    <s v="Gtl"/>
    <s v="NAmes"/>
    <x v="0"/>
    <s v="Norm"/>
    <s v="1Fam"/>
    <x v="0"/>
    <x v="0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x v="93"/>
  </r>
  <r>
    <x v="606"/>
    <x v="1"/>
    <x v="0"/>
    <n v="82"/>
    <n v="12464"/>
    <s v="Pave"/>
    <s v="NA"/>
    <s v="IR2"/>
    <s v="Low"/>
    <x v="0"/>
    <s v="Corner"/>
    <s v="Mod"/>
    <s v="CollgCr"/>
    <x v="0"/>
    <s v="Norm"/>
    <s v="1Fam"/>
    <x v="1"/>
    <x v="3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x v="135"/>
  </r>
  <r>
    <x v="607"/>
    <x v="1"/>
    <x v="0"/>
    <n v="78"/>
    <n v="7800"/>
    <s v="Pave"/>
    <s v="NA"/>
    <s v="Reg"/>
    <s v="Bnk"/>
    <x v="0"/>
    <s v="Inside"/>
    <s v="Mod"/>
    <s v="Edwards"/>
    <x v="0"/>
    <s v="Norm"/>
    <s v="1Fam"/>
    <x v="0"/>
    <x v="3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x v="66"/>
  </r>
  <r>
    <x v="608"/>
    <x v="2"/>
    <x v="0"/>
    <n v="78"/>
    <n v="12168"/>
    <s v="Pave"/>
    <s v="NA"/>
    <s v="Reg"/>
    <s v="HLS"/>
    <x v="0"/>
    <s v="Inside"/>
    <s v="Mod"/>
    <s v="Crawfor"/>
    <x v="0"/>
    <s v="Norm"/>
    <s v="1Fam"/>
    <x v="0"/>
    <x v="2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x v="377"/>
  </r>
  <r>
    <x v="609"/>
    <x v="1"/>
    <x v="0"/>
    <n v="61"/>
    <n v="7943"/>
    <s v="Pave"/>
    <s v="NA"/>
    <s v="Reg"/>
    <s v="Lvl"/>
    <x v="0"/>
    <s v="Inside"/>
    <s v="Gtl"/>
    <s v="Sawyer"/>
    <x v="1"/>
    <s v="Norm"/>
    <s v="1Fam"/>
    <x v="1"/>
    <x v="5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x v="362"/>
  </r>
  <r>
    <x v="610"/>
    <x v="0"/>
    <x v="0"/>
    <s v="NA"/>
    <n v="11050"/>
    <s v="Pave"/>
    <s v="NA"/>
    <s v="Reg"/>
    <s v="Lvl"/>
    <x v="0"/>
    <s v="Inside"/>
    <s v="Gtl"/>
    <s v="CollgCr"/>
    <x v="2"/>
    <s v="Norm"/>
    <s v="1Fam"/>
    <x v="0"/>
    <x v="4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x v="378"/>
  </r>
  <r>
    <x v="611"/>
    <x v="10"/>
    <x v="0"/>
    <s v="NA"/>
    <n v="10395"/>
    <s v="Pave"/>
    <s v="NA"/>
    <s v="IR1"/>
    <s v="Lvl"/>
    <x v="0"/>
    <s v="FR2"/>
    <s v="Gtl"/>
    <s v="NWAmes"/>
    <x v="0"/>
    <s v="Norm"/>
    <s v="1Fam"/>
    <x v="5"/>
    <x v="1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x v="181"/>
  </r>
  <r>
    <x v="612"/>
    <x v="0"/>
    <x v="0"/>
    <s v="NA"/>
    <n v="11885"/>
    <s v="Pave"/>
    <s v="NA"/>
    <s v="Reg"/>
    <s v="Lvl"/>
    <x v="0"/>
    <s v="Inside"/>
    <s v="Gtl"/>
    <s v="CollgCr"/>
    <x v="0"/>
    <s v="Norm"/>
    <s v="1Fam"/>
    <x v="0"/>
    <x v="2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x v="379"/>
  </r>
  <r>
    <x v="613"/>
    <x v="1"/>
    <x v="0"/>
    <n v="70"/>
    <n v="8402"/>
    <s v="Pave"/>
    <s v="NA"/>
    <s v="Reg"/>
    <s v="Lvl"/>
    <x v="0"/>
    <s v="Inside"/>
    <s v="Gtl"/>
    <s v="Mitchel"/>
    <x v="1"/>
    <s v="Norm"/>
    <s v="1Fam"/>
    <x v="1"/>
    <x v="3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x v="257"/>
  </r>
  <r>
    <x v="614"/>
    <x v="13"/>
    <x v="1"/>
    <n v="21"/>
    <n v="1491"/>
    <s v="Pave"/>
    <s v="NA"/>
    <s v="Reg"/>
    <s v="Lvl"/>
    <x v="0"/>
    <s v="Inside"/>
    <s v="Gtl"/>
    <s v="MeadowV"/>
    <x v="0"/>
    <s v="Norm"/>
    <s v="TwnhsE"/>
    <x v="4"/>
    <x v="5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x v="380"/>
  </r>
  <r>
    <x v="615"/>
    <x v="9"/>
    <x v="0"/>
    <n v="80"/>
    <n v="8800"/>
    <s v="Pave"/>
    <s v="NA"/>
    <s v="Reg"/>
    <s v="Lvl"/>
    <x v="0"/>
    <s v="Inside"/>
    <s v="Gtl"/>
    <s v="NAmes"/>
    <x v="1"/>
    <s v="Norm"/>
    <s v="1Fam"/>
    <x v="4"/>
    <x v="1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x v="381"/>
  </r>
  <r>
    <x v="616"/>
    <x v="0"/>
    <x v="0"/>
    <s v="NA"/>
    <n v="7861"/>
    <s v="Pave"/>
    <s v="NA"/>
    <s v="IR1"/>
    <s v="Lvl"/>
    <x v="0"/>
    <s v="Inside"/>
    <s v="Gtl"/>
    <s v="Gilbert"/>
    <x v="0"/>
    <s v="Norm"/>
    <s v="1Fam"/>
    <x v="0"/>
    <x v="1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x v="382"/>
  </r>
  <r>
    <x v="617"/>
    <x v="5"/>
    <x v="0"/>
    <n v="59"/>
    <n v="7227"/>
    <s v="Pave"/>
    <s v="NA"/>
    <s v="Reg"/>
    <s v="HLS"/>
    <x v="0"/>
    <s v="Corner"/>
    <s v="Mod"/>
    <s v="NAmes"/>
    <x v="3"/>
    <s v="Norm"/>
    <s v="1Fam"/>
    <x v="3"/>
    <x v="1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x v="383"/>
  </r>
  <r>
    <x v="618"/>
    <x v="1"/>
    <x v="0"/>
    <n v="90"/>
    <n v="11694"/>
    <s v="Pave"/>
    <s v="NA"/>
    <s v="Reg"/>
    <s v="Lvl"/>
    <x v="0"/>
    <s v="Inside"/>
    <s v="Gtl"/>
    <s v="NridgHt"/>
    <x v="0"/>
    <s v="Norm"/>
    <s v="1Fam"/>
    <x v="1"/>
    <x v="4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x v="384"/>
  </r>
  <r>
    <x v="619"/>
    <x v="0"/>
    <x v="0"/>
    <n v="85"/>
    <n v="12244"/>
    <s v="Pave"/>
    <s v="NA"/>
    <s v="Reg"/>
    <s v="Lvl"/>
    <x v="0"/>
    <s v="Inside"/>
    <s v="Gtl"/>
    <s v="Timber"/>
    <x v="0"/>
    <s v="Norm"/>
    <s v="1Fam"/>
    <x v="0"/>
    <x v="2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x v="385"/>
  </r>
  <r>
    <x v="620"/>
    <x v="8"/>
    <x v="0"/>
    <n v="45"/>
    <n v="8248"/>
    <s v="Pave"/>
    <s v="Grvl"/>
    <s v="Reg"/>
    <s v="Lvl"/>
    <x v="0"/>
    <s v="Inside"/>
    <s v="Gtl"/>
    <s v="Edwards"/>
    <x v="0"/>
    <s v="Norm"/>
    <s v="1Fam"/>
    <x v="1"/>
    <x v="7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x v="276"/>
  </r>
  <r>
    <x v="621"/>
    <x v="0"/>
    <x v="0"/>
    <n v="90"/>
    <n v="10800"/>
    <s v="Pave"/>
    <s v="NA"/>
    <s v="Reg"/>
    <s v="Lvl"/>
    <x v="0"/>
    <s v="Inside"/>
    <s v="Gtl"/>
    <s v="NWAmes"/>
    <x v="0"/>
    <s v="Norm"/>
    <s v="1Fam"/>
    <x v="0"/>
    <x v="1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x v="270"/>
  </r>
  <r>
    <x v="622"/>
    <x v="1"/>
    <x v="0"/>
    <n v="71"/>
    <n v="7064"/>
    <s v="Pave"/>
    <s v="NA"/>
    <s v="Reg"/>
    <s v="Lvl"/>
    <x v="0"/>
    <s v="Inside"/>
    <s v="Gtl"/>
    <s v="Sawyer"/>
    <x v="0"/>
    <s v="Norm"/>
    <s v="1Fam"/>
    <x v="1"/>
    <x v="3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x v="152"/>
  </r>
  <r>
    <x v="623"/>
    <x v="11"/>
    <x v="3"/>
    <s v="NA"/>
    <n v="2117"/>
    <s v="Pave"/>
    <s v="NA"/>
    <s v="Reg"/>
    <s v="Lvl"/>
    <x v="0"/>
    <s v="Inside"/>
    <s v="Gtl"/>
    <s v="Somerst"/>
    <x v="0"/>
    <s v="Norm"/>
    <s v="TwnhsE"/>
    <x v="0"/>
    <x v="1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x v="78"/>
  </r>
  <r>
    <x v="624"/>
    <x v="0"/>
    <x v="0"/>
    <n v="80"/>
    <n v="10400"/>
    <s v="Pave"/>
    <s v="NA"/>
    <s v="Reg"/>
    <s v="Lvl"/>
    <x v="0"/>
    <s v="Inside"/>
    <s v="Gtl"/>
    <s v="NWAmes"/>
    <x v="0"/>
    <s v="Norm"/>
    <s v="1Fam"/>
    <x v="0"/>
    <x v="1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x v="386"/>
  </r>
  <r>
    <x v="625"/>
    <x v="1"/>
    <x v="0"/>
    <n v="87"/>
    <n v="10000"/>
    <s v="Pave"/>
    <s v="NA"/>
    <s v="IR1"/>
    <s v="Lvl"/>
    <x v="0"/>
    <s v="Corner"/>
    <s v="Gtl"/>
    <s v="NAmes"/>
    <x v="0"/>
    <s v="Norm"/>
    <s v="1Fam"/>
    <x v="1"/>
    <x v="1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x v="39"/>
  </r>
  <r>
    <x v="626"/>
    <x v="1"/>
    <x v="0"/>
    <s v="NA"/>
    <n v="12342"/>
    <s v="Pave"/>
    <s v="NA"/>
    <s v="IR1"/>
    <s v="Lvl"/>
    <x v="0"/>
    <s v="Inside"/>
    <s v="Gtl"/>
    <s v="NAmes"/>
    <x v="0"/>
    <s v="Norm"/>
    <s v="1Fam"/>
    <x v="1"/>
    <x v="3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x v="387"/>
  </r>
  <r>
    <x v="627"/>
    <x v="10"/>
    <x v="0"/>
    <n v="80"/>
    <n v="9600"/>
    <s v="Pave"/>
    <s v="NA"/>
    <s v="Reg"/>
    <s v="Lvl"/>
    <x v="0"/>
    <s v="Inside"/>
    <s v="Gtl"/>
    <s v="NAmes"/>
    <x v="0"/>
    <s v="Norm"/>
    <s v="1Fam"/>
    <x v="5"/>
    <x v="1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x v="36"/>
  </r>
  <r>
    <x v="628"/>
    <x v="0"/>
    <x v="0"/>
    <n v="70"/>
    <n v="11606"/>
    <s v="Pave"/>
    <s v="NA"/>
    <s v="IR1"/>
    <s v="HLS"/>
    <x v="0"/>
    <s v="Inside"/>
    <s v="Sev"/>
    <s v="NAmes"/>
    <x v="0"/>
    <s v="Norm"/>
    <s v="1Fam"/>
    <x v="0"/>
    <x v="3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x v="152"/>
  </r>
  <r>
    <x v="629"/>
    <x v="10"/>
    <x v="0"/>
    <n v="82"/>
    <n v="9020"/>
    <s v="Pave"/>
    <s v="NA"/>
    <s v="Reg"/>
    <s v="Lvl"/>
    <x v="0"/>
    <s v="Corner"/>
    <s v="Gtl"/>
    <s v="NAmes"/>
    <x v="1"/>
    <s v="Norm"/>
    <s v="1Fam"/>
    <x v="5"/>
    <x v="1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x v="78"/>
  </r>
  <r>
    <x v="630"/>
    <x v="2"/>
    <x v="1"/>
    <n v="50"/>
    <n v="9000"/>
    <s v="Pave"/>
    <s v="Grvl"/>
    <s v="Reg"/>
    <s v="Lvl"/>
    <x v="0"/>
    <s v="Corner"/>
    <s v="Gtl"/>
    <s v="OldTown"/>
    <x v="3"/>
    <s v="Norm"/>
    <s v="1Fam"/>
    <x v="0"/>
    <x v="3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x v="310"/>
  </r>
  <r>
    <x v="631"/>
    <x v="7"/>
    <x v="0"/>
    <n v="34"/>
    <n v="4590"/>
    <s v="Pave"/>
    <s v="NA"/>
    <s v="Reg"/>
    <s v="Lvl"/>
    <x v="0"/>
    <s v="Inside"/>
    <s v="Gtl"/>
    <s v="NridgHt"/>
    <x v="0"/>
    <s v="Norm"/>
    <s v="Twnhs"/>
    <x v="1"/>
    <x v="2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x v="388"/>
  </r>
  <r>
    <x v="632"/>
    <x v="1"/>
    <x v="0"/>
    <n v="85"/>
    <n v="11900"/>
    <s v="Pave"/>
    <s v="NA"/>
    <s v="Reg"/>
    <s v="Lvl"/>
    <x v="0"/>
    <s v="Inside"/>
    <s v="Gtl"/>
    <s v="NWAmes"/>
    <x v="0"/>
    <s v="Norm"/>
    <s v="1Fam"/>
    <x v="1"/>
    <x v="0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x v="222"/>
  </r>
  <r>
    <x v="633"/>
    <x v="1"/>
    <x v="0"/>
    <n v="80"/>
    <n v="9250"/>
    <s v="Pave"/>
    <s v="NA"/>
    <s v="Reg"/>
    <s v="Lvl"/>
    <x v="0"/>
    <s v="Corner"/>
    <s v="Gtl"/>
    <s v="NAmes"/>
    <x v="0"/>
    <s v="Norm"/>
    <s v="1Fam"/>
    <x v="1"/>
    <x v="3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x v="21"/>
  </r>
  <r>
    <x v="634"/>
    <x v="6"/>
    <x v="0"/>
    <n v="64"/>
    <n v="6979"/>
    <s v="Pave"/>
    <s v="NA"/>
    <s v="Reg"/>
    <s v="Lvl"/>
    <x v="0"/>
    <s v="Inside"/>
    <s v="Gtl"/>
    <s v="OldTown"/>
    <x v="0"/>
    <s v="Norm"/>
    <s v="Duplex"/>
    <x v="4"/>
    <x v="1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x v="12"/>
  </r>
  <r>
    <x v="635"/>
    <x v="4"/>
    <x v="4"/>
    <n v="60"/>
    <n v="10896"/>
    <s v="Pave"/>
    <s v="Pave"/>
    <s v="Reg"/>
    <s v="Bnk"/>
    <x v="0"/>
    <s v="Inside"/>
    <s v="Gtl"/>
    <s v="SWISU"/>
    <x v="1"/>
    <s v="Norm"/>
    <s v="2fmCon"/>
    <x v="7"/>
    <x v="1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x v="7"/>
  </r>
  <r>
    <x v="636"/>
    <x v="8"/>
    <x v="1"/>
    <n v="51"/>
    <n v="6120"/>
    <s v="Pave"/>
    <s v="NA"/>
    <s v="Reg"/>
    <s v="Lvl"/>
    <x v="0"/>
    <s v="Inside"/>
    <s v="Gtl"/>
    <s v="BrkSide"/>
    <x v="0"/>
    <s v="Norm"/>
    <s v="1Fam"/>
    <x v="1"/>
    <x v="9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x v="284"/>
  </r>
  <r>
    <x v="637"/>
    <x v="4"/>
    <x v="1"/>
    <n v="50"/>
    <n v="6000"/>
    <s v="Pave"/>
    <s v="NA"/>
    <s v="Reg"/>
    <s v="Lvl"/>
    <x v="0"/>
    <s v="Inside"/>
    <s v="Gtl"/>
    <s v="OldTown"/>
    <x v="0"/>
    <s v="Norm"/>
    <s v="2fmCon"/>
    <x v="2"/>
    <x v="3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x v="389"/>
  </r>
  <r>
    <x v="638"/>
    <x v="8"/>
    <x v="0"/>
    <n v="67"/>
    <n v="8777"/>
    <s v="Pave"/>
    <s v="NA"/>
    <s v="Reg"/>
    <s v="Lvl"/>
    <x v="0"/>
    <s v="Inside"/>
    <s v="Gtl"/>
    <s v="Edwards"/>
    <x v="1"/>
    <s v="Norm"/>
    <s v="1Fam"/>
    <x v="1"/>
    <x v="3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x v="82"/>
  </r>
  <r>
    <x v="639"/>
    <x v="7"/>
    <x v="0"/>
    <n v="53"/>
    <n v="3982"/>
    <s v="Pave"/>
    <s v="NA"/>
    <s v="Reg"/>
    <s v="Lvl"/>
    <x v="0"/>
    <s v="Inside"/>
    <s v="Gtl"/>
    <s v="Blmngtn"/>
    <x v="0"/>
    <s v="Norm"/>
    <s v="TwnhsE"/>
    <x v="1"/>
    <x v="2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x v="390"/>
  </r>
  <r>
    <x v="640"/>
    <x v="7"/>
    <x v="0"/>
    <n v="62"/>
    <n v="12677"/>
    <s v="Pave"/>
    <s v="NA"/>
    <s v="IR1"/>
    <s v="Lvl"/>
    <x v="0"/>
    <s v="Inside"/>
    <s v="Gtl"/>
    <s v="NridgHt"/>
    <x v="0"/>
    <s v="Norm"/>
    <s v="TwnhsE"/>
    <x v="1"/>
    <x v="2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x v="391"/>
  </r>
  <r>
    <x v="641"/>
    <x v="0"/>
    <x v="3"/>
    <s v="NA"/>
    <n v="7050"/>
    <s v="Pave"/>
    <s v="NA"/>
    <s v="Reg"/>
    <s v="Lvl"/>
    <x v="0"/>
    <s v="Inside"/>
    <s v="Gtl"/>
    <s v="Somerst"/>
    <x v="0"/>
    <s v="Norm"/>
    <s v="1Fam"/>
    <x v="0"/>
    <x v="0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x v="64"/>
  </r>
  <r>
    <x v="642"/>
    <x v="10"/>
    <x v="0"/>
    <n v="75"/>
    <n v="13860"/>
    <s v="Pave"/>
    <s v="NA"/>
    <s v="Reg"/>
    <s v="Lvl"/>
    <x v="0"/>
    <s v="Inside"/>
    <s v="Gtl"/>
    <s v="NAmes"/>
    <x v="0"/>
    <s v="Norm"/>
    <s v="1Fam"/>
    <x v="5"/>
    <x v="2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x v="11"/>
  </r>
  <r>
    <x v="643"/>
    <x v="0"/>
    <x v="0"/>
    <n v="80"/>
    <n v="10793"/>
    <s v="Pave"/>
    <s v="NA"/>
    <s v="Reg"/>
    <s v="Lvl"/>
    <x v="0"/>
    <s v="Inside"/>
    <s v="Gtl"/>
    <s v="NWAmes"/>
    <x v="6"/>
    <s v="Norm"/>
    <s v="1Fam"/>
    <x v="0"/>
    <x v="3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x v="135"/>
  </r>
  <r>
    <x v="644"/>
    <x v="1"/>
    <x v="3"/>
    <n v="85"/>
    <n v="9187"/>
    <s v="Pave"/>
    <s v="NA"/>
    <s v="Reg"/>
    <s v="Lvl"/>
    <x v="0"/>
    <s v="Inside"/>
    <s v="Gtl"/>
    <s v="Somerst"/>
    <x v="0"/>
    <s v="Norm"/>
    <s v="1Fam"/>
    <x v="1"/>
    <x v="4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x v="392"/>
  </r>
  <r>
    <x v="645"/>
    <x v="1"/>
    <x v="0"/>
    <s v="NA"/>
    <n v="10530"/>
    <s v="Pave"/>
    <s v="NA"/>
    <s v="IR1"/>
    <s v="Lvl"/>
    <x v="0"/>
    <s v="Corner"/>
    <s v="Gtl"/>
    <s v="NAmes"/>
    <x v="0"/>
    <s v="Norm"/>
    <s v="1Fam"/>
    <x v="1"/>
    <x v="1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x v="393"/>
  </r>
  <r>
    <x v="646"/>
    <x v="1"/>
    <x v="0"/>
    <n v="60"/>
    <n v="7200"/>
    <s v="Pave"/>
    <s v="NA"/>
    <s v="Reg"/>
    <s v="Lvl"/>
    <x v="0"/>
    <s v="Inside"/>
    <s v="Gtl"/>
    <s v="NAmes"/>
    <x v="0"/>
    <s v="Norm"/>
    <s v="1Fam"/>
    <x v="1"/>
    <x v="3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x v="394"/>
  </r>
  <r>
    <x v="647"/>
    <x v="1"/>
    <x v="0"/>
    <n v="85"/>
    <n v="10452"/>
    <s v="Pave"/>
    <s v="NA"/>
    <s v="IR1"/>
    <s v="Lvl"/>
    <x v="0"/>
    <s v="Inside"/>
    <s v="Gtl"/>
    <s v="Edwards"/>
    <x v="0"/>
    <s v="Norm"/>
    <s v="1Fam"/>
    <x v="1"/>
    <x v="1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x v="106"/>
  </r>
  <r>
    <x v="648"/>
    <x v="0"/>
    <x v="0"/>
    <n v="70"/>
    <n v="7700"/>
    <s v="Pave"/>
    <s v="NA"/>
    <s v="Reg"/>
    <s v="Lvl"/>
    <x v="0"/>
    <s v="Inside"/>
    <s v="Gtl"/>
    <s v="NAmes"/>
    <x v="2"/>
    <s v="Norm"/>
    <s v="1Fam"/>
    <x v="0"/>
    <x v="1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x v="106"/>
  </r>
  <r>
    <x v="649"/>
    <x v="13"/>
    <x v="1"/>
    <n v="21"/>
    <n v="1936"/>
    <s v="Pave"/>
    <s v="NA"/>
    <s v="Reg"/>
    <s v="Lvl"/>
    <x v="0"/>
    <s v="Inside"/>
    <s v="Gtl"/>
    <s v="MeadowV"/>
    <x v="0"/>
    <s v="Norm"/>
    <s v="Twnhs"/>
    <x v="4"/>
    <x v="5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x v="112"/>
  </r>
  <r>
    <x v="650"/>
    <x v="0"/>
    <x v="3"/>
    <n v="65"/>
    <n v="8125"/>
    <s v="Pave"/>
    <s v="NA"/>
    <s v="Reg"/>
    <s v="Lvl"/>
    <x v="0"/>
    <s v="Inside"/>
    <s v="Gtl"/>
    <s v="Somerst"/>
    <x v="0"/>
    <s v="Norm"/>
    <s v="1Fam"/>
    <x v="0"/>
    <x v="0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395"/>
  </r>
  <r>
    <x v="651"/>
    <x v="2"/>
    <x v="0"/>
    <n v="60"/>
    <n v="9084"/>
    <s v="Pave"/>
    <s v="NA"/>
    <s v="Reg"/>
    <s v="Lvl"/>
    <x v="0"/>
    <s v="Inside"/>
    <s v="Gtl"/>
    <s v="Edwards"/>
    <x v="3"/>
    <s v="Norm"/>
    <s v="1Fam"/>
    <x v="0"/>
    <x v="5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x v="280"/>
  </r>
  <r>
    <x v="652"/>
    <x v="0"/>
    <x v="0"/>
    <n v="70"/>
    <n v="8750"/>
    <s v="Pave"/>
    <s v="NA"/>
    <s v="Reg"/>
    <s v="Lvl"/>
    <x v="0"/>
    <s v="Inside"/>
    <s v="Gtl"/>
    <s v="CollgCr"/>
    <x v="0"/>
    <s v="Norm"/>
    <s v="1Fam"/>
    <x v="0"/>
    <x v="0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x v="272"/>
  </r>
  <r>
    <x v="653"/>
    <x v="3"/>
    <x v="1"/>
    <n v="60"/>
    <n v="10320"/>
    <s v="Pave"/>
    <s v="Grvl"/>
    <s v="Reg"/>
    <s v="Lvl"/>
    <x v="0"/>
    <s v="Inside"/>
    <s v="Gtl"/>
    <s v="IDOTRR"/>
    <x v="0"/>
    <s v="Norm"/>
    <s v="1Fam"/>
    <x v="2"/>
    <x v="1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x v="152"/>
  </r>
  <r>
    <x v="654"/>
    <x v="1"/>
    <x v="0"/>
    <n v="91"/>
    <n v="10437"/>
    <s v="Pave"/>
    <s v="NA"/>
    <s v="IR1"/>
    <s v="Lvl"/>
    <x v="0"/>
    <s v="Inside"/>
    <s v="Gtl"/>
    <s v="NoRidge"/>
    <x v="0"/>
    <s v="Norm"/>
    <s v="1Fam"/>
    <x v="1"/>
    <x v="2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x v="396"/>
  </r>
  <r>
    <x v="655"/>
    <x v="11"/>
    <x v="1"/>
    <n v="21"/>
    <n v="1680"/>
    <s v="Pave"/>
    <s v="NA"/>
    <s v="Reg"/>
    <s v="Lvl"/>
    <x v="0"/>
    <s v="Inside"/>
    <s v="Gtl"/>
    <s v="BrDale"/>
    <x v="0"/>
    <s v="Norm"/>
    <s v="Twnhs"/>
    <x v="0"/>
    <x v="1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x v="209"/>
  </r>
  <r>
    <x v="656"/>
    <x v="1"/>
    <x v="0"/>
    <n v="72"/>
    <n v="10007"/>
    <s v="Pave"/>
    <s v="NA"/>
    <s v="IR1"/>
    <s v="Lvl"/>
    <x v="0"/>
    <s v="Inside"/>
    <s v="Gtl"/>
    <s v="NAmes"/>
    <x v="0"/>
    <s v="Norm"/>
    <s v="1Fam"/>
    <x v="1"/>
    <x v="3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x v="397"/>
  </r>
  <r>
    <x v="657"/>
    <x v="2"/>
    <x v="0"/>
    <n v="60"/>
    <n v="7200"/>
    <s v="Pave"/>
    <s v="NA"/>
    <s v="Reg"/>
    <s v="HLS"/>
    <x v="0"/>
    <s v="Inside"/>
    <s v="Mod"/>
    <s v="Crawfor"/>
    <x v="0"/>
    <s v="Norm"/>
    <s v="1Fam"/>
    <x v="0"/>
    <x v="0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x v="16"/>
  </r>
  <r>
    <x v="658"/>
    <x v="3"/>
    <x v="0"/>
    <n v="78"/>
    <n v="17503"/>
    <s v="Pave"/>
    <s v="NA"/>
    <s v="Reg"/>
    <s v="Lvl"/>
    <x v="0"/>
    <s v="Inside"/>
    <s v="Gtl"/>
    <s v="NAmes"/>
    <x v="3"/>
    <s v="Norm"/>
    <s v="1Fam"/>
    <x v="2"/>
    <x v="1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x v="398"/>
  </r>
  <r>
    <x v="659"/>
    <x v="1"/>
    <x v="0"/>
    <n v="75"/>
    <n v="9937"/>
    <s v="Pave"/>
    <s v="NA"/>
    <s v="Reg"/>
    <s v="Lvl"/>
    <x v="0"/>
    <s v="Corner"/>
    <s v="Gtl"/>
    <s v="Edwards"/>
    <x v="0"/>
    <s v="Norm"/>
    <s v="1Fam"/>
    <x v="1"/>
    <x v="3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x v="214"/>
  </r>
  <r>
    <x v="660"/>
    <x v="0"/>
    <x v="0"/>
    <s v="NA"/>
    <n v="12384"/>
    <s v="Pave"/>
    <s v="NA"/>
    <s v="Reg"/>
    <s v="Lvl"/>
    <x v="0"/>
    <s v="CulDSac"/>
    <s v="Gtl"/>
    <s v="NWAmes"/>
    <x v="0"/>
    <s v="Norm"/>
    <s v="1Fam"/>
    <x v="0"/>
    <x v="0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x v="399"/>
  </r>
  <r>
    <x v="661"/>
    <x v="0"/>
    <x v="0"/>
    <n v="52"/>
    <n v="46589"/>
    <s v="Pave"/>
    <s v="NA"/>
    <s v="IR2"/>
    <s v="Lvl"/>
    <x v="0"/>
    <s v="CulDSac"/>
    <s v="Gtl"/>
    <s v="NoRidge"/>
    <x v="0"/>
    <s v="Norm"/>
    <s v="1Fam"/>
    <x v="0"/>
    <x v="2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x v="400"/>
  </r>
  <r>
    <x v="662"/>
    <x v="1"/>
    <x v="0"/>
    <n v="120"/>
    <n v="13560"/>
    <s v="Pave"/>
    <s v="NA"/>
    <s v="Reg"/>
    <s v="Lvl"/>
    <x v="0"/>
    <s v="Corner"/>
    <s v="Gtl"/>
    <s v="NAmes"/>
    <x v="0"/>
    <s v="Norm"/>
    <s v="1Fam"/>
    <x v="1"/>
    <x v="1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x v="50"/>
  </r>
  <r>
    <x v="663"/>
    <x v="9"/>
    <x v="0"/>
    <n v="90"/>
    <n v="10012"/>
    <s v="Pave"/>
    <s v="NA"/>
    <s v="Reg"/>
    <s v="Lvl"/>
    <x v="0"/>
    <s v="Inside"/>
    <s v="Gtl"/>
    <s v="Edwards"/>
    <x v="0"/>
    <s v="Norm"/>
    <s v="1Fam"/>
    <x v="4"/>
    <x v="5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x v="381"/>
  </r>
  <r>
    <x v="664"/>
    <x v="1"/>
    <x v="0"/>
    <n v="49"/>
    <n v="20896"/>
    <s v="Pave"/>
    <s v="NA"/>
    <s v="IR2"/>
    <s v="Lvl"/>
    <x v="0"/>
    <s v="CulDSac"/>
    <s v="Gtl"/>
    <s v="Somerst"/>
    <x v="6"/>
    <s v="Norm"/>
    <s v="1Fam"/>
    <x v="1"/>
    <x v="2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x v="401"/>
  </r>
  <r>
    <x v="665"/>
    <x v="0"/>
    <x v="0"/>
    <n v="106"/>
    <n v="11194"/>
    <s v="Pave"/>
    <s v="NA"/>
    <s v="IR1"/>
    <s v="Lvl"/>
    <x v="0"/>
    <s v="Corner"/>
    <s v="Gtl"/>
    <s v="Gilbert"/>
    <x v="0"/>
    <s v="Norm"/>
    <s v="1Fam"/>
    <x v="0"/>
    <x v="2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x v="402"/>
  </r>
  <r>
    <x v="666"/>
    <x v="0"/>
    <x v="0"/>
    <s v="NA"/>
    <n v="18450"/>
    <s v="Pave"/>
    <s v="NA"/>
    <s v="IR1"/>
    <s v="Lvl"/>
    <x v="0"/>
    <s v="Inside"/>
    <s v="Gtl"/>
    <s v="NAmes"/>
    <x v="0"/>
    <s v="Norm"/>
    <s v="1Fam"/>
    <x v="0"/>
    <x v="1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x v="275"/>
  </r>
  <r>
    <x v="667"/>
    <x v="1"/>
    <x v="0"/>
    <n v="65"/>
    <n v="8125"/>
    <s v="Pave"/>
    <s v="NA"/>
    <s v="Reg"/>
    <s v="Lvl"/>
    <x v="0"/>
    <s v="Inside"/>
    <s v="Gtl"/>
    <s v="SawyerW"/>
    <x v="0"/>
    <s v="Norm"/>
    <s v="1Fam"/>
    <x v="1"/>
    <x v="1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x v="74"/>
  </r>
  <r>
    <x v="668"/>
    <x v="1"/>
    <x v="0"/>
    <s v="NA"/>
    <n v="14175"/>
    <s v="Pave"/>
    <s v="NA"/>
    <s v="Reg"/>
    <s v="Bnk"/>
    <x v="0"/>
    <s v="Corner"/>
    <s v="Mod"/>
    <s v="Sawyer"/>
    <x v="0"/>
    <s v="Norm"/>
    <s v="1Fam"/>
    <x v="1"/>
    <x v="3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x v="282"/>
  </r>
  <r>
    <x v="669"/>
    <x v="8"/>
    <x v="0"/>
    <n v="80"/>
    <n v="11600"/>
    <s v="Pave"/>
    <s v="NA"/>
    <s v="Reg"/>
    <s v="Lvl"/>
    <x v="0"/>
    <s v="Inside"/>
    <s v="Gtl"/>
    <s v="Crawfor"/>
    <x v="0"/>
    <s v="Norm"/>
    <s v="1Fam"/>
    <x v="1"/>
    <x v="5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x v="381"/>
  </r>
  <r>
    <x v="670"/>
    <x v="0"/>
    <x v="0"/>
    <n v="64"/>
    <n v="8633"/>
    <s v="Pave"/>
    <s v="NA"/>
    <s v="Reg"/>
    <s v="Lvl"/>
    <x v="0"/>
    <s v="FR2"/>
    <s v="Gtl"/>
    <s v="CollgCr"/>
    <x v="0"/>
    <s v="Norm"/>
    <s v="1Fam"/>
    <x v="0"/>
    <x v="1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x v="403"/>
  </r>
  <r>
    <x v="671"/>
    <x v="2"/>
    <x v="4"/>
    <n v="54"/>
    <n v="6629"/>
    <s v="Pave"/>
    <s v="NA"/>
    <s v="Reg"/>
    <s v="Lvl"/>
    <x v="0"/>
    <s v="Inside"/>
    <s v="Gtl"/>
    <s v="Edwards"/>
    <x v="3"/>
    <s v="Norm"/>
    <s v="1Fam"/>
    <x v="0"/>
    <x v="1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x v="404"/>
  </r>
  <r>
    <x v="672"/>
    <x v="1"/>
    <x v="0"/>
    <s v="NA"/>
    <n v="11250"/>
    <s v="Pave"/>
    <s v="NA"/>
    <s v="IR1"/>
    <s v="Lvl"/>
    <x v="0"/>
    <s v="Inside"/>
    <s v="Gtl"/>
    <s v="Veenker"/>
    <x v="0"/>
    <s v="Norm"/>
    <s v="1Fam"/>
    <x v="1"/>
    <x v="1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x v="258"/>
  </r>
  <r>
    <x v="673"/>
    <x v="1"/>
    <x v="0"/>
    <n v="110"/>
    <n v="14442"/>
    <s v="Pave"/>
    <s v="NA"/>
    <s v="Reg"/>
    <s v="Lvl"/>
    <x v="0"/>
    <s v="Inside"/>
    <s v="Gtl"/>
    <s v="Crawfor"/>
    <x v="0"/>
    <s v="Norm"/>
    <s v="1Fam"/>
    <x v="1"/>
    <x v="1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x v="405"/>
  </r>
  <r>
    <x v="674"/>
    <x v="1"/>
    <x v="0"/>
    <n v="80"/>
    <n v="9200"/>
    <s v="Pave"/>
    <s v="NA"/>
    <s v="Reg"/>
    <s v="Lvl"/>
    <x v="0"/>
    <s v="Inside"/>
    <s v="Gtl"/>
    <s v="NAmes"/>
    <x v="0"/>
    <s v="Norm"/>
    <s v="1Fam"/>
    <x v="1"/>
    <x v="1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x v="3"/>
  </r>
  <r>
    <x v="675"/>
    <x v="11"/>
    <x v="0"/>
    <n v="24"/>
    <n v="2289"/>
    <s v="Pave"/>
    <s v="NA"/>
    <s v="Reg"/>
    <s v="Lvl"/>
    <x v="0"/>
    <s v="Inside"/>
    <s v="Gtl"/>
    <s v="NPkVill"/>
    <x v="0"/>
    <s v="Norm"/>
    <s v="Twnhs"/>
    <x v="0"/>
    <x v="1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x v="157"/>
  </r>
  <r>
    <x v="676"/>
    <x v="2"/>
    <x v="1"/>
    <n v="60"/>
    <n v="9600"/>
    <s v="Pave"/>
    <s v="Grvl"/>
    <s v="Reg"/>
    <s v="Lvl"/>
    <x v="0"/>
    <s v="Inside"/>
    <s v="Gtl"/>
    <s v="OldTown"/>
    <x v="0"/>
    <s v="Norm"/>
    <s v="1Fam"/>
    <x v="0"/>
    <x v="5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x v="114"/>
  </r>
  <r>
    <x v="677"/>
    <x v="8"/>
    <x v="0"/>
    <n v="52"/>
    <n v="9022"/>
    <s v="Pave"/>
    <s v="NA"/>
    <s v="Reg"/>
    <s v="Lvl"/>
    <x v="0"/>
    <s v="Inside"/>
    <s v="Gtl"/>
    <s v="OldTown"/>
    <x v="0"/>
    <s v="Norm"/>
    <s v="1Fam"/>
    <x v="1"/>
    <x v="3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x v="129"/>
  </r>
  <r>
    <x v="678"/>
    <x v="1"/>
    <x v="0"/>
    <n v="80"/>
    <n v="11844"/>
    <s v="Pave"/>
    <s v="NA"/>
    <s v="IR1"/>
    <s v="Lvl"/>
    <x v="0"/>
    <s v="Inside"/>
    <s v="Gtl"/>
    <s v="StoneBr"/>
    <x v="0"/>
    <s v="Norm"/>
    <s v="1Fam"/>
    <x v="1"/>
    <x v="2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x v="406"/>
  </r>
  <r>
    <x v="679"/>
    <x v="1"/>
    <x v="0"/>
    <s v="NA"/>
    <n v="9945"/>
    <s v="Pave"/>
    <s v="NA"/>
    <s v="IR1"/>
    <s v="Lvl"/>
    <x v="0"/>
    <s v="Inside"/>
    <s v="Gtl"/>
    <s v="Sawyer"/>
    <x v="0"/>
    <s v="Norm"/>
    <s v="1Fam"/>
    <x v="1"/>
    <x v="3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140"/>
  </r>
  <r>
    <x v="680"/>
    <x v="7"/>
    <x v="0"/>
    <n v="50"/>
    <n v="8012"/>
    <s v="Pave"/>
    <s v="NA"/>
    <s v="Reg"/>
    <s v="Lvl"/>
    <x v="0"/>
    <s v="Inside"/>
    <s v="Gtl"/>
    <s v="SawyerW"/>
    <x v="0"/>
    <s v="Norm"/>
    <s v="TwnhsE"/>
    <x v="1"/>
    <x v="1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x v="5"/>
  </r>
  <r>
    <x v="681"/>
    <x v="3"/>
    <x v="4"/>
    <n v="55"/>
    <n v="4500"/>
    <s v="Pave"/>
    <s v="Pave"/>
    <s v="IR2"/>
    <s v="Bnk"/>
    <x v="0"/>
    <s v="Inside"/>
    <s v="Gtl"/>
    <s v="SWISU"/>
    <x v="0"/>
    <s v="Norm"/>
    <s v="1Fam"/>
    <x v="2"/>
    <x v="3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x v="407"/>
  </r>
  <r>
    <x v="682"/>
    <x v="7"/>
    <x v="0"/>
    <s v="NA"/>
    <n v="2887"/>
    <s v="Pave"/>
    <s v="NA"/>
    <s v="Reg"/>
    <s v="HLS"/>
    <x v="0"/>
    <s v="Inside"/>
    <s v="Gtl"/>
    <s v="ClearCr"/>
    <x v="0"/>
    <s v="Norm"/>
    <s v="1Fam"/>
    <x v="1"/>
    <x v="1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x v="151"/>
  </r>
  <r>
    <x v="683"/>
    <x v="1"/>
    <x v="0"/>
    <n v="90"/>
    <n v="11248"/>
    <s v="Pave"/>
    <s v="NA"/>
    <s v="IR1"/>
    <s v="Lvl"/>
    <x v="0"/>
    <s v="Corner"/>
    <s v="Gtl"/>
    <s v="CollgCr"/>
    <x v="0"/>
    <s v="Norm"/>
    <s v="1Fam"/>
    <x v="1"/>
    <x v="4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x v="408"/>
  </r>
  <r>
    <x v="684"/>
    <x v="0"/>
    <x v="0"/>
    <n v="58"/>
    <n v="16770"/>
    <s v="Pave"/>
    <s v="NA"/>
    <s v="IR2"/>
    <s v="Lvl"/>
    <x v="0"/>
    <s v="CulDSac"/>
    <s v="Gtl"/>
    <s v="NoRidge"/>
    <x v="0"/>
    <s v="Norm"/>
    <s v="1Fam"/>
    <x v="0"/>
    <x v="0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x v="376"/>
  </r>
  <r>
    <x v="685"/>
    <x v="11"/>
    <x v="0"/>
    <s v="NA"/>
    <n v="5062"/>
    <s v="Pave"/>
    <s v="NA"/>
    <s v="IR1"/>
    <s v="Lvl"/>
    <x v="0"/>
    <s v="CulDSac"/>
    <s v="Gtl"/>
    <s v="StoneBr"/>
    <x v="0"/>
    <s v="Norm"/>
    <s v="TwnhsE"/>
    <x v="0"/>
    <x v="0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x v="27"/>
  </r>
  <r>
    <x v="686"/>
    <x v="0"/>
    <x v="3"/>
    <n v="84"/>
    <n v="10207"/>
    <s v="Pave"/>
    <s v="NA"/>
    <s v="Reg"/>
    <s v="Lvl"/>
    <x v="0"/>
    <s v="Inside"/>
    <s v="Gtl"/>
    <s v="Somerst"/>
    <x v="0"/>
    <s v="Norm"/>
    <s v="1Fam"/>
    <x v="0"/>
    <x v="0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x v="409"/>
  </r>
  <r>
    <x v="687"/>
    <x v="11"/>
    <x v="3"/>
    <s v="NA"/>
    <n v="5105"/>
    <s v="Pave"/>
    <s v="NA"/>
    <s v="IR2"/>
    <s v="Lvl"/>
    <x v="0"/>
    <s v="FR2"/>
    <s v="Gtl"/>
    <s v="Somerst"/>
    <x v="0"/>
    <s v="Norm"/>
    <s v="TwnhsE"/>
    <x v="0"/>
    <x v="0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x v="410"/>
  </r>
  <r>
    <x v="688"/>
    <x v="1"/>
    <x v="0"/>
    <n v="60"/>
    <n v="8089"/>
    <s v="Pave"/>
    <s v="NA"/>
    <s v="Reg"/>
    <s v="HLS"/>
    <x v="0"/>
    <s v="Inside"/>
    <s v="Gtl"/>
    <s v="StoneBr"/>
    <x v="0"/>
    <s v="Norm"/>
    <s v="1Fam"/>
    <x v="1"/>
    <x v="2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x v="411"/>
  </r>
  <r>
    <x v="689"/>
    <x v="7"/>
    <x v="0"/>
    <n v="61"/>
    <n v="7577"/>
    <s v="Pave"/>
    <s v="NA"/>
    <s v="IR1"/>
    <s v="Lvl"/>
    <x v="0"/>
    <s v="Corner"/>
    <s v="Gtl"/>
    <s v="NridgHt"/>
    <x v="0"/>
    <s v="Norm"/>
    <s v="TwnhsE"/>
    <x v="1"/>
    <x v="1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x v="412"/>
  </r>
  <r>
    <x v="690"/>
    <x v="7"/>
    <x v="1"/>
    <s v="NA"/>
    <n v="4426"/>
    <s v="Pave"/>
    <s v="NA"/>
    <s v="Reg"/>
    <s v="Lvl"/>
    <x v="0"/>
    <s v="Inside"/>
    <s v="Gtl"/>
    <s v="CollgCr"/>
    <x v="0"/>
    <s v="Norm"/>
    <s v="TwnhsE"/>
    <x v="1"/>
    <x v="1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42"/>
  </r>
  <r>
    <x v="691"/>
    <x v="0"/>
    <x v="0"/>
    <n v="104"/>
    <n v="21535"/>
    <s v="Pave"/>
    <s v="NA"/>
    <s v="IR1"/>
    <s v="Lvl"/>
    <x v="0"/>
    <s v="Corner"/>
    <s v="Gtl"/>
    <s v="NoRidge"/>
    <x v="0"/>
    <s v="Norm"/>
    <s v="1Fam"/>
    <x v="0"/>
    <x v="6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x v="413"/>
  </r>
  <r>
    <x v="692"/>
    <x v="0"/>
    <x v="0"/>
    <n v="42"/>
    <n v="26178"/>
    <s v="Pave"/>
    <s v="NA"/>
    <s v="IR1"/>
    <s v="Lvl"/>
    <x v="0"/>
    <s v="Inside"/>
    <s v="Mod"/>
    <s v="Timber"/>
    <x v="0"/>
    <s v="Norm"/>
    <s v="1Fam"/>
    <x v="0"/>
    <x v="0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x v="414"/>
  </r>
  <r>
    <x v="693"/>
    <x v="8"/>
    <x v="0"/>
    <n v="60"/>
    <n v="5400"/>
    <s v="Pave"/>
    <s v="NA"/>
    <s v="Reg"/>
    <s v="Lvl"/>
    <x v="0"/>
    <s v="Corner"/>
    <s v="Sev"/>
    <s v="OldTown"/>
    <x v="0"/>
    <s v="Norm"/>
    <s v="1Fam"/>
    <x v="1"/>
    <x v="3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x v="415"/>
  </r>
  <r>
    <x v="694"/>
    <x v="3"/>
    <x v="1"/>
    <n v="51"/>
    <n v="6120"/>
    <s v="Pave"/>
    <s v="NA"/>
    <s v="Reg"/>
    <s v="Lvl"/>
    <x v="0"/>
    <s v="Corner"/>
    <s v="Gtl"/>
    <s v="BrkSide"/>
    <x v="0"/>
    <s v="Norm"/>
    <s v="1Fam"/>
    <x v="2"/>
    <x v="3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x v="416"/>
  </r>
  <r>
    <x v="695"/>
    <x v="1"/>
    <x v="0"/>
    <n v="54"/>
    <n v="13811"/>
    <s v="Pave"/>
    <s v="NA"/>
    <s v="IR1"/>
    <s v="Lvl"/>
    <x v="0"/>
    <s v="Inside"/>
    <s v="Gtl"/>
    <s v="Timber"/>
    <x v="0"/>
    <s v="Norm"/>
    <s v="1Fam"/>
    <x v="1"/>
    <x v="1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x v="105"/>
  </r>
  <r>
    <x v="696"/>
    <x v="8"/>
    <x v="1"/>
    <n v="50"/>
    <n v="6000"/>
    <s v="Pave"/>
    <s v="NA"/>
    <s v="Reg"/>
    <s v="Lvl"/>
    <x v="0"/>
    <s v="Inside"/>
    <s v="Gtl"/>
    <s v="BrkSide"/>
    <x v="0"/>
    <s v="Norm"/>
    <s v="1Fam"/>
    <x v="1"/>
    <x v="3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x v="417"/>
  </r>
  <r>
    <x v="697"/>
    <x v="1"/>
    <x v="0"/>
    <n v="57"/>
    <n v="6420"/>
    <s v="Pave"/>
    <s v="NA"/>
    <s v="IR1"/>
    <s v="Lvl"/>
    <x v="0"/>
    <s v="Inside"/>
    <s v="Gtl"/>
    <s v="Edwards"/>
    <x v="0"/>
    <s v="Norm"/>
    <s v="1Fam"/>
    <x v="1"/>
    <x v="3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x v="418"/>
  </r>
  <r>
    <x v="698"/>
    <x v="1"/>
    <x v="0"/>
    <n v="65"/>
    <n v="8450"/>
    <s v="Pave"/>
    <s v="NA"/>
    <s v="Reg"/>
    <s v="Lvl"/>
    <x v="0"/>
    <s v="Inside"/>
    <s v="Gtl"/>
    <s v="Sawyer"/>
    <x v="4"/>
    <s v="Norm"/>
    <s v="1Fam"/>
    <x v="1"/>
    <x v="3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x v="419"/>
  </r>
  <r>
    <x v="699"/>
    <x v="7"/>
    <x v="3"/>
    <n v="59"/>
    <n v="4282"/>
    <s v="Pave"/>
    <s v="Pave"/>
    <s v="IR2"/>
    <s v="Lvl"/>
    <x v="0"/>
    <s v="Inside"/>
    <s v="Gtl"/>
    <s v="Somerst"/>
    <x v="0"/>
    <s v="Norm"/>
    <s v="TwnhsE"/>
    <x v="1"/>
    <x v="0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x v="420"/>
  </r>
  <r>
    <x v="700"/>
    <x v="1"/>
    <x v="0"/>
    <n v="85"/>
    <n v="14331"/>
    <s v="Pave"/>
    <s v="NA"/>
    <s v="Reg"/>
    <s v="Lvl"/>
    <x v="0"/>
    <s v="Inside"/>
    <s v="Gtl"/>
    <s v="Timber"/>
    <x v="0"/>
    <s v="Norm"/>
    <s v="1Fam"/>
    <x v="1"/>
    <x v="2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x v="421"/>
  </r>
  <r>
    <x v="701"/>
    <x v="1"/>
    <x v="0"/>
    <n v="80"/>
    <n v="9600"/>
    <s v="Pave"/>
    <s v="NA"/>
    <s v="Reg"/>
    <s v="Lvl"/>
    <x v="0"/>
    <s v="Inside"/>
    <s v="Gtl"/>
    <s v="NWAmes"/>
    <x v="0"/>
    <s v="Norm"/>
    <s v="1Fam"/>
    <x v="1"/>
    <x v="0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x v="3"/>
  </r>
  <r>
    <x v="702"/>
    <x v="0"/>
    <x v="0"/>
    <n v="82"/>
    <n v="12438"/>
    <s v="Pave"/>
    <s v="NA"/>
    <s v="IR1"/>
    <s v="Lvl"/>
    <x v="0"/>
    <s v="Inside"/>
    <s v="Gtl"/>
    <s v="StoneBr"/>
    <x v="0"/>
    <s v="Norm"/>
    <s v="1Fam"/>
    <x v="0"/>
    <x v="2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x v="422"/>
  </r>
  <r>
    <x v="703"/>
    <x v="4"/>
    <x v="1"/>
    <n v="76"/>
    <n v="7630"/>
    <s v="Pave"/>
    <s v="NA"/>
    <s v="Reg"/>
    <s v="Lvl"/>
    <x v="0"/>
    <s v="Inside"/>
    <s v="Gtl"/>
    <s v="OldTown"/>
    <x v="1"/>
    <s v="Norm"/>
    <s v="2fmCon"/>
    <x v="0"/>
    <x v="3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x v="3"/>
  </r>
  <r>
    <x v="704"/>
    <x v="1"/>
    <x v="0"/>
    <n v="70"/>
    <n v="8400"/>
    <s v="Pave"/>
    <s v="NA"/>
    <s v="Reg"/>
    <s v="Lvl"/>
    <x v="0"/>
    <s v="Inside"/>
    <s v="Gtl"/>
    <s v="CollgCr"/>
    <x v="0"/>
    <s v="Norm"/>
    <s v="1Fam"/>
    <x v="1"/>
    <x v="0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x v="423"/>
  </r>
  <r>
    <x v="705"/>
    <x v="4"/>
    <x v="1"/>
    <n v="70"/>
    <n v="5600"/>
    <s v="Pave"/>
    <s v="NA"/>
    <s v="Reg"/>
    <s v="Lvl"/>
    <x v="0"/>
    <s v="Inside"/>
    <s v="Gtl"/>
    <s v="IDOTRR"/>
    <x v="0"/>
    <s v="Norm"/>
    <s v="2fmCon"/>
    <x v="0"/>
    <x v="5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x v="424"/>
  </r>
  <r>
    <x v="706"/>
    <x v="1"/>
    <x v="0"/>
    <s v="NA"/>
    <n v="115149"/>
    <s v="Pave"/>
    <s v="NA"/>
    <s v="IR2"/>
    <s v="Low"/>
    <x v="0"/>
    <s v="CulDSac"/>
    <s v="Sev"/>
    <s v="ClearCr"/>
    <x v="0"/>
    <s v="Norm"/>
    <s v="1Fam"/>
    <x v="1"/>
    <x v="0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x v="425"/>
  </r>
  <r>
    <x v="707"/>
    <x v="7"/>
    <x v="0"/>
    <n v="48"/>
    <n v="6240"/>
    <s v="Pave"/>
    <s v="NA"/>
    <s v="Reg"/>
    <s v="Lvl"/>
    <x v="0"/>
    <s v="Inside"/>
    <s v="Gtl"/>
    <s v="NridgHt"/>
    <x v="0"/>
    <s v="Norm"/>
    <s v="TwnhsE"/>
    <x v="1"/>
    <x v="2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x v="426"/>
  </r>
  <r>
    <x v="708"/>
    <x v="0"/>
    <x v="0"/>
    <n v="65"/>
    <n v="9018"/>
    <s v="Pave"/>
    <s v="NA"/>
    <s v="IR1"/>
    <s v="Lvl"/>
    <x v="0"/>
    <s v="Inside"/>
    <s v="Gtl"/>
    <s v="Gilbert"/>
    <x v="0"/>
    <s v="Norm"/>
    <s v="1Fam"/>
    <x v="0"/>
    <x v="0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x v="427"/>
  </r>
  <r>
    <x v="709"/>
    <x v="1"/>
    <x v="0"/>
    <s v="NA"/>
    <n v="7162"/>
    <s v="Pave"/>
    <s v="NA"/>
    <s v="IR1"/>
    <s v="Lvl"/>
    <x v="0"/>
    <s v="Inside"/>
    <s v="Gtl"/>
    <s v="Sawyer"/>
    <x v="0"/>
    <s v="Norm"/>
    <s v="1Fam"/>
    <x v="1"/>
    <x v="3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x v="84"/>
  </r>
  <r>
    <x v="710"/>
    <x v="8"/>
    <x v="0"/>
    <n v="56"/>
    <n v="4130"/>
    <s v="Pave"/>
    <s v="NA"/>
    <s v="IR1"/>
    <s v="Lvl"/>
    <x v="0"/>
    <s v="Inside"/>
    <s v="Gtl"/>
    <s v="BrkSide"/>
    <x v="0"/>
    <s v="Norm"/>
    <s v="1Fam"/>
    <x v="1"/>
    <x v="7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x v="428"/>
  </r>
  <r>
    <x v="711"/>
    <x v="3"/>
    <x v="2"/>
    <n v="66"/>
    <n v="8712"/>
    <s v="Pave"/>
    <s v="Pave"/>
    <s v="Reg"/>
    <s v="HLS"/>
    <x v="0"/>
    <s v="Inside"/>
    <s v="Mod"/>
    <s v="IDOTRR"/>
    <x v="0"/>
    <s v="Norm"/>
    <s v="1Fam"/>
    <x v="2"/>
    <x v="5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x v="429"/>
  </r>
  <r>
    <x v="712"/>
    <x v="7"/>
    <x v="0"/>
    <n v="40"/>
    <n v="4671"/>
    <s v="Pave"/>
    <s v="NA"/>
    <s v="IR1"/>
    <s v="HLS"/>
    <x v="0"/>
    <s v="Inside"/>
    <s v="Gtl"/>
    <s v="StoneBr"/>
    <x v="0"/>
    <s v="Norm"/>
    <s v="TwnhsE"/>
    <x v="1"/>
    <x v="2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x v="430"/>
  </r>
  <r>
    <x v="713"/>
    <x v="4"/>
    <x v="0"/>
    <n v="60"/>
    <n v="9873"/>
    <s v="Pave"/>
    <s v="NA"/>
    <s v="Reg"/>
    <s v="Lvl"/>
    <x v="0"/>
    <s v="Inside"/>
    <s v="Gtl"/>
    <s v="BrkSide"/>
    <x v="6"/>
    <s v="Norm"/>
    <s v="2fmCon"/>
    <x v="1"/>
    <x v="5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x v="275"/>
  </r>
  <r>
    <x v="714"/>
    <x v="0"/>
    <x v="0"/>
    <s v="NA"/>
    <n v="13517"/>
    <s v="Pave"/>
    <s v="NA"/>
    <s v="IR1"/>
    <s v="Lvl"/>
    <x v="0"/>
    <s v="CulDSac"/>
    <s v="Gtl"/>
    <s v="Sawyer"/>
    <x v="4"/>
    <s v="Norm"/>
    <s v="1Fam"/>
    <x v="0"/>
    <x v="1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x v="431"/>
  </r>
  <r>
    <x v="715"/>
    <x v="1"/>
    <x v="0"/>
    <n v="78"/>
    <n v="10140"/>
    <s v="Pave"/>
    <s v="NA"/>
    <s v="Reg"/>
    <s v="Lvl"/>
    <x v="0"/>
    <s v="Inside"/>
    <s v="Gtl"/>
    <s v="NWAmes"/>
    <x v="0"/>
    <s v="Norm"/>
    <s v="1Fam"/>
    <x v="1"/>
    <x v="1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258"/>
  </r>
  <r>
    <x v="716"/>
    <x v="2"/>
    <x v="1"/>
    <n v="60"/>
    <n v="10800"/>
    <s v="Pave"/>
    <s v="Grvl"/>
    <s v="Reg"/>
    <s v="Bnk"/>
    <x v="0"/>
    <s v="Inside"/>
    <s v="Gtl"/>
    <s v="OldTown"/>
    <x v="0"/>
    <s v="Norm"/>
    <s v="1Fam"/>
    <x v="0"/>
    <x v="0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x v="432"/>
  </r>
  <r>
    <x v="717"/>
    <x v="1"/>
    <x v="0"/>
    <n v="80"/>
    <n v="10000"/>
    <s v="Pave"/>
    <s v="NA"/>
    <s v="Reg"/>
    <s v="Lvl"/>
    <x v="0"/>
    <s v="Inside"/>
    <s v="Gtl"/>
    <s v="NWAmes"/>
    <x v="0"/>
    <s v="Norm"/>
    <s v="1Fam"/>
    <x v="1"/>
    <x v="3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x v="14"/>
  </r>
  <r>
    <x v="718"/>
    <x v="0"/>
    <x v="0"/>
    <n v="96"/>
    <n v="10542"/>
    <s v="Pave"/>
    <s v="NA"/>
    <s v="Reg"/>
    <s v="Lvl"/>
    <x v="0"/>
    <s v="Inside"/>
    <s v="Gtl"/>
    <s v="NoRidge"/>
    <x v="0"/>
    <s v="Norm"/>
    <s v="1Fam"/>
    <x v="0"/>
    <x v="0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x v="433"/>
  </r>
  <r>
    <x v="719"/>
    <x v="1"/>
    <x v="0"/>
    <n v="69"/>
    <n v="9920"/>
    <s v="Pave"/>
    <s v="NA"/>
    <s v="IR1"/>
    <s v="Lvl"/>
    <x v="0"/>
    <s v="Inside"/>
    <s v="Gtl"/>
    <s v="CollgCr"/>
    <x v="0"/>
    <s v="Norm"/>
    <s v="1Fam"/>
    <x v="1"/>
    <x v="3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140"/>
  </r>
  <r>
    <x v="720"/>
    <x v="7"/>
    <x v="0"/>
    <s v="NA"/>
    <n v="6563"/>
    <s v="Pave"/>
    <s v="NA"/>
    <s v="IR1"/>
    <s v="Low"/>
    <x v="0"/>
    <s v="CulDSac"/>
    <s v="Mod"/>
    <s v="StoneBr"/>
    <x v="0"/>
    <s v="Norm"/>
    <s v="1Fam"/>
    <x v="1"/>
    <x v="2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x v="291"/>
  </r>
  <r>
    <x v="721"/>
    <x v="7"/>
    <x v="1"/>
    <s v="NA"/>
    <n v="4426"/>
    <s v="Pave"/>
    <s v="NA"/>
    <s v="Reg"/>
    <s v="Lvl"/>
    <x v="0"/>
    <s v="Inside"/>
    <s v="Gtl"/>
    <s v="CollgCr"/>
    <x v="0"/>
    <s v="Norm"/>
    <s v="TwnhsE"/>
    <x v="1"/>
    <x v="1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x v="5"/>
  </r>
  <r>
    <x v="722"/>
    <x v="1"/>
    <x v="0"/>
    <n v="70"/>
    <n v="8120"/>
    <s v="Pave"/>
    <s v="NA"/>
    <s v="Reg"/>
    <s v="Lvl"/>
    <x v="0"/>
    <s v="Inside"/>
    <s v="Gtl"/>
    <s v="NAmes"/>
    <x v="0"/>
    <s v="Norm"/>
    <s v="1Fam"/>
    <x v="1"/>
    <x v="5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202"/>
  </r>
  <r>
    <x v="723"/>
    <x v="3"/>
    <x v="0"/>
    <n v="60"/>
    <n v="8172"/>
    <s v="Pave"/>
    <s v="NA"/>
    <s v="Reg"/>
    <s v="Lvl"/>
    <x v="0"/>
    <s v="Inside"/>
    <s v="Gtl"/>
    <s v="Edwards"/>
    <x v="0"/>
    <s v="Norm"/>
    <s v="1Fam"/>
    <x v="2"/>
    <x v="5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x v="152"/>
  </r>
  <r>
    <x v="724"/>
    <x v="1"/>
    <x v="0"/>
    <n v="86"/>
    <n v="13286"/>
    <s v="Pave"/>
    <s v="NA"/>
    <s v="IR1"/>
    <s v="Lvl"/>
    <x v="0"/>
    <s v="Inside"/>
    <s v="Gtl"/>
    <s v="Edwards"/>
    <x v="0"/>
    <s v="Norm"/>
    <s v="1Fam"/>
    <x v="1"/>
    <x v="4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x v="107"/>
  </r>
  <r>
    <x v="725"/>
    <x v="1"/>
    <x v="0"/>
    <n v="60"/>
    <n v="6960"/>
    <s v="Pave"/>
    <s v="NA"/>
    <s v="Reg"/>
    <s v="Lvl"/>
    <x v="0"/>
    <s v="Inside"/>
    <s v="Gtl"/>
    <s v="NAmes"/>
    <x v="0"/>
    <s v="Norm"/>
    <s v="1Fam"/>
    <x v="1"/>
    <x v="5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x v="200"/>
  </r>
  <r>
    <x v="726"/>
    <x v="1"/>
    <x v="0"/>
    <s v="NA"/>
    <n v="21695"/>
    <s v="Pave"/>
    <s v="NA"/>
    <s v="IR1"/>
    <s v="Lvl"/>
    <x v="0"/>
    <s v="Corner"/>
    <s v="Gtl"/>
    <s v="Crawfor"/>
    <x v="0"/>
    <s v="Norm"/>
    <s v="1Fam"/>
    <x v="1"/>
    <x v="1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x v="285"/>
  </r>
  <r>
    <x v="727"/>
    <x v="1"/>
    <x v="0"/>
    <n v="64"/>
    <n v="7314"/>
    <s v="Pave"/>
    <s v="NA"/>
    <s v="Reg"/>
    <s v="Lvl"/>
    <x v="0"/>
    <s v="Inside"/>
    <s v="Gtl"/>
    <s v="CollgCr"/>
    <x v="0"/>
    <s v="Norm"/>
    <s v="1Fam"/>
    <x v="1"/>
    <x v="0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x v="188"/>
  </r>
  <r>
    <x v="728"/>
    <x v="6"/>
    <x v="0"/>
    <n v="85"/>
    <n v="11475"/>
    <s v="Pave"/>
    <s v="NA"/>
    <s v="Reg"/>
    <s v="Lvl"/>
    <x v="0"/>
    <s v="Corner"/>
    <s v="Gtl"/>
    <s v="NAmes"/>
    <x v="0"/>
    <s v="Norm"/>
    <s v="Duplex"/>
    <x v="1"/>
    <x v="3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x v="50"/>
  </r>
  <r>
    <x v="729"/>
    <x v="8"/>
    <x v="1"/>
    <n v="52"/>
    <n v="6240"/>
    <s v="Pave"/>
    <s v="Grvl"/>
    <s v="Reg"/>
    <s v="Lvl"/>
    <x v="0"/>
    <s v="Inside"/>
    <s v="Gtl"/>
    <s v="IDOTRR"/>
    <x v="0"/>
    <s v="Norm"/>
    <s v="1Fam"/>
    <x v="2"/>
    <x v="5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x v="434"/>
  </r>
  <r>
    <x v="730"/>
    <x v="7"/>
    <x v="0"/>
    <n v="39"/>
    <n v="5389"/>
    <s v="Pave"/>
    <s v="NA"/>
    <s v="IR1"/>
    <s v="Lvl"/>
    <x v="0"/>
    <s v="Inside"/>
    <s v="Gtl"/>
    <s v="StoneBr"/>
    <x v="0"/>
    <s v="Norm"/>
    <s v="TwnhsE"/>
    <x v="1"/>
    <x v="2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x v="435"/>
  </r>
  <r>
    <x v="731"/>
    <x v="10"/>
    <x v="0"/>
    <n v="73"/>
    <n v="9590"/>
    <s v="Pave"/>
    <s v="NA"/>
    <s v="IR1"/>
    <s v="Lvl"/>
    <x v="0"/>
    <s v="Corner"/>
    <s v="Gtl"/>
    <s v="Timber"/>
    <x v="0"/>
    <s v="Norm"/>
    <s v="1Fam"/>
    <x v="5"/>
    <x v="0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x v="229"/>
  </r>
  <r>
    <x v="732"/>
    <x v="0"/>
    <x v="0"/>
    <n v="75"/>
    <n v="11404"/>
    <s v="Pave"/>
    <s v="NA"/>
    <s v="IR1"/>
    <s v="Lvl"/>
    <x v="0"/>
    <s v="Inside"/>
    <s v="Gtl"/>
    <s v="CollgCr"/>
    <x v="0"/>
    <s v="Norm"/>
    <s v="1Fam"/>
    <x v="0"/>
    <x v="0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x v="124"/>
  </r>
  <r>
    <x v="733"/>
    <x v="1"/>
    <x v="0"/>
    <n v="80"/>
    <n v="10000"/>
    <s v="Pave"/>
    <s v="NA"/>
    <s v="Reg"/>
    <s v="Lvl"/>
    <x v="0"/>
    <s v="Corner"/>
    <s v="Gtl"/>
    <s v="Sawyer"/>
    <x v="1"/>
    <s v="Norm"/>
    <s v="1Fam"/>
    <x v="1"/>
    <x v="3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x v="436"/>
  </r>
  <r>
    <x v="734"/>
    <x v="1"/>
    <x v="0"/>
    <s v="NA"/>
    <n v="8978"/>
    <s v="Pave"/>
    <s v="NA"/>
    <s v="IR1"/>
    <s v="Lvl"/>
    <x v="0"/>
    <s v="Corner"/>
    <s v="Gtl"/>
    <s v="Sawyer"/>
    <x v="0"/>
    <s v="Norm"/>
    <s v="1Fam"/>
    <x v="1"/>
    <x v="3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x v="280"/>
  </r>
  <r>
    <x v="735"/>
    <x v="12"/>
    <x v="1"/>
    <n v="60"/>
    <n v="10800"/>
    <s v="Pave"/>
    <s v="NA"/>
    <s v="Reg"/>
    <s v="Lvl"/>
    <x v="0"/>
    <s v="Inside"/>
    <s v="Gtl"/>
    <s v="OldTown"/>
    <x v="0"/>
    <s v="Norm"/>
    <s v="1Fam"/>
    <x v="6"/>
    <x v="0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x v="143"/>
  </r>
  <r>
    <x v="736"/>
    <x v="6"/>
    <x v="0"/>
    <n v="60"/>
    <n v="8544"/>
    <s v="Pave"/>
    <s v="NA"/>
    <s v="Reg"/>
    <s v="Lvl"/>
    <x v="0"/>
    <s v="Inside"/>
    <s v="Gtl"/>
    <s v="NAmes"/>
    <x v="0"/>
    <s v="Norm"/>
    <s v="Duplex"/>
    <x v="1"/>
    <x v="7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437"/>
  </r>
  <r>
    <x v="737"/>
    <x v="0"/>
    <x v="0"/>
    <n v="72"/>
    <n v="10463"/>
    <s v="Pave"/>
    <s v="NA"/>
    <s v="IR1"/>
    <s v="HLS"/>
    <x v="0"/>
    <s v="CulDSac"/>
    <s v="Gtl"/>
    <s v="Gilbert"/>
    <x v="0"/>
    <s v="Norm"/>
    <s v="1Fam"/>
    <x v="0"/>
    <x v="2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x v="438"/>
  </r>
  <r>
    <x v="738"/>
    <x v="6"/>
    <x v="0"/>
    <n v="60"/>
    <n v="10800"/>
    <s v="Pave"/>
    <s v="NA"/>
    <s v="Reg"/>
    <s v="Lvl"/>
    <x v="0"/>
    <s v="Inside"/>
    <s v="Gtl"/>
    <s v="Edwards"/>
    <x v="0"/>
    <s v="Norm"/>
    <s v="Duplex"/>
    <x v="1"/>
    <x v="3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x v="266"/>
  </r>
  <r>
    <x v="739"/>
    <x v="0"/>
    <x v="0"/>
    <n v="65"/>
    <n v="9313"/>
    <s v="Pave"/>
    <s v="NA"/>
    <s v="IR1"/>
    <s v="Lvl"/>
    <x v="0"/>
    <s v="Inside"/>
    <s v="Gtl"/>
    <s v="CollgCr"/>
    <x v="0"/>
    <s v="Norm"/>
    <s v="1Fam"/>
    <x v="0"/>
    <x v="0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x v="100"/>
  </r>
  <r>
    <x v="740"/>
    <x v="2"/>
    <x v="1"/>
    <n v="60"/>
    <n v="9600"/>
    <s v="Pave"/>
    <s v="Grvl"/>
    <s v="Reg"/>
    <s v="Lvl"/>
    <x v="0"/>
    <s v="Inside"/>
    <s v="Gtl"/>
    <s v="OldTown"/>
    <x v="0"/>
    <s v="Norm"/>
    <s v="1Fam"/>
    <x v="0"/>
    <x v="3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x v="15"/>
  </r>
  <r>
    <x v="741"/>
    <x v="1"/>
    <x v="0"/>
    <n v="65"/>
    <n v="6768"/>
    <s v="Pave"/>
    <s v="NA"/>
    <s v="IR1"/>
    <s v="Lvl"/>
    <x v="0"/>
    <s v="Inside"/>
    <s v="Gtl"/>
    <s v="Sawyer"/>
    <x v="1"/>
    <s v="Norm"/>
    <s v="1Fam"/>
    <x v="1"/>
    <x v="1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x v="289"/>
  </r>
  <r>
    <x v="742"/>
    <x v="1"/>
    <x v="0"/>
    <n v="65"/>
    <n v="8450"/>
    <s v="Pave"/>
    <s v="NA"/>
    <s v="Reg"/>
    <s v="Lvl"/>
    <x v="0"/>
    <s v="Inside"/>
    <s v="Gtl"/>
    <s v="SawyerW"/>
    <x v="0"/>
    <s v="Norm"/>
    <s v="1Fam"/>
    <x v="1"/>
    <x v="0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x v="266"/>
  </r>
  <r>
    <x v="743"/>
    <x v="10"/>
    <x v="0"/>
    <n v="70"/>
    <n v="12886"/>
    <s v="Pave"/>
    <s v="NA"/>
    <s v="IR1"/>
    <s v="Lvl"/>
    <x v="0"/>
    <s v="Inside"/>
    <s v="Gtl"/>
    <s v="Sawyer"/>
    <x v="0"/>
    <s v="Norm"/>
    <s v="1Fam"/>
    <x v="5"/>
    <x v="3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x v="216"/>
  </r>
  <r>
    <x v="744"/>
    <x v="7"/>
    <x v="0"/>
    <n v="41"/>
    <n v="5395"/>
    <s v="Pave"/>
    <s v="NA"/>
    <s v="IR1"/>
    <s v="HLS"/>
    <x v="0"/>
    <s v="Inside"/>
    <s v="Gtl"/>
    <s v="StoneBr"/>
    <x v="0"/>
    <s v="Norm"/>
    <s v="TwnhsE"/>
    <x v="1"/>
    <x v="2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x v="63"/>
  </r>
  <r>
    <x v="745"/>
    <x v="0"/>
    <x v="0"/>
    <s v="NA"/>
    <n v="8963"/>
    <s v="Pave"/>
    <s v="NA"/>
    <s v="IR1"/>
    <s v="Lvl"/>
    <x v="0"/>
    <s v="Inside"/>
    <s v="Gtl"/>
    <s v="NWAmes"/>
    <x v="0"/>
    <s v="Norm"/>
    <s v="1Fam"/>
    <x v="0"/>
    <x v="2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x v="439"/>
  </r>
  <r>
    <x v="746"/>
    <x v="0"/>
    <x v="0"/>
    <s v="NA"/>
    <n v="8795"/>
    <s v="Pave"/>
    <s v="NA"/>
    <s v="IR1"/>
    <s v="Lvl"/>
    <x v="0"/>
    <s v="Inside"/>
    <s v="Gtl"/>
    <s v="Gilbert"/>
    <x v="0"/>
    <s v="Norm"/>
    <s v="1Fam"/>
    <x v="0"/>
    <x v="0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x v="440"/>
  </r>
  <r>
    <x v="747"/>
    <x v="2"/>
    <x v="1"/>
    <n v="65"/>
    <n v="11700"/>
    <s v="Pave"/>
    <s v="Pave"/>
    <s v="IR1"/>
    <s v="Lvl"/>
    <x v="0"/>
    <s v="Corner"/>
    <s v="Gtl"/>
    <s v="OldTown"/>
    <x v="0"/>
    <s v="Norm"/>
    <s v="1Fam"/>
    <x v="0"/>
    <x v="0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x v="441"/>
  </r>
  <r>
    <x v="748"/>
    <x v="1"/>
    <x v="0"/>
    <n v="59"/>
    <n v="10593"/>
    <s v="Pave"/>
    <s v="NA"/>
    <s v="IR1"/>
    <s v="Lvl"/>
    <x v="0"/>
    <s v="Inside"/>
    <s v="Gtl"/>
    <s v="NoRidge"/>
    <x v="0"/>
    <s v="Norm"/>
    <s v="1Fam"/>
    <x v="1"/>
    <x v="0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x v="442"/>
  </r>
  <r>
    <x v="749"/>
    <x v="3"/>
    <x v="0"/>
    <n v="50"/>
    <n v="8405"/>
    <s v="Pave"/>
    <s v="NA"/>
    <s v="Reg"/>
    <s v="Lvl"/>
    <x v="0"/>
    <s v="Inside"/>
    <s v="Gtl"/>
    <s v="Edwards"/>
    <x v="0"/>
    <s v="Norm"/>
    <s v="1Fam"/>
    <x v="2"/>
    <x v="5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x v="165"/>
  </r>
  <r>
    <x v="750"/>
    <x v="3"/>
    <x v="1"/>
    <n v="55"/>
    <n v="8800"/>
    <s v="Pave"/>
    <s v="Grvl"/>
    <s v="Reg"/>
    <s v="Lvl"/>
    <x v="0"/>
    <s v="Corner"/>
    <s v="Gtl"/>
    <s v="OldTown"/>
    <x v="0"/>
    <s v="Norm"/>
    <s v="1Fam"/>
    <x v="2"/>
    <x v="5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x v="335"/>
  </r>
  <r>
    <x v="751"/>
    <x v="0"/>
    <x v="0"/>
    <s v="NA"/>
    <n v="7750"/>
    <s v="Pave"/>
    <s v="NA"/>
    <s v="Reg"/>
    <s v="Lvl"/>
    <x v="0"/>
    <s v="Inside"/>
    <s v="Gtl"/>
    <s v="Gilbert"/>
    <x v="6"/>
    <s v="Norm"/>
    <s v="1Fam"/>
    <x v="0"/>
    <x v="0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x v="259"/>
  </r>
  <r>
    <x v="752"/>
    <x v="1"/>
    <x v="0"/>
    <n v="79"/>
    <n v="9236"/>
    <s v="Pave"/>
    <s v="NA"/>
    <s v="IR1"/>
    <s v="Lvl"/>
    <x v="0"/>
    <s v="Inside"/>
    <s v="Gtl"/>
    <s v="CollgCr"/>
    <x v="0"/>
    <s v="Norm"/>
    <s v="1Fam"/>
    <x v="1"/>
    <x v="1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x v="103"/>
  </r>
  <r>
    <x v="753"/>
    <x v="0"/>
    <x v="0"/>
    <n v="80"/>
    <n v="10240"/>
    <s v="Pave"/>
    <s v="NA"/>
    <s v="Reg"/>
    <s v="Lvl"/>
    <x v="0"/>
    <s v="Inside"/>
    <s v="Gtl"/>
    <s v="NridgHt"/>
    <x v="0"/>
    <s v="Norm"/>
    <s v="1Fam"/>
    <x v="0"/>
    <x v="2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x v="443"/>
  </r>
  <r>
    <x v="754"/>
    <x v="1"/>
    <x v="0"/>
    <n v="61"/>
    <n v="7930"/>
    <s v="Pave"/>
    <s v="NA"/>
    <s v="Reg"/>
    <s v="Lvl"/>
    <x v="0"/>
    <s v="Inside"/>
    <s v="Gtl"/>
    <s v="NAmes"/>
    <x v="0"/>
    <s v="Norm"/>
    <s v="1Fam"/>
    <x v="1"/>
    <x v="1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x v="168"/>
  </r>
  <r>
    <x v="755"/>
    <x v="11"/>
    <x v="3"/>
    <n v="34"/>
    <n v="3230"/>
    <s v="Pave"/>
    <s v="Pave"/>
    <s v="Reg"/>
    <s v="Lvl"/>
    <x v="0"/>
    <s v="Inside"/>
    <s v="Gtl"/>
    <s v="Somerst"/>
    <x v="0"/>
    <s v="Norm"/>
    <s v="TwnhsE"/>
    <x v="0"/>
    <x v="1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x v="54"/>
  </r>
  <r>
    <x v="756"/>
    <x v="0"/>
    <x v="0"/>
    <n v="68"/>
    <n v="10769"/>
    <s v="Pave"/>
    <s v="NA"/>
    <s v="IR1"/>
    <s v="Lvl"/>
    <x v="0"/>
    <s v="Inside"/>
    <s v="Gtl"/>
    <s v="CollgCr"/>
    <x v="0"/>
    <s v="Norm"/>
    <s v="1Fam"/>
    <x v="0"/>
    <x v="2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x v="297"/>
  </r>
  <r>
    <x v="757"/>
    <x v="0"/>
    <x v="0"/>
    <s v="NA"/>
    <n v="11616"/>
    <s v="Pave"/>
    <s v="NA"/>
    <s v="IR1"/>
    <s v="Lvl"/>
    <x v="0"/>
    <s v="CulDSac"/>
    <s v="Gtl"/>
    <s v="Sawyer"/>
    <x v="0"/>
    <s v="Norm"/>
    <s v="1Fam"/>
    <x v="0"/>
    <x v="1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x v="444"/>
  </r>
  <r>
    <x v="758"/>
    <x v="11"/>
    <x v="3"/>
    <n v="24"/>
    <n v="2280"/>
    <s v="Pave"/>
    <s v="Pave"/>
    <s v="Reg"/>
    <s v="Lvl"/>
    <x v="0"/>
    <s v="Inside"/>
    <s v="Gtl"/>
    <s v="Somerst"/>
    <x v="0"/>
    <s v="Norm"/>
    <s v="Twnhs"/>
    <x v="0"/>
    <x v="0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x v="445"/>
  </r>
  <r>
    <x v="759"/>
    <x v="0"/>
    <x v="0"/>
    <n v="65"/>
    <n v="12257"/>
    <s v="Pave"/>
    <s v="NA"/>
    <s v="IR1"/>
    <s v="Lvl"/>
    <x v="0"/>
    <s v="Inside"/>
    <s v="Gtl"/>
    <s v="NoRidge"/>
    <x v="0"/>
    <s v="Norm"/>
    <s v="1Fam"/>
    <x v="0"/>
    <x v="2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x v="178"/>
  </r>
  <r>
    <x v="760"/>
    <x v="1"/>
    <x v="0"/>
    <n v="70"/>
    <n v="9100"/>
    <s v="Pave"/>
    <s v="NA"/>
    <s v="Reg"/>
    <s v="Lvl"/>
    <x v="0"/>
    <s v="Inside"/>
    <s v="Gtl"/>
    <s v="NAmes"/>
    <x v="0"/>
    <s v="Norm"/>
    <s v="1Fam"/>
    <x v="1"/>
    <x v="1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x v="136"/>
  </r>
  <r>
    <x v="761"/>
    <x v="8"/>
    <x v="1"/>
    <n v="60"/>
    <n v="6911"/>
    <s v="Pave"/>
    <s v="NA"/>
    <s v="Reg"/>
    <s v="Lvl"/>
    <x v="0"/>
    <s v="FR2"/>
    <s v="Gtl"/>
    <s v="BrkSide"/>
    <x v="1"/>
    <s v="Norm"/>
    <s v="1Fam"/>
    <x v="1"/>
    <x v="3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x v="98"/>
  </r>
  <r>
    <x v="762"/>
    <x v="0"/>
    <x v="3"/>
    <n v="72"/>
    <n v="8640"/>
    <s v="Pave"/>
    <s v="NA"/>
    <s v="Reg"/>
    <s v="Lvl"/>
    <x v="0"/>
    <s v="Inside"/>
    <s v="Gtl"/>
    <s v="Somerst"/>
    <x v="0"/>
    <s v="Norm"/>
    <s v="1Fam"/>
    <x v="0"/>
    <x v="0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x v="446"/>
  </r>
  <r>
    <x v="763"/>
    <x v="0"/>
    <x v="0"/>
    <n v="82"/>
    <n v="9430"/>
    <s v="Pave"/>
    <s v="NA"/>
    <s v="Reg"/>
    <s v="Lvl"/>
    <x v="0"/>
    <s v="Inside"/>
    <s v="Gtl"/>
    <s v="NoRidge"/>
    <x v="0"/>
    <s v="Norm"/>
    <s v="1Fam"/>
    <x v="0"/>
    <x v="2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x v="447"/>
  </r>
  <r>
    <x v="764"/>
    <x v="7"/>
    <x v="0"/>
    <n v="30"/>
    <n v="9549"/>
    <s v="Pave"/>
    <s v="NA"/>
    <s v="IR1"/>
    <s v="Lvl"/>
    <x v="0"/>
    <s v="CulDSac"/>
    <s v="Gtl"/>
    <s v="Veenker"/>
    <x v="0"/>
    <s v="Norm"/>
    <s v="TwnhsE"/>
    <x v="1"/>
    <x v="2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x v="228"/>
  </r>
  <r>
    <x v="765"/>
    <x v="1"/>
    <x v="0"/>
    <n v="75"/>
    <n v="14587"/>
    <s v="Pave"/>
    <s v="NA"/>
    <s v="IR1"/>
    <s v="Lvl"/>
    <x v="0"/>
    <s v="Inside"/>
    <s v="Gtl"/>
    <s v="Somerst"/>
    <x v="0"/>
    <s v="Norm"/>
    <s v="1Fam"/>
    <x v="1"/>
    <x v="4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x v="448"/>
  </r>
  <r>
    <x v="766"/>
    <x v="0"/>
    <x v="0"/>
    <n v="80"/>
    <n v="10421"/>
    <s v="Pave"/>
    <s v="NA"/>
    <s v="Reg"/>
    <s v="Lvl"/>
    <x v="0"/>
    <s v="Inside"/>
    <s v="Gtl"/>
    <s v="NWAmes"/>
    <x v="0"/>
    <s v="Norm"/>
    <s v="1Fam"/>
    <x v="0"/>
    <x v="0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x v="55"/>
  </r>
  <r>
    <x v="767"/>
    <x v="3"/>
    <x v="0"/>
    <n v="75"/>
    <n v="12508"/>
    <s v="Pave"/>
    <s v="NA"/>
    <s v="IR1"/>
    <s v="Lvl"/>
    <x v="0"/>
    <s v="Inside"/>
    <s v="Gtl"/>
    <s v="Mitchel"/>
    <x v="0"/>
    <s v="Norm"/>
    <s v="1Fam"/>
    <x v="2"/>
    <x v="1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x v="39"/>
  </r>
  <r>
    <x v="768"/>
    <x v="1"/>
    <x v="0"/>
    <n v="70"/>
    <n v="9100"/>
    <s v="Pave"/>
    <s v="NA"/>
    <s v="Reg"/>
    <s v="Lvl"/>
    <x v="0"/>
    <s v="Inside"/>
    <s v="Gtl"/>
    <s v="CollgCr"/>
    <x v="0"/>
    <s v="Norm"/>
    <s v="1Fam"/>
    <x v="1"/>
    <x v="0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x v="449"/>
  </r>
  <r>
    <x v="769"/>
    <x v="0"/>
    <x v="0"/>
    <n v="47"/>
    <n v="53504"/>
    <s v="Pave"/>
    <s v="NA"/>
    <s v="IR2"/>
    <s v="HLS"/>
    <x v="0"/>
    <s v="CulDSac"/>
    <s v="Mod"/>
    <s v="StoneBr"/>
    <x v="0"/>
    <s v="Norm"/>
    <s v="1Fam"/>
    <x v="0"/>
    <x v="2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x v="450"/>
  </r>
  <r>
    <x v="770"/>
    <x v="9"/>
    <x v="0"/>
    <s v="NA"/>
    <n v="7252"/>
    <s v="Pave"/>
    <s v="NA"/>
    <s v="IR1"/>
    <s v="Lvl"/>
    <x v="0"/>
    <s v="CulDSac"/>
    <s v="Gtl"/>
    <s v="Sawyer"/>
    <x v="0"/>
    <s v="Norm"/>
    <s v="1Fam"/>
    <x v="4"/>
    <x v="3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x v="451"/>
  </r>
  <r>
    <x v="771"/>
    <x v="1"/>
    <x v="0"/>
    <n v="67"/>
    <n v="8877"/>
    <s v="Pave"/>
    <s v="NA"/>
    <s v="Reg"/>
    <s v="Lvl"/>
    <x v="0"/>
    <s v="Inside"/>
    <s v="Gtl"/>
    <s v="Edwards"/>
    <x v="0"/>
    <s v="Norm"/>
    <s v="1Fam"/>
    <x v="1"/>
    <x v="5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x v="452"/>
  </r>
  <r>
    <x v="772"/>
    <x v="10"/>
    <x v="0"/>
    <n v="94"/>
    <n v="7819"/>
    <s v="Pave"/>
    <s v="NA"/>
    <s v="Reg"/>
    <s v="Lvl"/>
    <x v="0"/>
    <s v="Inside"/>
    <s v="Gtl"/>
    <s v="Edwards"/>
    <x v="0"/>
    <s v="Norm"/>
    <s v="1Fam"/>
    <x v="5"/>
    <x v="1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x v="172"/>
  </r>
  <r>
    <x v="773"/>
    <x v="1"/>
    <x v="0"/>
    <n v="70"/>
    <n v="10150"/>
    <s v="Pave"/>
    <s v="NA"/>
    <s v="Reg"/>
    <s v="Lvl"/>
    <x v="0"/>
    <s v="Inside"/>
    <s v="Gtl"/>
    <s v="NAmes"/>
    <x v="1"/>
    <s v="Norm"/>
    <s v="1Fam"/>
    <x v="1"/>
    <x v="3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x v="49"/>
  </r>
  <r>
    <x v="774"/>
    <x v="1"/>
    <x v="0"/>
    <n v="110"/>
    <n v="14226"/>
    <s v="Pave"/>
    <s v="NA"/>
    <s v="Reg"/>
    <s v="Lvl"/>
    <x v="0"/>
    <s v="Corner"/>
    <s v="Gtl"/>
    <s v="NridgHt"/>
    <x v="0"/>
    <s v="Norm"/>
    <s v="1Fam"/>
    <x v="1"/>
    <x v="2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x v="453"/>
  </r>
  <r>
    <x v="775"/>
    <x v="7"/>
    <x v="1"/>
    <n v="32"/>
    <n v="4500"/>
    <s v="Pave"/>
    <s v="NA"/>
    <s v="Reg"/>
    <s v="Lvl"/>
    <x v="0"/>
    <s v="FR2"/>
    <s v="Gtl"/>
    <s v="Mitchel"/>
    <x v="0"/>
    <s v="Norm"/>
    <s v="TwnhsE"/>
    <x v="1"/>
    <x v="1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x v="259"/>
  </r>
  <r>
    <x v="776"/>
    <x v="1"/>
    <x v="0"/>
    <n v="86"/>
    <n v="11210"/>
    <s v="Pave"/>
    <s v="NA"/>
    <s v="IR1"/>
    <s v="Lvl"/>
    <x v="0"/>
    <s v="Inside"/>
    <s v="Gtl"/>
    <s v="CollgCr"/>
    <x v="0"/>
    <s v="Norm"/>
    <s v="1Fam"/>
    <x v="1"/>
    <x v="0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x v="454"/>
  </r>
  <r>
    <x v="777"/>
    <x v="1"/>
    <x v="0"/>
    <n v="100"/>
    <n v="13350"/>
    <s v="Pave"/>
    <s v="NA"/>
    <s v="IR1"/>
    <s v="Lvl"/>
    <x v="0"/>
    <s v="Inside"/>
    <s v="Gtl"/>
    <s v="Sawyer"/>
    <x v="0"/>
    <s v="Norm"/>
    <s v="1Fam"/>
    <x v="1"/>
    <x v="3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x v="215"/>
  </r>
  <r>
    <x v="778"/>
    <x v="6"/>
    <x v="4"/>
    <n v="60"/>
    <n v="8400"/>
    <s v="Pave"/>
    <s v="NA"/>
    <s v="Reg"/>
    <s v="Lvl"/>
    <x v="0"/>
    <s v="Inside"/>
    <s v="Gtl"/>
    <s v="SawyerW"/>
    <x v="1"/>
    <s v="Norm"/>
    <s v="Duplex"/>
    <x v="1"/>
    <x v="3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x v="12"/>
  </r>
  <r>
    <x v="779"/>
    <x v="6"/>
    <x v="0"/>
    <n v="78"/>
    <n v="10530"/>
    <s v="Pave"/>
    <s v="NA"/>
    <s v="Reg"/>
    <s v="Lvl"/>
    <x v="0"/>
    <s v="Inside"/>
    <s v="Gtl"/>
    <s v="Mitchel"/>
    <x v="0"/>
    <s v="Norm"/>
    <s v="Duplex"/>
    <x v="4"/>
    <x v="1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x v="152"/>
  </r>
  <r>
    <x v="780"/>
    <x v="1"/>
    <x v="0"/>
    <n v="63"/>
    <n v="7875"/>
    <s v="Pave"/>
    <s v="NA"/>
    <s v="Reg"/>
    <s v="Lvl"/>
    <x v="0"/>
    <s v="Inside"/>
    <s v="Gtl"/>
    <s v="Gilbert"/>
    <x v="0"/>
    <s v="Norm"/>
    <s v="1Fam"/>
    <x v="1"/>
    <x v="0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x v="105"/>
  </r>
  <r>
    <x v="781"/>
    <x v="0"/>
    <x v="0"/>
    <n v="65"/>
    <n v="7153"/>
    <s v="Pave"/>
    <s v="NA"/>
    <s v="Reg"/>
    <s v="Lvl"/>
    <x v="0"/>
    <s v="Inside"/>
    <s v="Gtl"/>
    <s v="SawyerW"/>
    <x v="0"/>
    <s v="Norm"/>
    <s v="1Fam"/>
    <x v="0"/>
    <x v="1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x v="455"/>
  </r>
  <r>
    <x v="782"/>
    <x v="1"/>
    <x v="0"/>
    <n v="67"/>
    <n v="16285"/>
    <s v="Pave"/>
    <s v="NA"/>
    <s v="IR2"/>
    <s v="Lvl"/>
    <x v="0"/>
    <s v="Inside"/>
    <s v="Gtl"/>
    <s v="CollgCr"/>
    <x v="0"/>
    <s v="Norm"/>
    <s v="1Fam"/>
    <x v="1"/>
    <x v="0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x v="456"/>
  </r>
  <r>
    <x v="783"/>
    <x v="9"/>
    <x v="0"/>
    <s v="NA"/>
    <n v="9101"/>
    <s v="Pave"/>
    <s v="NA"/>
    <s v="IR1"/>
    <s v="Lvl"/>
    <x v="0"/>
    <s v="Corner"/>
    <s v="Gtl"/>
    <s v="Mitchel"/>
    <x v="0"/>
    <s v="Norm"/>
    <s v="1Fam"/>
    <x v="4"/>
    <x v="3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x v="32"/>
  </r>
  <r>
    <x v="784"/>
    <x v="12"/>
    <x v="1"/>
    <n v="35"/>
    <n v="6300"/>
    <s v="Pave"/>
    <s v="Grvl"/>
    <s v="Reg"/>
    <s v="Lvl"/>
    <x v="0"/>
    <s v="Inside"/>
    <s v="Gtl"/>
    <s v="OldTown"/>
    <x v="0"/>
    <s v="Norm"/>
    <s v="1Fam"/>
    <x v="6"/>
    <x v="1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x v="113"/>
  </r>
  <r>
    <x v="785"/>
    <x v="1"/>
    <x v="0"/>
    <s v="NA"/>
    <n v="9790"/>
    <s v="Pave"/>
    <s v="NA"/>
    <s v="Reg"/>
    <s v="Lvl"/>
    <x v="0"/>
    <s v="Inside"/>
    <s v="Gtl"/>
    <s v="NWAmes"/>
    <x v="1"/>
    <s v="Norm"/>
    <s v="1Fam"/>
    <x v="1"/>
    <x v="1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x v="457"/>
  </r>
  <r>
    <x v="786"/>
    <x v="3"/>
    <x v="1"/>
    <n v="60"/>
    <n v="10800"/>
    <s v="Pave"/>
    <s v="NA"/>
    <s v="Reg"/>
    <s v="Lvl"/>
    <x v="0"/>
    <s v="Inside"/>
    <s v="Gtl"/>
    <s v="OldTown"/>
    <x v="3"/>
    <s v="Norm"/>
    <s v="1Fam"/>
    <x v="2"/>
    <x v="3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x v="19"/>
  </r>
  <r>
    <x v="787"/>
    <x v="0"/>
    <x v="0"/>
    <n v="76"/>
    <n v="10142"/>
    <s v="Pave"/>
    <s v="NA"/>
    <s v="IR1"/>
    <s v="Lvl"/>
    <x v="0"/>
    <s v="Inside"/>
    <s v="Gtl"/>
    <s v="SawyerW"/>
    <x v="0"/>
    <s v="Norm"/>
    <s v="1Fam"/>
    <x v="0"/>
    <x v="0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x v="458"/>
  </r>
  <r>
    <x v="788"/>
    <x v="1"/>
    <x v="1"/>
    <n v="50"/>
    <n v="6000"/>
    <s v="Pave"/>
    <s v="NA"/>
    <s v="Reg"/>
    <s v="Lvl"/>
    <x v="0"/>
    <s v="Corner"/>
    <s v="Gtl"/>
    <s v="OldTown"/>
    <x v="0"/>
    <s v="Norm"/>
    <s v="1Fam"/>
    <x v="1"/>
    <x v="5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x v="459"/>
  </r>
  <r>
    <x v="789"/>
    <x v="0"/>
    <x v="0"/>
    <s v="NA"/>
    <n v="12205"/>
    <s v="Pave"/>
    <s v="NA"/>
    <s v="IR1"/>
    <s v="Low"/>
    <x v="0"/>
    <s v="Inside"/>
    <s v="Gtl"/>
    <s v="ClearCr"/>
    <x v="0"/>
    <s v="Norm"/>
    <s v="1Fam"/>
    <x v="0"/>
    <x v="1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x v="229"/>
  </r>
  <r>
    <x v="790"/>
    <x v="7"/>
    <x v="0"/>
    <n v="43"/>
    <n v="3182"/>
    <s v="Pave"/>
    <s v="NA"/>
    <s v="Reg"/>
    <s v="Lvl"/>
    <x v="0"/>
    <s v="Inside"/>
    <s v="Gtl"/>
    <s v="Blmngtn"/>
    <x v="0"/>
    <s v="Norm"/>
    <s v="TwnhsE"/>
    <x v="1"/>
    <x v="0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x v="460"/>
  </r>
  <r>
    <x v="791"/>
    <x v="10"/>
    <x v="0"/>
    <s v="NA"/>
    <n v="11333"/>
    <s v="Pave"/>
    <s v="NA"/>
    <s v="IR1"/>
    <s v="Lvl"/>
    <x v="0"/>
    <s v="Corner"/>
    <s v="Gtl"/>
    <s v="Mitchel"/>
    <x v="0"/>
    <s v="Norm"/>
    <s v="1Fam"/>
    <x v="5"/>
    <x v="1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x v="461"/>
  </r>
  <r>
    <x v="792"/>
    <x v="0"/>
    <x v="0"/>
    <n v="92"/>
    <n v="9920"/>
    <s v="Pave"/>
    <s v="NA"/>
    <s v="IR1"/>
    <s v="Lvl"/>
    <x v="0"/>
    <s v="CulDSac"/>
    <s v="Gtl"/>
    <s v="NoRidge"/>
    <x v="0"/>
    <s v="Norm"/>
    <s v="1Fam"/>
    <x v="0"/>
    <x v="0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x v="462"/>
  </r>
  <r>
    <x v="793"/>
    <x v="1"/>
    <x v="0"/>
    <n v="76"/>
    <n v="9158"/>
    <s v="Pave"/>
    <s v="NA"/>
    <s v="Reg"/>
    <s v="Lvl"/>
    <x v="0"/>
    <s v="Inside"/>
    <s v="Gtl"/>
    <s v="Somerst"/>
    <x v="0"/>
    <s v="Norm"/>
    <s v="1Fam"/>
    <x v="1"/>
    <x v="2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x v="66"/>
  </r>
  <r>
    <x v="794"/>
    <x v="0"/>
    <x v="0"/>
    <s v="NA"/>
    <n v="10832"/>
    <s v="Pave"/>
    <s v="NA"/>
    <s v="IR1"/>
    <s v="Lvl"/>
    <x v="0"/>
    <s v="Corner"/>
    <s v="Gtl"/>
    <s v="Gilbert"/>
    <x v="0"/>
    <s v="Norm"/>
    <s v="1Fam"/>
    <x v="0"/>
    <x v="0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x v="188"/>
  </r>
  <r>
    <x v="795"/>
    <x v="0"/>
    <x v="0"/>
    <n v="70"/>
    <n v="8400"/>
    <s v="Pave"/>
    <s v="NA"/>
    <s v="Reg"/>
    <s v="Lvl"/>
    <x v="0"/>
    <s v="Inside"/>
    <s v="Gtl"/>
    <s v="SawyerW"/>
    <x v="0"/>
    <s v="Norm"/>
    <s v="1Fam"/>
    <x v="0"/>
    <x v="1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x v="118"/>
  </r>
  <r>
    <x v="796"/>
    <x v="1"/>
    <x v="0"/>
    <n v="71"/>
    <n v="8197"/>
    <s v="Pave"/>
    <s v="NA"/>
    <s v="Reg"/>
    <s v="Lvl"/>
    <x v="0"/>
    <s v="Inside"/>
    <s v="Gtl"/>
    <s v="Sawyer"/>
    <x v="0"/>
    <s v="Norm"/>
    <s v="1Fam"/>
    <x v="1"/>
    <x v="1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x v="463"/>
  </r>
  <r>
    <x v="797"/>
    <x v="1"/>
    <x v="0"/>
    <n v="57"/>
    <n v="7677"/>
    <s v="Pave"/>
    <s v="NA"/>
    <s v="Reg"/>
    <s v="Lvl"/>
    <x v="0"/>
    <s v="Inside"/>
    <s v="Gtl"/>
    <s v="NAmes"/>
    <x v="0"/>
    <s v="Norm"/>
    <s v="1Fam"/>
    <x v="1"/>
    <x v="3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x v="50"/>
  </r>
  <r>
    <x v="798"/>
    <x v="0"/>
    <x v="0"/>
    <n v="104"/>
    <n v="13518"/>
    <s v="Pave"/>
    <s v="NA"/>
    <s v="Reg"/>
    <s v="Lvl"/>
    <x v="0"/>
    <s v="Inside"/>
    <s v="Gtl"/>
    <s v="NridgHt"/>
    <x v="0"/>
    <s v="Norm"/>
    <s v="1Fam"/>
    <x v="0"/>
    <x v="4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x v="464"/>
  </r>
  <r>
    <x v="799"/>
    <x v="3"/>
    <x v="0"/>
    <n v="60"/>
    <n v="7200"/>
    <s v="Pave"/>
    <s v="NA"/>
    <s v="Reg"/>
    <s v="Lvl"/>
    <x v="0"/>
    <s v="Corner"/>
    <s v="Gtl"/>
    <s v="SWISU"/>
    <x v="1"/>
    <s v="Norm"/>
    <s v="1Fam"/>
    <x v="2"/>
    <x v="3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x v="216"/>
  </r>
  <r>
    <x v="800"/>
    <x v="0"/>
    <x v="0"/>
    <n v="79"/>
    <n v="12798"/>
    <s v="Pave"/>
    <s v="NA"/>
    <s v="IR1"/>
    <s v="HLS"/>
    <x v="0"/>
    <s v="Inside"/>
    <s v="Mod"/>
    <s v="ClearCr"/>
    <x v="1"/>
    <s v="Norm"/>
    <s v="1Fam"/>
    <x v="0"/>
    <x v="1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x v="7"/>
  </r>
  <r>
    <x v="801"/>
    <x v="8"/>
    <x v="1"/>
    <n v="40"/>
    <n v="4800"/>
    <s v="Pave"/>
    <s v="NA"/>
    <s v="Reg"/>
    <s v="Lvl"/>
    <x v="0"/>
    <s v="Inside"/>
    <s v="Gtl"/>
    <s v="IDOTRR"/>
    <x v="0"/>
    <s v="Norm"/>
    <s v="1Fam"/>
    <x v="1"/>
    <x v="5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84"/>
  </r>
  <r>
    <x v="802"/>
    <x v="0"/>
    <x v="0"/>
    <n v="63"/>
    <n v="8199"/>
    <s v="Pave"/>
    <s v="NA"/>
    <s v="Reg"/>
    <s v="Lvl"/>
    <x v="0"/>
    <s v="Inside"/>
    <s v="Gtl"/>
    <s v="CollgCr"/>
    <x v="0"/>
    <s v="Norm"/>
    <s v="1Fam"/>
    <x v="0"/>
    <x v="0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x v="430"/>
  </r>
  <r>
    <x v="803"/>
    <x v="0"/>
    <x v="0"/>
    <n v="107"/>
    <n v="13891"/>
    <s v="Pave"/>
    <s v="NA"/>
    <s v="Reg"/>
    <s v="Lvl"/>
    <x v="0"/>
    <s v="Inside"/>
    <s v="Gtl"/>
    <s v="NridgHt"/>
    <x v="0"/>
    <s v="Norm"/>
    <s v="1Fam"/>
    <x v="0"/>
    <x v="4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x v="465"/>
  </r>
  <r>
    <x v="804"/>
    <x v="1"/>
    <x v="0"/>
    <n v="75"/>
    <n v="9000"/>
    <s v="Pave"/>
    <s v="NA"/>
    <s v="Reg"/>
    <s v="Lvl"/>
    <x v="0"/>
    <s v="Inside"/>
    <s v="Gtl"/>
    <s v="NAmes"/>
    <x v="0"/>
    <s v="Norm"/>
    <s v="1Fam"/>
    <x v="1"/>
    <x v="3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x v="9"/>
  </r>
  <r>
    <x v="805"/>
    <x v="1"/>
    <x v="0"/>
    <n v="91"/>
    <n v="12274"/>
    <s v="Pave"/>
    <s v="NA"/>
    <s v="IR1"/>
    <s v="Lvl"/>
    <x v="0"/>
    <s v="FR2"/>
    <s v="Gtl"/>
    <s v="Somerst"/>
    <x v="0"/>
    <s v="Norm"/>
    <s v="1Fam"/>
    <x v="1"/>
    <x v="0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x v="466"/>
  </r>
  <r>
    <x v="806"/>
    <x v="10"/>
    <x v="0"/>
    <n v="75"/>
    <n v="9750"/>
    <s v="Pave"/>
    <s v="NA"/>
    <s v="Reg"/>
    <s v="Lvl"/>
    <x v="0"/>
    <s v="Inside"/>
    <s v="Gtl"/>
    <s v="NAmes"/>
    <x v="0"/>
    <s v="Norm"/>
    <s v="1Fam"/>
    <x v="5"/>
    <x v="3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x v="467"/>
  </r>
  <r>
    <x v="807"/>
    <x v="2"/>
    <x v="0"/>
    <n v="144"/>
    <n v="21384"/>
    <s v="Pave"/>
    <s v="NA"/>
    <s v="Reg"/>
    <s v="Lvl"/>
    <x v="0"/>
    <s v="Inside"/>
    <s v="Gtl"/>
    <s v="BrkSide"/>
    <x v="0"/>
    <s v="Norm"/>
    <s v="1Fam"/>
    <x v="0"/>
    <x v="3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x v="2"/>
  </r>
  <r>
    <x v="808"/>
    <x v="10"/>
    <x v="0"/>
    <n v="85"/>
    <n v="13400"/>
    <s v="Pave"/>
    <s v="NA"/>
    <s v="Reg"/>
    <s v="Lvl"/>
    <x v="0"/>
    <s v="Inside"/>
    <s v="Gtl"/>
    <s v="NAmes"/>
    <x v="0"/>
    <s v="Norm"/>
    <s v="1Fam"/>
    <x v="5"/>
    <x v="3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x v="468"/>
  </r>
  <r>
    <x v="809"/>
    <x v="12"/>
    <x v="1"/>
    <n v="90"/>
    <n v="8100"/>
    <s v="Pave"/>
    <s v="NA"/>
    <s v="Reg"/>
    <s v="Lvl"/>
    <x v="0"/>
    <s v="Corner"/>
    <s v="Gtl"/>
    <s v="OldTown"/>
    <x v="0"/>
    <s v="Norm"/>
    <s v="1Fam"/>
    <x v="6"/>
    <x v="3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x v="179"/>
  </r>
  <r>
    <x v="810"/>
    <x v="1"/>
    <x v="0"/>
    <n v="78"/>
    <n v="10140"/>
    <s v="Pave"/>
    <s v="NA"/>
    <s v="Reg"/>
    <s v="Lvl"/>
    <x v="0"/>
    <s v="Inside"/>
    <s v="Gtl"/>
    <s v="NWAmes"/>
    <x v="0"/>
    <s v="Norm"/>
    <s v="1Fam"/>
    <x v="1"/>
    <x v="1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x v="111"/>
  </r>
  <r>
    <x v="811"/>
    <x v="7"/>
    <x v="1"/>
    <s v="NA"/>
    <n v="4438"/>
    <s v="Pave"/>
    <s v="NA"/>
    <s v="Reg"/>
    <s v="Lvl"/>
    <x v="0"/>
    <s v="Inside"/>
    <s v="Gtl"/>
    <s v="CollgCr"/>
    <x v="0"/>
    <s v="Norm"/>
    <s v="TwnhsE"/>
    <x v="1"/>
    <x v="1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x v="469"/>
  </r>
  <r>
    <x v="812"/>
    <x v="1"/>
    <x v="2"/>
    <n v="66"/>
    <n v="8712"/>
    <s v="Grvl"/>
    <s v="NA"/>
    <s v="Reg"/>
    <s v="Bnk"/>
    <x v="0"/>
    <s v="Inside"/>
    <s v="Mod"/>
    <s v="IDOTRR"/>
    <x v="0"/>
    <s v="Norm"/>
    <s v="1Fam"/>
    <x v="1"/>
    <x v="3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x v="470"/>
  </r>
  <r>
    <x v="813"/>
    <x v="1"/>
    <x v="0"/>
    <n v="75"/>
    <n v="9750"/>
    <s v="Pave"/>
    <s v="NA"/>
    <s v="Reg"/>
    <s v="Lvl"/>
    <x v="0"/>
    <s v="Inside"/>
    <s v="Gtl"/>
    <s v="NAmes"/>
    <x v="0"/>
    <s v="Norm"/>
    <s v="1Fam"/>
    <x v="1"/>
    <x v="1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x v="471"/>
  </r>
  <r>
    <x v="814"/>
    <x v="3"/>
    <x v="0"/>
    <n v="45"/>
    <n v="8248"/>
    <s v="Pave"/>
    <s v="Grvl"/>
    <s v="Reg"/>
    <s v="Lvl"/>
    <x v="0"/>
    <s v="Inside"/>
    <s v="Gtl"/>
    <s v="Edwards"/>
    <x v="0"/>
    <s v="Norm"/>
    <s v="1Fam"/>
    <x v="2"/>
    <x v="3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x v="298"/>
  </r>
  <r>
    <x v="815"/>
    <x v="1"/>
    <x v="0"/>
    <n v="48"/>
    <n v="12137"/>
    <s v="Pave"/>
    <s v="NA"/>
    <s v="IR2"/>
    <s v="Lvl"/>
    <x v="0"/>
    <s v="CulDSac"/>
    <s v="Gtl"/>
    <s v="CollgCr"/>
    <x v="0"/>
    <s v="Norm"/>
    <s v="1Fam"/>
    <x v="1"/>
    <x v="0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x v="472"/>
  </r>
  <r>
    <x v="816"/>
    <x v="1"/>
    <x v="0"/>
    <s v="NA"/>
    <n v="11425"/>
    <s v="Pave"/>
    <s v="NA"/>
    <s v="IR1"/>
    <s v="Lvl"/>
    <x v="0"/>
    <s v="Corner"/>
    <s v="Gtl"/>
    <s v="NAmes"/>
    <x v="0"/>
    <s v="Norm"/>
    <s v="1Fam"/>
    <x v="1"/>
    <x v="3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x v="193"/>
  </r>
  <r>
    <x v="817"/>
    <x v="1"/>
    <x v="0"/>
    <s v="NA"/>
    <n v="13265"/>
    <s v="Pave"/>
    <s v="NA"/>
    <s v="IR1"/>
    <s v="Lvl"/>
    <x v="0"/>
    <s v="CulDSac"/>
    <s v="Gtl"/>
    <s v="Mitchel"/>
    <x v="0"/>
    <s v="Norm"/>
    <s v="1Fam"/>
    <x v="1"/>
    <x v="2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x v="473"/>
  </r>
  <r>
    <x v="818"/>
    <x v="10"/>
    <x v="0"/>
    <n v="80"/>
    <n v="8816"/>
    <s v="Pave"/>
    <s v="NA"/>
    <s v="Reg"/>
    <s v="Lvl"/>
    <x v="0"/>
    <s v="Inside"/>
    <s v="Gtl"/>
    <s v="ClearCr"/>
    <x v="0"/>
    <s v="Norm"/>
    <s v="1Fam"/>
    <x v="5"/>
    <x v="1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x v="106"/>
  </r>
  <r>
    <x v="819"/>
    <x v="7"/>
    <x v="0"/>
    <n v="44"/>
    <n v="6371"/>
    <s v="Pave"/>
    <s v="NA"/>
    <s v="IR1"/>
    <s v="Lvl"/>
    <x v="0"/>
    <s v="Inside"/>
    <s v="Gtl"/>
    <s v="NridgHt"/>
    <x v="0"/>
    <s v="Norm"/>
    <s v="TwnhsE"/>
    <x v="1"/>
    <x v="0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x v="474"/>
  </r>
  <r>
    <x v="820"/>
    <x v="0"/>
    <x v="0"/>
    <n v="72"/>
    <n v="7226"/>
    <s v="Pave"/>
    <s v="NA"/>
    <s v="IR1"/>
    <s v="Lvl"/>
    <x v="0"/>
    <s v="CulDSac"/>
    <s v="Gtl"/>
    <s v="CollgCr"/>
    <x v="0"/>
    <s v="Norm"/>
    <s v="1Fam"/>
    <x v="0"/>
    <x v="0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x v="475"/>
  </r>
  <r>
    <x v="821"/>
    <x v="1"/>
    <x v="1"/>
    <n v="60"/>
    <n v="6000"/>
    <s v="Pave"/>
    <s v="Pave"/>
    <s v="Reg"/>
    <s v="Bnk"/>
    <x v="0"/>
    <s v="Inside"/>
    <s v="Mod"/>
    <s v="OldTown"/>
    <x v="0"/>
    <s v="Norm"/>
    <s v="2fmCon"/>
    <x v="1"/>
    <x v="5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x v="389"/>
  </r>
  <r>
    <x v="822"/>
    <x v="0"/>
    <x v="0"/>
    <s v="NA"/>
    <n v="12394"/>
    <s v="Pave"/>
    <s v="NA"/>
    <s v="IR1"/>
    <s v="Lvl"/>
    <x v="0"/>
    <s v="Corner"/>
    <s v="Gtl"/>
    <s v="Gilbert"/>
    <x v="0"/>
    <s v="Norm"/>
    <s v="1Fam"/>
    <x v="0"/>
    <x v="0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x v="66"/>
  </r>
  <r>
    <x v="823"/>
    <x v="3"/>
    <x v="0"/>
    <n v="60"/>
    <n v="9900"/>
    <s v="Pave"/>
    <s v="NA"/>
    <s v="Reg"/>
    <s v="Lvl"/>
    <x v="0"/>
    <s v="Inside"/>
    <s v="Gtl"/>
    <s v="SWISU"/>
    <x v="0"/>
    <s v="Norm"/>
    <s v="1Fam"/>
    <x v="2"/>
    <x v="1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x v="476"/>
  </r>
  <r>
    <x v="824"/>
    <x v="1"/>
    <x v="3"/>
    <n v="81"/>
    <n v="11216"/>
    <s v="Pave"/>
    <s v="NA"/>
    <s v="Reg"/>
    <s v="Lvl"/>
    <x v="0"/>
    <s v="Inside"/>
    <s v="Gtl"/>
    <s v="Somerst"/>
    <x v="0"/>
    <s v="Norm"/>
    <s v="1Fam"/>
    <x v="1"/>
    <x v="2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x v="477"/>
  </r>
  <r>
    <x v="825"/>
    <x v="1"/>
    <x v="0"/>
    <n v="114"/>
    <n v="14803"/>
    <s v="Pave"/>
    <s v="NA"/>
    <s v="Reg"/>
    <s v="Lvl"/>
    <x v="0"/>
    <s v="Inside"/>
    <s v="Gtl"/>
    <s v="NridgHt"/>
    <x v="2"/>
    <s v="PosN"/>
    <s v="1Fam"/>
    <x v="1"/>
    <x v="6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x v="51"/>
  </r>
  <r>
    <x v="826"/>
    <x v="5"/>
    <x v="1"/>
    <n v="50"/>
    <n v="6130"/>
    <s v="Pave"/>
    <s v="NA"/>
    <s v="Reg"/>
    <s v="Lvl"/>
    <x v="0"/>
    <s v="Inside"/>
    <s v="Gtl"/>
    <s v="BrkSide"/>
    <x v="0"/>
    <s v="Norm"/>
    <s v="1Fam"/>
    <x v="3"/>
    <x v="3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x v="129"/>
  </r>
  <r>
    <x v="827"/>
    <x v="1"/>
    <x v="0"/>
    <n v="65"/>
    <n v="8529"/>
    <s v="Pave"/>
    <s v="NA"/>
    <s v="IR1"/>
    <s v="Lvl"/>
    <x v="0"/>
    <s v="Inside"/>
    <s v="Gtl"/>
    <s v="SawyerW"/>
    <x v="0"/>
    <s v="Norm"/>
    <s v="1Fam"/>
    <x v="1"/>
    <x v="0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x v="430"/>
  </r>
  <r>
    <x v="828"/>
    <x v="0"/>
    <x v="0"/>
    <s v="NA"/>
    <n v="28698"/>
    <s v="Pave"/>
    <s v="NA"/>
    <s v="IR2"/>
    <s v="Low"/>
    <x v="0"/>
    <s v="CulDSac"/>
    <s v="Sev"/>
    <s v="ClearCr"/>
    <x v="0"/>
    <s v="Norm"/>
    <s v="1Fam"/>
    <x v="0"/>
    <x v="3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x v="68"/>
  </r>
  <r>
    <x v="829"/>
    <x v="11"/>
    <x v="3"/>
    <n v="24"/>
    <n v="2544"/>
    <s v="Pave"/>
    <s v="Pave"/>
    <s v="Reg"/>
    <s v="Lvl"/>
    <x v="0"/>
    <s v="Inside"/>
    <s v="Gtl"/>
    <s v="Somerst"/>
    <x v="0"/>
    <s v="Norm"/>
    <s v="Twnhs"/>
    <x v="0"/>
    <x v="0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x v="478"/>
  </r>
  <r>
    <x v="830"/>
    <x v="1"/>
    <x v="0"/>
    <n v="80"/>
    <n v="11900"/>
    <s v="Pave"/>
    <s v="NA"/>
    <s v="IR1"/>
    <s v="Lvl"/>
    <x v="0"/>
    <s v="Corner"/>
    <s v="Gtl"/>
    <s v="NAmes"/>
    <x v="0"/>
    <s v="Norm"/>
    <s v="1Fam"/>
    <x v="1"/>
    <x v="1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x v="120"/>
  </r>
  <r>
    <x v="831"/>
    <x v="11"/>
    <x v="3"/>
    <n v="30"/>
    <n v="3180"/>
    <s v="Pave"/>
    <s v="Pave"/>
    <s v="Reg"/>
    <s v="Lvl"/>
    <x v="0"/>
    <s v="Inside"/>
    <s v="Gtl"/>
    <s v="Somerst"/>
    <x v="0"/>
    <s v="Norm"/>
    <s v="TwnhsE"/>
    <x v="0"/>
    <x v="0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x v="196"/>
  </r>
  <r>
    <x v="832"/>
    <x v="0"/>
    <x v="0"/>
    <n v="44"/>
    <n v="9548"/>
    <s v="Pave"/>
    <s v="NA"/>
    <s v="IR1"/>
    <s v="Lvl"/>
    <x v="0"/>
    <s v="CulDSac"/>
    <s v="Gtl"/>
    <s v="CollgCr"/>
    <x v="0"/>
    <s v="Norm"/>
    <s v="1Fam"/>
    <x v="0"/>
    <x v="0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x v="479"/>
  </r>
  <r>
    <x v="833"/>
    <x v="1"/>
    <x v="0"/>
    <n v="100"/>
    <n v="10004"/>
    <s v="Pave"/>
    <s v="NA"/>
    <s v="Reg"/>
    <s v="Lvl"/>
    <x v="0"/>
    <s v="Inside"/>
    <s v="Gtl"/>
    <s v="NAmes"/>
    <x v="0"/>
    <s v="Norm"/>
    <s v="1Fam"/>
    <x v="1"/>
    <x v="1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x v="214"/>
  </r>
  <r>
    <x v="834"/>
    <x v="1"/>
    <x v="0"/>
    <n v="75"/>
    <n v="7875"/>
    <s v="Pave"/>
    <s v="NA"/>
    <s v="Reg"/>
    <s v="Lvl"/>
    <x v="0"/>
    <s v="Inside"/>
    <s v="Gtl"/>
    <s v="NAmes"/>
    <x v="0"/>
    <s v="Norm"/>
    <s v="1Fam"/>
    <x v="1"/>
    <x v="3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x v="480"/>
  </r>
  <r>
    <x v="835"/>
    <x v="1"/>
    <x v="0"/>
    <n v="60"/>
    <n v="9600"/>
    <s v="Pave"/>
    <s v="NA"/>
    <s v="Reg"/>
    <s v="Lvl"/>
    <x v="0"/>
    <s v="Inside"/>
    <s v="Gtl"/>
    <s v="Sawyer"/>
    <x v="0"/>
    <s v="Norm"/>
    <s v="1Fam"/>
    <x v="1"/>
    <x v="5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x v="113"/>
  </r>
  <r>
    <x v="836"/>
    <x v="8"/>
    <x v="1"/>
    <n v="90"/>
    <n v="8100"/>
    <s v="Pave"/>
    <s v="Pave"/>
    <s v="Reg"/>
    <s v="Lvl"/>
    <x v="0"/>
    <s v="Inside"/>
    <s v="Gtl"/>
    <s v="OldTown"/>
    <x v="0"/>
    <s v="Norm"/>
    <s v="1Fam"/>
    <x v="1"/>
    <x v="3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x v="75"/>
  </r>
  <r>
    <x v="837"/>
    <x v="11"/>
    <x v="1"/>
    <n v="21"/>
    <n v="1680"/>
    <s v="Pave"/>
    <s v="NA"/>
    <s v="Reg"/>
    <s v="Lvl"/>
    <x v="0"/>
    <s v="Inside"/>
    <s v="Gtl"/>
    <s v="BrDale"/>
    <x v="0"/>
    <s v="Norm"/>
    <s v="Twnhs"/>
    <x v="0"/>
    <x v="1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98"/>
  </r>
  <r>
    <x v="838"/>
    <x v="1"/>
    <x v="0"/>
    <n v="75"/>
    <n v="9525"/>
    <s v="Pave"/>
    <s v="NA"/>
    <s v="Reg"/>
    <s v="Lvl"/>
    <x v="0"/>
    <s v="Inside"/>
    <s v="Gtl"/>
    <s v="CollgCr"/>
    <x v="0"/>
    <s v="Norm"/>
    <s v="1Fam"/>
    <x v="1"/>
    <x v="3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x v="12"/>
  </r>
  <r>
    <x v="839"/>
    <x v="3"/>
    <x v="0"/>
    <n v="70"/>
    <n v="11767"/>
    <s v="Pave"/>
    <s v="NA"/>
    <s v="Reg"/>
    <s v="Lvl"/>
    <x v="0"/>
    <s v="Inside"/>
    <s v="Gtl"/>
    <s v="Edwards"/>
    <x v="0"/>
    <s v="Norm"/>
    <s v="1Fam"/>
    <x v="2"/>
    <x v="3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431"/>
  </r>
  <r>
    <x v="840"/>
    <x v="2"/>
    <x v="4"/>
    <s v="NA"/>
    <n v="12155"/>
    <s v="Pave"/>
    <s v="NA"/>
    <s v="IR1"/>
    <s v="Lvl"/>
    <x v="0"/>
    <s v="Inside"/>
    <s v="Gtl"/>
    <s v="SWISU"/>
    <x v="0"/>
    <s v="Norm"/>
    <s v="1Fam"/>
    <x v="0"/>
    <x v="1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x v="3"/>
  </r>
  <r>
    <x v="841"/>
    <x v="2"/>
    <x v="1"/>
    <n v="60"/>
    <n v="10440"/>
    <s v="Pave"/>
    <s v="Grvl"/>
    <s v="Reg"/>
    <s v="Lvl"/>
    <x v="0"/>
    <s v="Inside"/>
    <s v="Gtl"/>
    <s v="OldTown"/>
    <x v="0"/>
    <s v="Norm"/>
    <s v="1Fam"/>
    <x v="0"/>
    <x v="3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x v="248"/>
  </r>
  <r>
    <x v="842"/>
    <x v="10"/>
    <x v="0"/>
    <n v="82"/>
    <n v="9020"/>
    <s v="Pave"/>
    <s v="NA"/>
    <s v="Reg"/>
    <s v="Lvl"/>
    <x v="0"/>
    <s v="Inside"/>
    <s v="Gtl"/>
    <s v="NAmes"/>
    <x v="0"/>
    <s v="Norm"/>
    <s v="1Fam"/>
    <x v="5"/>
    <x v="1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x v="481"/>
  </r>
  <r>
    <x v="843"/>
    <x v="6"/>
    <x v="0"/>
    <n v="80"/>
    <n v="8000"/>
    <s v="Pave"/>
    <s v="NA"/>
    <s v="Reg"/>
    <s v="Lvl"/>
    <x v="0"/>
    <s v="Corner"/>
    <s v="Gtl"/>
    <s v="NAmes"/>
    <x v="3"/>
    <s v="Norm"/>
    <s v="Duplex"/>
    <x v="1"/>
    <x v="3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x v="42"/>
  </r>
  <r>
    <x v="844"/>
    <x v="3"/>
    <x v="1"/>
    <n v="100"/>
    <n v="12665"/>
    <s v="Pave"/>
    <s v="Grvl"/>
    <s v="IR1"/>
    <s v="Lvl"/>
    <x v="0"/>
    <s v="Inside"/>
    <s v="Gtl"/>
    <s v="OldTown"/>
    <x v="3"/>
    <s v="Norm"/>
    <s v="1Fam"/>
    <x v="2"/>
    <x v="3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x v="110"/>
  </r>
  <r>
    <x v="845"/>
    <x v="9"/>
    <x v="0"/>
    <s v="NA"/>
    <n v="16647"/>
    <s v="Pave"/>
    <s v="NA"/>
    <s v="IR1"/>
    <s v="Lvl"/>
    <x v="0"/>
    <s v="CulDSac"/>
    <s v="Gtl"/>
    <s v="Sawyer"/>
    <x v="4"/>
    <s v="Norm"/>
    <s v="1Fam"/>
    <x v="4"/>
    <x v="3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118"/>
  </r>
  <r>
    <x v="846"/>
    <x v="0"/>
    <x v="0"/>
    <n v="75"/>
    <n v="9317"/>
    <s v="Pave"/>
    <s v="NA"/>
    <s v="Reg"/>
    <s v="Lvl"/>
    <x v="0"/>
    <s v="Inside"/>
    <s v="Gtl"/>
    <s v="SawyerW"/>
    <x v="0"/>
    <s v="Norm"/>
    <s v="1Fam"/>
    <x v="0"/>
    <x v="0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x v="423"/>
  </r>
  <r>
    <x v="847"/>
    <x v="1"/>
    <x v="0"/>
    <n v="36"/>
    <n v="15523"/>
    <s v="Pave"/>
    <s v="NA"/>
    <s v="IR1"/>
    <s v="Lvl"/>
    <x v="0"/>
    <s v="CulDSac"/>
    <s v="Gtl"/>
    <s v="CollgCr"/>
    <x v="0"/>
    <s v="Norm"/>
    <s v="1Fam"/>
    <x v="1"/>
    <x v="3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482"/>
  </r>
  <r>
    <x v="848"/>
    <x v="3"/>
    <x v="0"/>
    <n v="75"/>
    <n v="45600"/>
    <s v="Pave"/>
    <s v="NA"/>
    <s v="IR2"/>
    <s v="Bnk"/>
    <x v="0"/>
    <s v="Inside"/>
    <s v="Gtl"/>
    <s v="ClearCr"/>
    <x v="0"/>
    <s v="Norm"/>
    <s v="1Fam"/>
    <x v="2"/>
    <x v="1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x v="270"/>
  </r>
  <r>
    <x v="849"/>
    <x v="10"/>
    <x v="0"/>
    <n v="80"/>
    <n v="9600"/>
    <s v="Pave"/>
    <s v="NA"/>
    <s v="Reg"/>
    <s v="Lvl"/>
    <x v="0"/>
    <s v="FR2"/>
    <s v="Gtl"/>
    <s v="Veenker"/>
    <x v="1"/>
    <s v="Norm"/>
    <s v="1Fam"/>
    <x v="5"/>
    <x v="1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x v="313"/>
  </r>
  <r>
    <x v="850"/>
    <x v="7"/>
    <x v="1"/>
    <n v="36"/>
    <n v="4435"/>
    <s v="Pave"/>
    <s v="NA"/>
    <s v="Reg"/>
    <s v="Lvl"/>
    <x v="0"/>
    <s v="Inside"/>
    <s v="Gtl"/>
    <s v="CollgCr"/>
    <x v="0"/>
    <s v="Norm"/>
    <s v="TwnhsE"/>
    <x v="1"/>
    <x v="1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x v="364"/>
  </r>
  <r>
    <x v="851"/>
    <x v="7"/>
    <x v="0"/>
    <s v="NA"/>
    <n v="3196"/>
    <s v="Pave"/>
    <s v="NA"/>
    <s v="Reg"/>
    <s v="Lvl"/>
    <x v="0"/>
    <s v="Inside"/>
    <s v="Gtl"/>
    <s v="Blmngtn"/>
    <x v="0"/>
    <s v="Norm"/>
    <s v="TwnhsE"/>
    <x v="1"/>
    <x v="2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x v="141"/>
  </r>
  <r>
    <x v="852"/>
    <x v="12"/>
    <x v="0"/>
    <n v="53"/>
    <n v="7128"/>
    <s v="Pave"/>
    <s v="NA"/>
    <s v="Reg"/>
    <s v="Lvl"/>
    <x v="0"/>
    <s v="Inside"/>
    <s v="Gtl"/>
    <s v="Crawfor"/>
    <x v="0"/>
    <s v="Norm"/>
    <s v="1Fam"/>
    <x v="6"/>
    <x v="0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x v="323"/>
  </r>
  <r>
    <x v="853"/>
    <x v="10"/>
    <x v="0"/>
    <s v="NA"/>
    <n v="12095"/>
    <s v="Pave"/>
    <s v="NA"/>
    <s v="IR1"/>
    <s v="Lvl"/>
    <x v="0"/>
    <s v="Corner"/>
    <s v="Gtl"/>
    <s v="NAmes"/>
    <x v="0"/>
    <s v="Norm"/>
    <s v="1Fam"/>
    <x v="5"/>
    <x v="1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x v="58"/>
  </r>
  <r>
    <x v="854"/>
    <x v="1"/>
    <x v="0"/>
    <n v="102"/>
    <n v="17920"/>
    <s v="Pave"/>
    <s v="NA"/>
    <s v="Reg"/>
    <s v="Lvl"/>
    <x v="0"/>
    <s v="Inside"/>
    <s v="Gtl"/>
    <s v="Sawyer"/>
    <x v="0"/>
    <s v="Norm"/>
    <s v="1Fam"/>
    <x v="1"/>
    <x v="3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x v="40"/>
  </r>
  <r>
    <x v="855"/>
    <x v="1"/>
    <x v="0"/>
    <s v="NA"/>
    <n v="6897"/>
    <s v="Pave"/>
    <s v="NA"/>
    <s v="IR1"/>
    <s v="Lvl"/>
    <x v="0"/>
    <s v="Corner"/>
    <s v="Gtl"/>
    <s v="Sawyer"/>
    <x v="0"/>
    <s v="Norm"/>
    <s v="1Fam"/>
    <x v="1"/>
    <x v="3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x v="47"/>
  </r>
  <r>
    <x v="856"/>
    <x v="10"/>
    <x v="0"/>
    <s v="NA"/>
    <n v="10970"/>
    <s v="Pave"/>
    <s v="NA"/>
    <s v="IR1"/>
    <s v="Low"/>
    <x v="0"/>
    <s v="Inside"/>
    <s v="Mod"/>
    <s v="CollgCr"/>
    <x v="0"/>
    <s v="Norm"/>
    <s v="1Fam"/>
    <x v="5"/>
    <x v="1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x v="257"/>
  </r>
  <r>
    <x v="857"/>
    <x v="0"/>
    <x v="0"/>
    <n v="65"/>
    <n v="8125"/>
    <s v="Pave"/>
    <s v="NA"/>
    <s v="Reg"/>
    <s v="Lvl"/>
    <x v="0"/>
    <s v="Inside"/>
    <s v="Gtl"/>
    <s v="Gilbert"/>
    <x v="0"/>
    <s v="Norm"/>
    <s v="1Fam"/>
    <x v="0"/>
    <x v="1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x v="80"/>
  </r>
  <r>
    <x v="858"/>
    <x v="1"/>
    <x v="0"/>
    <n v="80"/>
    <n v="10400"/>
    <s v="Pave"/>
    <s v="NA"/>
    <s v="Reg"/>
    <s v="Lvl"/>
    <x v="0"/>
    <s v="Inside"/>
    <s v="Gtl"/>
    <s v="NWAmes"/>
    <x v="0"/>
    <s v="Norm"/>
    <s v="1Fam"/>
    <x v="1"/>
    <x v="0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x v="135"/>
  </r>
  <r>
    <x v="859"/>
    <x v="0"/>
    <x v="0"/>
    <s v="NA"/>
    <n v="11029"/>
    <s v="Pave"/>
    <s v="NA"/>
    <s v="IR1"/>
    <s v="Lvl"/>
    <x v="0"/>
    <s v="Corner"/>
    <s v="Gtl"/>
    <s v="NWAmes"/>
    <x v="7"/>
    <s v="Norm"/>
    <s v="1Fam"/>
    <x v="0"/>
    <x v="1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x v="4"/>
  </r>
  <r>
    <x v="860"/>
    <x v="3"/>
    <x v="0"/>
    <n v="55"/>
    <n v="7642"/>
    <s v="Pave"/>
    <s v="NA"/>
    <s v="Reg"/>
    <s v="Lvl"/>
    <x v="0"/>
    <s v="Corner"/>
    <s v="Gtl"/>
    <s v="Crawfor"/>
    <x v="0"/>
    <s v="Norm"/>
    <s v="1Fam"/>
    <x v="2"/>
    <x v="0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x v="483"/>
  </r>
  <r>
    <x v="861"/>
    <x v="4"/>
    <x v="0"/>
    <n v="75"/>
    <n v="11625"/>
    <s v="Pave"/>
    <s v="NA"/>
    <s v="Reg"/>
    <s v="Lvl"/>
    <x v="0"/>
    <s v="Inside"/>
    <s v="Gtl"/>
    <s v="Sawyer"/>
    <x v="0"/>
    <s v="Norm"/>
    <s v="2fmCon"/>
    <x v="1"/>
    <x v="3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364"/>
  </r>
  <r>
    <x v="862"/>
    <x v="1"/>
    <x v="0"/>
    <n v="81"/>
    <n v="9672"/>
    <s v="Pave"/>
    <s v="NA"/>
    <s v="Reg"/>
    <s v="Lvl"/>
    <x v="0"/>
    <s v="Corner"/>
    <s v="Gtl"/>
    <s v="SawyerW"/>
    <x v="0"/>
    <s v="Norm"/>
    <s v="1Fam"/>
    <x v="1"/>
    <x v="1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x v="135"/>
  </r>
  <r>
    <x v="863"/>
    <x v="1"/>
    <x v="0"/>
    <n v="70"/>
    <n v="7931"/>
    <s v="Pave"/>
    <s v="NA"/>
    <s v="Reg"/>
    <s v="Lvl"/>
    <x v="0"/>
    <s v="Inside"/>
    <s v="Gtl"/>
    <s v="NAmes"/>
    <x v="0"/>
    <s v="Norm"/>
    <s v="1Fam"/>
    <x v="1"/>
    <x v="3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x v="316"/>
  </r>
  <r>
    <x v="864"/>
    <x v="1"/>
    <x v="3"/>
    <n v="72"/>
    <n v="8640"/>
    <s v="Pave"/>
    <s v="NA"/>
    <s v="Reg"/>
    <s v="Lvl"/>
    <x v="0"/>
    <s v="Inside"/>
    <s v="Gtl"/>
    <s v="Somerst"/>
    <x v="0"/>
    <s v="Norm"/>
    <s v="1Fam"/>
    <x v="1"/>
    <x v="0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x v="484"/>
  </r>
  <r>
    <x v="865"/>
    <x v="1"/>
    <x v="0"/>
    <s v="NA"/>
    <n v="8750"/>
    <s v="Pave"/>
    <s v="NA"/>
    <s v="IR1"/>
    <s v="Lvl"/>
    <x v="0"/>
    <s v="Inside"/>
    <s v="Gtl"/>
    <s v="NAmes"/>
    <x v="0"/>
    <s v="Norm"/>
    <s v="1Fam"/>
    <x v="1"/>
    <x v="3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x v="157"/>
  </r>
  <r>
    <x v="866"/>
    <x v="1"/>
    <x v="0"/>
    <n v="67"/>
    <n v="10656"/>
    <s v="Pave"/>
    <s v="NA"/>
    <s v="IR1"/>
    <s v="HLS"/>
    <x v="0"/>
    <s v="Inside"/>
    <s v="Gtl"/>
    <s v="Timber"/>
    <x v="0"/>
    <s v="Norm"/>
    <s v="1Fam"/>
    <x v="1"/>
    <x v="2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x v="485"/>
  </r>
  <r>
    <x v="867"/>
    <x v="1"/>
    <x v="0"/>
    <n v="85"/>
    <n v="6970"/>
    <s v="Pave"/>
    <s v="NA"/>
    <s v="Reg"/>
    <s v="Lvl"/>
    <x v="0"/>
    <s v="Corner"/>
    <s v="Gtl"/>
    <s v="Sawyer"/>
    <x v="1"/>
    <s v="Norm"/>
    <s v="1Fam"/>
    <x v="1"/>
    <x v="5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x v="275"/>
  </r>
  <r>
    <x v="868"/>
    <x v="0"/>
    <x v="0"/>
    <s v="NA"/>
    <n v="14762"/>
    <s v="Pave"/>
    <s v="NA"/>
    <s v="IR2"/>
    <s v="Lvl"/>
    <x v="0"/>
    <s v="Corner"/>
    <s v="Gtl"/>
    <s v="Gilbert"/>
    <x v="1"/>
    <s v="Norm"/>
    <s v="1Fam"/>
    <x v="0"/>
    <x v="3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x v="486"/>
  </r>
  <r>
    <x v="869"/>
    <x v="0"/>
    <x v="0"/>
    <n v="80"/>
    <n v="9938"/>
    <s v="Pave"/>
    <s v="NA"/>
    <s v="Reg"/>
    <s v="Lvl"/>
    <x v="0"/>
    <s v="Inside"/>
    <s v="Gtl"/>
    <s v="SawyerW"/>
    <x v="0"/>
    <s v="Norm"/>
    <s v="1Fam"/>
    <x v="0"/>
    <x v="0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x v="440"/>
  </r>
  <r>
    <x v="870"/>
    <x v="1"/>
    <x v="0"/>
    <n v="60"/>
    <n v="6600"/>
    <s v="Pave"/>
    <s v="NA"/>
    <s v="Reg"/>
    <s v="Lvl"/>
    <x v="0"/>
    <s v="Inside"/>
    <s v="Gtl"/>
    <s v="NAmes"/>
    <x v="2"/>
    <s v="Norm"/>
    <s v="1Fam"/>
    <x v="1"/>
    <x v="3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129"/>
  </r>
  <r>
    <x v="871"/>
    <x v="0"/>
    <x v="0"/>
    <n v="70"/>
    <n v="8750"/>
    <s v="Pave"/>
    <s v="NA"/>
    <s v="Reg"/>
    <s v="Lvl"/>
    <x v="0"/>
    <s v="Inside"/>
    <s v="Gtl"/>
    <s v="CollgCr"/>
    <x v="0"/>
    <s v="Norm"/>
    <s v="1Fam"/>
    <x v="0"/>
    <x v="1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x v="487"/>
  </r>
  <r>
    <x v="872"/>
    <x v="1"/>
    <x v="0"/>
    <n v="74"/>
    <n v="8892"/>
    <s v="Pave"/>
    <s v="NA"/>
    <s v="Reg"/>
    <s v="Lvl"/>
    <x v="0"/>
    <s v="Corner"/>
    <s v="Gtl"/>
    <s v="NAmes"/>
    <x v="0"/>
    <s v="Norm"/>
    <s v="1Fam"/>
    <x v="1"/>
    <x v="3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x v="298"/>
  </r>
  <r>
    <x v="873"/>
    <x v="14"/>
    <x v="0"/>
    <n v="60"/>
    <n v="12144"/>
    <s v="Pave"/>
    <s v="NA"/>
    <s v="Reg"/>
    <s v="Lvl"/>
    <x v="0"/>
    <s v="Inside"/>
    <s v="Gtl"/>
    <s v="NAmes"/>
    <x v="0"/>
    <s v="Norm"/>
    <s v="1Fam"/>
    <x v="1"/>
    <x v="3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x v="325"/>
  </r>
  <r>
    <x v="874"/>
    <x v="3"/>
    <x v="1"/>
    <n v="52"/>
    <n v="5720"/>
    <s v="Pave"/>
    <s v="NA"/>
    <s v="Reg"/>
    <s v="Lvl"/>
    <x v="0"/>
    <s v="Inside"/>
    <s v="Gtl"/>
    <s v="OldTown"/>
    <x v="3"/>
    <s v="Norm"/>
    <s v="1Fam"/>
    <x v="2"/>
    <x v="3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x v="488"/>
  </r>
  <r>
    <x v="875"/>
    <x v="0"/>
    <x v="3"/>
    <n v="75"/>
    <n v="9000"/>
    <s v="Pave"/>
    <s v="NA"/>
    <s v="Reg"/>
    <s v="Lvl"/>
    <x v="0"/>
    <s v="Inside"/>
    <s v="Gtl"/>
    <s v="Somerst"/>
    <x v="0"/>
    <s v="Norm"/>
    <s v="1Fam"/>
    <x v="0"/>
    <x v="2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x v="489"/>
  </r>
  <r>
    <x v="876"/>
    <x v="1"/>
    <x v="0"/>
    <n v="94"/>
    <n v="25286"/>
    <s v="Pave"/>
    <s v="NA"/>
    <s v="Reg"/>
    <s v="HLS"/>
    <x v="0"/>
    <s v="Inside"/>
    <s v="Mod"/>
    <s v="Mitchel"/>
    <x v="0"/>
    <s v="Norm"/>
    <s v="1Fam"/>
    <x v="1"/>
    <x v="5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490"/>
  </r>
  <r>
    <x v="877"/>
    <x v="0"/>
    <x v="0"/>
    <n v="74"/>
    <n v="8834"/>
    <s v="Pave"/>
    <s v="NA"/>
    <s v="Reg"/>
    <s v="Lvl"/>
    <x v="0"/>
    <s v="Inside"/>
    <s v="Gtl"/>
    <s v="NridgHt"/>
    <x v="0"/>
    <s v="Norm"/>
    <s v="1Fam"/>
    <x v="0"/>
    <x v="4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x v="396"/>
  </r>
  <r>
    <x v="878"/>
    <x v="9"/>
    <x v="0"/>
    <n v="88"/>
    <n v="11782"/>
    <s v="Pave"/>
    <s v="NA"/>
    <s v="IR1"/>
    <s v="Lvl"/>
    <x v="0"/>
    <s v="Inside"/>
    <s v="Gtl"/>
    <s v="Sawyer"/>
    <x v="0"/>
    <s v="Norm"/>
    <s v="1Fam"/>
    <x v="4"/>
    <x v="3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x v="181"/>
  </r>
  <r>
    <x v="879"/>
    <x v="1"/>
    <x v="0"/>
    <s v="NA"/>
    <n v="7000"/>
    <s v="Pave"/>
    <s v="NA"/>
    <s v="IR1"/>
    <s v="Lvl"/>
    <x v="0"/>
    <s v="CulDSac"/>
    <s v="Gtl"/>
    <s v="CollgCr"/>
    <x v="0"/>
    <s v="Norm"/>
    <s v="1Fam"/>
    <x v="1"/>
    <x v="3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73"/>
  </r>
  <r>
    <x v="880"/>
    <x v="1"/>
    <x v="0"/>
    <n v="60"/>
    <n v="7024"/>
    <s v="Pave"/>
    <s v="NA"/>
    <s v="Reg"/>
    <s v="Lvl"/>
    <x v="0"/>
    <s v="Inside"/>
    <s v="Gtl"/>
    <s v="Edwards"/>
    <x v="0"/>
    <s v="Norm"/>
    <s v="1Fam"/>
    <x v="1"/>
    <x v="3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x v="14"/>
  </r>
  <r>
    <x v="881"/>
    <x v="3"/>
    <x v="0"/>
    <n v="44"/>
    <n v="13758"/>
    <s v="Pave"/>
    <s v="NA"/>
    <s v="IR1"/>
    <s v="Lvl"/>
    <x v="0"/>
    <s v="CulDSac"/>
    <s v="Gtl"/>
    <s v="Timber"/>
    <x v="0"/>
    <s v="Norm"/>
    <s v="1Fam"/>
    <x v="2"/>
    <x v="0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x v="229"/>
  </r>
  <r>
    <x v="882"/>
    <x v="0"/>
    <x v="0"/>
    <s v="NA"/>
    <n v="9636"/>
    <s v="Pave"/>
    <s v="NA"/>
    <s v="IR1"/>
    <s v="Lvl"/>
    <x v="0"/>
    <s v="Corner"/>
    <s v="Gtl"/>
    <s v="Gilbert"/>
    <x v="0"/>
    <s v="Norm"/>
    <s v="1Fam"/>
    <x v="0"/>
    <x v="1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x v="94"/>
  </r>
  <r>
    <x v="883"/>
    <x v="12"/>
    <x v="0"/>
    <n v="60"/>
    <n v="6204"/>
    <s v="Pave"/>
    <s v="NA"/>
    <s v="Reg"/>
    <s v="Bnk"/>
    <x v="0"/>
    <s v="Inside"/>
    <s v="Gtl"/>
    <s v="SWISU"/>
    <x v="0"/>
    <s v="Norm"/>
    <s v="1Fam"/>
    <x v="7"/>
    <x v="5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x v="362"/>
  </r>
  <r>
    <x v="884"/>
    <x v="1"/>
    <x v="0"/>
    <n v="65"/>
    <n v="7150"/>
    <s v="Pave"/>
    <s v="NA"/>
    <s v="Reg"/>
    <s v="Lvl"/>
    <x v="0"/>
    <s v="Inside"/>
    <s v="Gtl"/>
    <s v="NAmes"/>
    <x v="0"/>
    <s v="Norm"/>
    <s v="1Fam"/>
    <x v="1"/>
    <x v="3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98"/>
  </r>
  <r>
    <x v="885"/>
    <x v="7"/>
    <x v="3"/>
    <n v="50"/>
    <n v="5119"/>
    <s v="Pave"/>
    <s v="NA"/>
    <s v="IR1"/>
    <s v="Lvl"/>
    <x v="0"/>
    <s v="CulDSac"/>
    <s v="Gtl"/>
    <s v="Somerst"/>
    <x v="0"/>
    <s v="Norm"/>
    <s v="TwnhsE"/>
    <x v="1"/>
    <x v="4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x v="491"/>
  </r>
  <r>
    <x v="886"/>
    <x v="6"/>
    <x v="0"/>
    <n v="70"/>
    <n v="8393"/>
    <s v="Pave"/>
    <s v="NA"/>
    <s v="Reg"/>
    <s v="Lvl"/>
    <x v="0"/>
    <s v="Corner"/>
    <s v="Gtl"/>
    <s v="NAmes"/>
    <x v="0"/>
    <s v="Norm"/>
    <s v="Duplex"/>
    <x v="1"/>
    <x v="3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x v="35"/>
  </r>
  <r>
    <x v="887"/>
    <x v="3"/>
    <x v="0"/>
    <n v="59"/>
    <n v="16466"/>
    <s v="Pave"/>
    <s v="NA"/>
    <s v="IR1"/>
    <s v="Lvl"/>
    <x v="0"/>
    <s v="Inside"/>
    <s v="Gtl"/>
    <s v="Edwards"/>
    <x v="0"/>
    <s v="Norm"/>
    <s v="1Fam"/>
    <x v="2"/>
    <x v="3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x v="467"/>
  </r>
  <r>
    <x v="888"/>
    <x v="1"/>
    <x v="0"/>
    <n v="95"/>
    <n v="15865"/>
    <s v="Pave"/>
    <s v="NA"/>
    <s v="IR1"/>
    <s v="Lvl"/>
    <x v="0"/>
    <s v="Inside"/>
    <s v="Mod"/>
    <s v="NAmes"/>
    <x v="0"/>
    <s v="Norm"/>
    <s v="1Fam"/>
    <x v="1"/>
    <x v="2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x v="356"/>
  </r>
  <r>
    <x v="889"/>
    <x v="1"/>
    <x v="0"/>
    <n v="128"/>
    <n v="12160"/>
    <s v="Pave"/>
    <s v="NA"/>
    <s v="Reg"/>
    <s v="Lvl"/>
    <x v="0"/>
    <s v="Inside"/>
    <s v="Gtl"/>
    <s v="NAmes"/>
    <x v="1"/>
    <s v="Norm"/>
    <s v="1Fam"/>
    <x v="1"/>
    <x v="1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x v="287"/>
  </r>
  <r>
    <x v="890"/>
    <x v="3"/>
    <x v="0"/>
    <n v="60"/>
    <n v="8064"/>
    <s v="Pave"/>
    <s v="NA"/>
    <s v="Reg"/>
    <s v="Lvl"/>
    <x v="0"/>
    <s v="Corner"/>
    <s v="Gtl"/>
    <s v="NAmes"/>
    <x v="3"/>
    <s v="Norm"/>
    <s v="1Fam"/>
    <x v="2"/>
    <x v="3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x v="492"/>
  </r>
  <r>
    <x v="891"/>
    <x v="0"/>
    <x v="0"/>
    <n v="70"/>
    <n v="11184"/>
    <s v="Pave"/>
    <s v="NA"/>
    <s v="Reg"/>
    <s v="Lvl"/>
    <x v="0"/>
    <s v="Inside"/>
    <s v="Gtl"/>
    <s v="Sawyer"/>
    <x v="0"/>
    <s v="Norm"/>
    <s v="1Fam"/>
    <x v="0"/>
    <x v="1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x v="54"/>
  </r>
  <r>
    <x v="892"/>
    <x v="1"/>
    <x v="0"/>
    <n v="70"/>
    <n v="8414"/>
    <s v="Pave"/>
    <s v="NA"/>
    <s v="Reg"/>
    <s v="Lvl"/>
    <x v="0"/>
    <s v="Inside"/>
    <s v="Gtl"/>
    <s v="Sawyer"/>
    <x v="0"/>
    <s v="Norm"/>
    <s v="1Fam"/>
    <x v="1"/>
    <x v="1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x v="493"/>
  </r>
  <r>
    <x v="893"/>
    <x v="1"/>
    <x v="0"/>
    <s v="NA"/>
    <n v="13284"/>
    <s v="Pave"/>
    <s v="NA"/>
    <s v="Reg"/>
    <s v="Lvl"/>
    <x v="0"/>
    <s v="Inside"/>
    <s v="Gtl"/>
    <s v="Sawyer"/>
    <x v="2"/>
    <s v="Norm"/>
    <s v="1Fam"/>
    <x v="1"/>
    <x v="3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x v="258"/>
  </r>
  <r>
    <x v="894"/>
    <x v="6"/>
    <x v="0"/>
    <n v="64"/>
    <n v="7018"/>
    <s v="Pave"/>
    <s v="NA"/>
    <s v="Reg"/>
    <s v="Bnk"/>
    <x v="0"/>
    <s v="Inside"/>
    <s v="Gtl"/>
    <s v="SawyerW"/>
    <x v="0"/>
    <s v="Norm"/>
    <s v="Duplex"/>
    <x v="1"/>
    <x v="3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x v="494"/>
  </r>
  <r>
    <x v="895"/>
    <x v="0"/>
    <x v="0"/>
    <n v="71"/>
    <n v="7056"/>
    <s v="Pave"/>
    <s v="NA"/>
    <s v="Reg"/>
    <s v="Lvl"/>
    <x v="0"/>
    <s v="Inside"/>
    <s v="Gtl"/>
    <s v="NAmes"/>
    <x v="0"/>
    <s v="Norm"/>
    <s v="1Fam"/>
    <x v="0"/>
    <x v="1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x v="3"/>
  </r>
  <r>
    <x v="896"/>
    <x v="8"/>
    <x v="1"/>
    <n v="50"/>
    <n v="8765"/>
    <s v="Pave"/>
    <s v="Grvl"/>
    <s v="Reg"/>
    <s v="Lvl"/>
    <x v="0"/>
    <s v="Inside"/>
    <s v="Gtl"/>
    <s v="IDOTRR"/>
    <x v="0"/>
    <s v="Norm"/>
    <s v="1Fam"/>
    <x v="1"/>
    <x v="5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x v="274"/>
  </r>
  <r>
    <x v="897"/>
    <x v="6"/>
    <x v="0"/>
    <n v="64"/>
    <n v="7018"/>
    <s v="Pave"/>
    <s v="NA"/>
    <s v="Reg"/>
    <s v="Lvl"/>
    <x v="0"/>
    <s v="Inside"/>
    <s v="Gtl"/>
    <s v="SawyerW"/>
    <x v="1"/>
    <s v="Norm"/>
    <s v="Duplex"/>
    <x v="0"/>
    <x v="3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x v="495"/>
  </r>
  <r>
    <x v="898"/>
    <x v="1"/>
    <x v="0"/>
    <n v="100"/>
    <n v="12919"/>
    <s v="Pave"/>
    <s v="NA"/>
    <s v="IR1"/>
    <s v="Lvl"/>
    <x v="0"/>
    <s v="Inside"/>
    <s v="Gtl"/>
    <s v="NridgHt"/>
    <x v="0"/>
    <s v="Norm"/>
    <s v="1Fam"/>
    <x v="1"/>
    <x v="4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x v="496"/>
  </r>
  <r>
    <x v="899"/>
    <x v="1"/>
    <x v="0"/>
    <n v="65"/>
    <n v="6993"/>
    <s v="Pave"/>
    <s v="NA"/>
    <s v="Reg"/>
    <s v="Lvl"/>
    <x v="0"/>
    <s v="Inside"/>
    <s v="Gtl"/>
    <s v="Sawyer"/>
    <x v="1"/>
    <s v="Norm"/>
    <s v="1Fam"/>
    <x v="1"/>
    <x v="3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52"/>
  </r>
  <r>
    <x v="900"/>
    <x v="1"/>
    <x v="0"/>
    <s v="NA"/>
    <n v="7340"/>
    <s v="Pave"/>
    <s v="NA"/>
    <s v="IR1"/>
    <s v="Lvl"/>
    <x v="0"/>
    <s v="Inside"/>
    <s v="Gtl"/>
    <s v="NAmes"/>
    <x v="0"/>
    <s v="Norm"/>
    <s v="1Fam"/>
    <x v="1"/>
    <x v="5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50"/>
  </r>
  <r>
    <x v="901"/>
    <x v="1"/>
    <x v="0"/>
    <n v="64"/>
    <n v="8712"/>
    <s v="Pave"/>
    <s v="NA"/>
    <s v="IR1"/>
    <s v="Lvl"/>
    <x v="0"/>
    <s v="Inside"/>
    <s v="Gtl"/>
    <s v="NAmes"/>
    <x v="0"/>
    <s v="Norm"/>
    <s v="1Fam"/>
    <x v="1"/>
    <x v="3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36"/>
  </r>
  <r>
    <x v="902"/>
    <x v="0"/>
    <x v="0"/>
    <n v="63"/>
    <n v="7875"/>
    <s v="Pave"/>
    <s v="NA"/>
    <s v="Reg"/>
    <s v="Lvl"/>
    <x v="0"/>
    <s v="Inside"/>
    <s v="Gtl"/>
    <s v="Gilbert"/>
    <x v="0"/>
    <s v="Norm"/>
    <s v="1Fam"/>
    <x v="0"/>
    <x v="0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x v="63"/>
  </r>
  <r>
    <x v="903"/>
    <x v="1"/>
    <x v="0"/>
    <n v="50"/>
    <n v="14859"/>
    <s v="Pave"/>
    <s v="NA"/>
    <s v="IR1"/>
    <s v="HLS"/>
    <x v="0"/>
    <s v="CulDSac"/>
    <s v="Gtl"/>
    <s v="Gilbert"/>
    <x v="0"/>
    <s v="Norm"/>
    <s v="1Fam"/>
    <x v="1"/>
    <x v="0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x v="270"/>
  </r>
  <r>
    <x v="904"/>
    <x v="1"/>
    <x v="0"/>
    <s v="NA"/>
    <n v="6173"/>
    <s v="Pave"/>
    <s v="NA"/>
    <s v="IR1"/>
    <s v="Lvl"/>
    <x v="0"/>
    <s v="Inside"/>
    <s v="Gtl"/>
    <s v="Sawyer"/>
    <x v="0"/>
    <s v="Norm"/>
    <s v="1Fam"/>
    <x v="1"/>
    <x v="3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x v="497"/>
  </r>
  <r>
    <x v="905"/>
    <x v="1"/>
    <x v="0"/>
    <n v="80"/>
    <n v="9920"/>
    <s v="Pave"/>
    <s v="NA"/>
    <s v="Reg"/>
    <s v="Lvl"/>
    <x v="0"/>
    <s v="Inside"/>
    <s v="Gtl"/>
    <s v="NAmes"/>
    <x v="0"/>
    <s v="Norm"/>
    <s v="1Fam"/>
    <x v="1"/>
    <x v="3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x v="113"/>
  </r>
  <r>
    <x v="906"/>
    <x v="1"/>
    <x v="0"/>
    <n v="116"/>
    <n v="13501"/>
    <s v="Pave"/>
    <s v="NA"/>
    <s v="IR1"/>
    <s v="Lvl"/>
    <x v="0"/>
    <s v="Corner"/>
    <s v="Gtl"/>
    <s v="Somerst"/>
    <x v="0"/>
    <s v="Norm"/>
    <s v="1Fam"/>
    <x v="1"/>
    <x v="2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x v="498"/>
  </r>
  <r>
    <x v="907"/>
    <x v="3"/>
    <x v="0"/>
    <n v="86"/>
    <n v="11500"/>
    <s v="Pave"/>
    <s v="NA"/>
    <s v="IR1"/>
    <s v="Lvl"/>
    <x v="0"/>
    <s v="Inside"/>
    <s v="Gtl"/>
    <s v="Crawfor"/>
    <x v="0"/>
    <s v="Norm"/>
    <s v="1Fam"/>
    <x v="2"/>
    <x v="0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x v="4"/>
  </r>
  <r>
    <x v="908"/>
    <x v="1"/>
    <x v="0"/>
    <s v="NA"/>
    <n v="8885"/>
    <s v="Pave"/>
    <s v="NA"/>
    <s v="IR1"/>
    <s v="Low"/>
    <x v="0"/>
    <s v="Inside"/>
    <s v="Mod"/>
    <s v="Mitchel"/>
    <x v="0"/>
    <s v="Norm"/>
    <s v="1Fam"/>
    <x v="1"/>
    <x v="3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x v="213"/>
  </r>
  <r>
    <x v="909"/>
    <x v="0"/>
    <x v="0"/>
    <n v="149"/>
    <n v="12589"/>
    <s v="Pave"/>
    <s v="NA"/>
    <s v="IR2"/>
    <s v="Lvl"/>
    <x v="0"/>
    <s v="Inside"/>
    <s v="Gtl"/>
    <s v="Gilbert"/>
    <x v="0"/>
    <s v="Norm"/>
    <s v="1Fam"/>
    <x v="0"/>
    <x v="1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x v="80"/>
  </r>
  <r>
    <x v="910"/>
    <x v="6"/>
    <x v="0"/>
    <n v="80"/>
    <n v="11600"/>
    <s v="Pave"/>
    <s v="NA"/>
    <s v="Reg"/>
    <s v="Lvl"/>
    <x v="0"/>
    <s v="Corner"/>
    <s v="Gtl"/>
    <s v="NAmes"/>
    <x v="1"/>
    <s v="Norm"/>
    <s v="Duplex"/>
    <x v="0"/>
    <x v="3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x v="499"/>
  </r>
  <r>
    <x v="911"/>
    <x v="1"/>
    <x v="0"/>
    <s v="NA"/>
    <n v="9286"/>
    <s v="Pave"/>
    <s v="NA"/>
    <s v="IR1"/>
    <s v="Lvl"/>
    <x v="0"/>
    <s v="CulDSac"/>
    <s v="Mod"/>
    <s v="CollgCr"/>
    <x v="0"/>
    <s v="Norm"/>
    <s v="1Fam"/>
    <x v="1"/>
    <x v="3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x v="463"/>
  </r>
  <r>
    <x v="912"/>
    <x v="8"/>
    <x v="1"/>
    <n v="51"/>
    <n v="6120"/>
    <s v="Pave"/>
    <s v="NA"/>
    <s v="Reg"/>
    <s v="Lvl"/>
    <x v="0"/>
    <s v="Inside"/>
    <s v="Gtl"/>
    <s v="BrkSide"/>
    <x v="0"/>
    <s v="Norm"/>
    <s v="1Fam"/>
    <x v="1"/>
    <x v="3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x v="209"/>
  </r>
  <r>
    <x v="913"/>
    <x v="6"/>
    <x v="4"/>
    <n v="82"/>
    <n v="6270"/>
    <s v="Pave"/>
    <s v="NA"/>
    <s v="Reg"/>
    <s v="HLS"/>
    <x v="0"/>
    <s v="Inside"/>
    <s v="Gtl"/>
    <s v="Crawfor"/>
    <x v="0"/>
    <s v="Norm"/>
    <s v="Duplex"/>
    <x v="0"/>
    <x v="3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35"/>
  </r>
  <r>
    <x v="914"/>
    <x v="11"/>
    <x v="3"/>
    <n v="30"/>
    <n v="3000"/>
    <s v="Pave"/>
    <s v="Pave"/>
    <s v="Reg"/>
    <s v="Lvl"/>
    <x v="0"/>
    <s v="Inside"/>
    <s v="Gtl"/>
    <s v="Somerst"/>
    <x v="0"/>
    <s v="Norm"/>
    <s v="TwnhsE"/>
    <x v="0"/>
    <x v="1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x v="500"/>
  </r>
  <r>
    <x v="915"/>
    <x v="11"/>
    <x v="1"/>
    <n v="21"/>
    <n v="2001"/>
    <s v="Pave"/>
    <s v="NA"/>
    <s v="Reg"/>
    <s v="Lvl"/>
    <x v="0"/>
    <s v="Inside"/>
    <s v="Gtl"/>
    <s v="MeadowV"/>
    <x v="0"/>
    <s v="Norm"/>
    <s v="Twnhs"/>
    <x v="0"/>
    <x v="5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x v="501"/>
  </r>
  <r>
    <x v="916"/>
    <x v="1"/>
    <x v="2"/>
    <n v="50"/>
    <n v="9000"/>
    <s v="Pave"/>
    <s v="NA"/>
    <s v="Reg"/>
    <s v="Lvl"/>
    <x v="0"/>
    <s v="Inside"/>
    <s v="Gtl"/>
    <s v="IDOTRR"/>
    <x v="0"/>
    <s v="Norm"/>
    <s v="1Fam"/>
    <x v="1"/>
    <x v="9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x v="502"/>
  </r>
  <r>
    <x v="917"/>
    <x v="1"/>
    <x v="0"/>
    <s v="NA"/>
    <n v="17140"/>
    <s v="Pave"/>
    <s v="NA"/>
    <s v="Reg"/>
    <s v="Lvl"/>
    <x v="0"/>
    <s v="Inside"/>
    <s v="Gtl"/>
    <s v="Edwards"/>
    <x v="0"/>
    <s v="Norm"/>
    <s v="1Fam"/>
    <x v="1"/>
    <x v="5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152"/>
  </r>
  <r>
    <x v="918"/>
    <x v="0"/>
    <x v="0"/>
    <n v="103"/>
    <n v="13125"/>
    <s v="Pave"/>
    <s v="NA"/>
    <s v="IR1"/>
    <s v="Lvl"/>
    <x v="0"/>
    <s v="Corner"/>
    <s v="Gtl"/>
    <s v="SawyerW"/>
    <x v="0"/>
    <s v="Norm"/>
    <s v="1Fam"/>
    <x v="0"/>
    <x v="0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x v="503"/>
  </r>
  <r>
    <x v="919"/>
    <x v="1"/>
    <x v="0"/>
    <n v="87"/>
    <n v="11029"/>
    <s v="Pave"/>
    <s v="NA"/>
    <s v="IR1"/>
    <s v="Lvl"/>
    <x v="0"/>
    <s v="Corner"/>
    <s v="Gtl"/>
    <s v="NAmes"/>
    <x v="0"/>
    <s v="Norm"/>
    <s v="1Fam"/>
    <x v="1"/>
    <x v="1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x v="504"/>
  </r>
  <r>
    <x v="920"/>
    <x v="0"/>
    <x v="0"/>
    <n v="70"/>
    <n v="8462"/>
    <s v="Pave"/>
    <s v="NA"/>
    <s v="IR1"/>
    <s v="Lvl"/>
    <x v="0"/>
    <s v="Inside"/>
    <s v="Gtl"/>
    <s v="SawyerW"/>
    <x v="0"/>
    <s v="Norm"/>
    <s v="1Fam"/>
    <x v="0"/>
    <x v="1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x v="203"/>
  </r>
  <r>
    <x v="921"/>
    <x v="6"/>
    <x v="0"/>
    <n v="67"/>
    <n v="8777"/>
    <s v="Pave"/>
    <s v="NA"/>
    <s v="Reg"/>
    <s v="Lvl"/>
    <x v="0"/>
    <s v="Inside"/>
    <s v="Gtl"/>
    <s v="Edwards"/>
    <x v="1"/>
    <s v="Norm"/>
    <s v="Duplex"/>
    <x v="2"/>
    <x v="3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x v="505"/>
  </r>
  <r>
    <x v="922"/>
    <x v="1"/>
    <x v="0"/>
    <n v="65"/>
    <n v="10237"/>
    <s v="Pave"/>
    <s v="NA"/>
    <s v="Reg"/>
    <s v="Lvl"/>
    <x v="0"/>
    <s v="Inside"/>
    <s v="Gtl"/>
    <s v="Gilbert"/>
    <x v="6"/>
    <s v="Norm"/>
    <s v="1Fam"/>
    <x v="1"/>
    <x v="1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x v="506"/>
  </r>
  <r>
    <x v="923"/>
    <x v="7"/>
    <x v="0"/>
    <n v="50"/>
    <n v="8012"/>
    <s v="Pave"/>
    <s v="NA"/>
    <s v="Reg"/>
    <s v="Lvl"/>
    <x v="0"/>
    <s v="Inside"/>
    <s v="Gtl"/>
    <s v="SawyerW"/>
    <x v="0"/>
    <s v="Norm"/>
    <s v="TwnhsE"/>
    <x v="1"/>
    <x v="1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x v="507"/>
  </r>
  <r>
    <x v="924"/>
    <x v="1"/>
    <x v="0"/>
    <n v="79"/>
    <n v="10240"/>
    <s v="Pave"/>
    <s v="NA"/>
    <s v="Reg"/>
    <s v="Lvl"/>
    <x v="0"/>
    <s v="Inside"/>
    <s v="Gtl"/>
    <s v="NWAmes"/>
    <x v="0"/>
    <s v="Norm"/>
    <s v="1Fam"/>
    <x v="1"/>
    <x v="1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x v="27"/>
  </r>
  <r>
    <x v="925"/>
    <x v="1"/>
    <x v="0"/>
    <s v="NA"/>
    <n v="15611"/>
    <s v="Pave"/>
    <s v="NA"/>
    <s v="IR1"/>
    <s v="Lvl"/>
    <x v="0"/>
    <s v="Corner"/>
    <s v="Gtl"/>
    <s v="NWAmes"/>
    <x v="0"/>
    <s v="Norm"/>
    <s v="1Fam"/>
    <x v="1"/>
    <x v="3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x v="216"/>
  </r>
  <r>
    <x v="926"/>
    <x v="0"/>
    <x v="0"/>
    <n v="93"/>
    <n v="11999"/>
    <s v="Pave"/>
    <s v="NA"/>
    <s v="Reg"/>
    <s v="Lvl"/>
    <x v="0"/>
    <s v="Inside"/>
    <s v="Gtl"/>
    <s v="NridgHt"/>
    <x v="0"/>
    <s v="Norm"/>
    <s v="1Fam"/>
    <x v="0"/>
    <x v="2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x v="408"/>
  </r>
  <r>
    <x v="927"/>
    <x v="0"/>
    <x v="0"/>
    <s v="NA"/>
    <n v="9900"/>
    <s v="Pave"/>
    <s v="NA"/>
    <s v="Reg"/>
    <s v="Lvl"/>
    <x v="0"/>
    <s v="Inside"/>
    <s v="Gtl"/>
    <s v="NWAmes"/>
    <x v="1"/>
    <s v="Norm"/>
    <s v="1Fam"/>
    <x v="0"/>
    <x v="0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x v="105"/>
  </r>
  <r>
    <x v="928"/>
    <x v="1"/>
    <x v="0"/>
    <s v="NA"/>
    <n v="11838"/>
    <s v="Pave"/>
    <s v="NA"/>
    <s v="Reg"/>
    <s v="Lvl"/>
    <x v="0"/>
    <s v="Inside"/>
    <s v="Gtl"/>
    <s v="CollgCr"/>
    <x v="0"/>
    <s v="Norm"/>
    <s v="1Fam"/>
    <x v="1"/>
    <x v="2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x v="435"/>
  </r>
  <r>
    <x v="929"/>
    <x v="0"/>
    <x v="0"/>
    <s v="NA"/>
    <n v="13006"/>
    <s v="Pave"/>
    <s v="NA"/>
    <s v="IR1"/>
    <s v="Lvl"/>
    <x v="0"/>
    <s v="Corner"/>
    <s v="Gtl"/>
    <s v="Gilbert"/>
    <x v="0"/>
    <s v="Norm"/>
    <s v="1Fam"/>
    <x v="0"/>
    <x v="0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x v="285"/>
  </r>
  <r>
    <x v="930"/>
    <x v="1"/>
    <x v="0"/>
    <n v="73"/>
    <n v="8925"/>
    <s v="Pave"/>
    <s v="NA"/>
    <s v="IR1"/>
    <s v="HLS"/>
    <x v="0"/>
    <s v="Inside"/>
    <s v="Gtl"/>
    <s v="Timber"/>
    <x v="0"/>
    <s v="Norm"/>
    <s v="1Fam"/>
    <x v="1"/>
    <x v="2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x v="203"/>
  </r>
  <r>
    <x v="931"/>
    <x v="1"/>
    <x v="0"/>
    <n v="70"/>
    <n v="9100"/>
    <s v="Pave"/>
    <s v="NA"/>
    <s v="Reg"/>
    <s v="Lvl"/>
    <x v="0"/>
    <s v="Inside"/>
    <s v="Gtl"/>
    <s v="NAmes"/>
    <x v="0"/>
    <s v="Norm"/>
    <s v="1Fam"/>
    <x v="1"/>
    <x v="3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x v="508"/>
  </r>
  <r>
    <x v="932"/>
    <x v="1"/>
    <x v="0"/>
    <n v="84"/>
    <n v="11670"/>
    <s v="Pave"/>
    <s v="NA"/>
    <s v="IR1"/>
    <s v="Lvl"/>
    <x v="0"/>
    <s v="Corner"/>
    <s v="Gtl"/>
    <s v="Somerst"/>
    <x v="5"/>
    <s v="Norm"/>
    <s v="1Fam"/>
    <x v="1"/>
    <x v="4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x v="107"/>
  </r>
  <r>
    <x v="933"/>
    <x v="1"/>
    <x v="0"/>
    <n v="63"/>
    <n v="8487"/>
    <s v="Pave"/>
    <s v="NA"/>
    <s v="Reg"/>
    <s v="Lvl"/>
    <x v="0"/>
    <s v="FR2"/>
    <s v="Gtl"/>
    <s v="CollgCr"/>
    <x v="0"/>
    <s v="Norm"/>
    <s v="1Fam"/>
    <x v="1"/>
    <x v="0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x v="100"/>
  </r>
  <r>
    <x v="934"/>
    <x v="1"/>
    <x v="0"/>
    <n v="313"/>
    <n v="27650"/>
    <s v="Pave"/>
    <s v="NA"/>
    <s v="IR2"/>
    <s v="HLS"/>
    <x v="0"/>
    <s v="Inside"/>
    <s v="Mod"/>
    <s v="NAmes"/>
    <x v="7"/>
    <s v="Norm"/>
    <s v="1Fam"/>
    <x v="1"/>
    <x v="0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x v="234"/>
  </r>
  <r>
    <x v="935"/>
    <x v="8"/>
    <x v="0"/>
    <n v="52"/>
    <n v="5825"/>
    <s v="Pave"/>
    <s v="NA"/>
    <s v="IR1"/>
    <s v="Lvl"/>
    <x v="0"/>
    <s v="Inside"/>
    <s v="Gtl"/>
    <s v="BrkSide"/>
    <x v="0"/>
    <s v="Norm"/>
    <s v="1Fam"/>
    <x v="1"/>
    <x v="5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x v="295"/>
  </r>
  <r>
    <x v="936"/>
    <x v="1"/>
    <x v="0"/>
    <n v="67"/>
    <n v="10083"/>
    <s v="Pave"/>
    <s v="NA"/>
    <s v="Reg"/>
    <s v="Lvl"/>
    <x v="0"/>
    <s v="Inside"/>
    <s v="Gtl"/>
    <s v="SawyerW"/>
    <x v="0"/>
    <s v="Norm"/>
    <s v="1Fam"/>
    <x v="1"/>
    <x v="0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x v="509"/>
  </r>
  <r>
    <x v="937"/>
    <x v="0"/>
    <x v="0"/>
    <n v="75"/>
    <n v="9675"/>
    <s v="Pave"/>
    <s v="NA"/>
    <s v="Reg"/>
    <s v="Lvl"/>
    <x v="0"/>
    <s v="Inside"/>
    <s v="Gtl"/>
    <s v="Somerst"/>
    <x v="0"/>
    <s v="Norm"/>
    <s v="1Fam"/>
    <x v="0"/>
    <x v="0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x v="510"/>
  </r>
  <r>
    <x v="938"/>
    <x v="0"/>
    <x v="0"/>
    <n v="73"/>
    <n v="8760"/>
    <s v="Pave"/>
    <s v="NA"/>
    <s v="Reg"/>
    <s v="Lvl"/>
    <x v="0"/>
    <s v="Inside"/>
    <s v="Gtl"/>
    <s v="CollgCr"/>
    <x v="0"/>
    <s v="Norm"/>
    <s v="1Fam"/>
    <x v="0"/>
    <x v="0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x v="511"/>
  </r>
  <r>
    <x v="939"/>
    <x v="2"/>
    <x v="0"/>
    <s v="NA"/>
    <n v="24090"/>
    <s v="Pave"/>
    <s v="NA"/>
    <s v="Reg"/>
    <s v="Lvl"/>
    <x v="0"/>
    <s v="Inside"/>
    <s v="Gtl"/>
    <s v="ClearCr"/>
    <x v="0"/>
    <s v="Norm"/>
    <s v="1Fam"/>
    <x v="0"/>
    <x v="0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x v="512"/>
  </r>
  <r>
    <x v="940"/>
    <x v="6"/>
    <x v="0"/>
    <n v="55"/>
    <n v="12640"/>
    <s v="Pave"/>
    <s v="NA"/>
    <s v="IR1"/>
    <s v="Lvl"/>
    <x v="0"/>
    <s v="Inside"/>
    <s v="Gtl"/>
    <s v="Mitchel"/>
    <x v="0"/>
    <s v="Norm"/>
    <s v="Duplex"/>
    <x v="1"/>
    <x v="1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x v="513"/>
  </r>
  <r>
    <x v="941"/>
    <x v="0"/>
    <x v="0"/>
    <s v="NA"/>
    <n v="8755"/>
    <s v="Pave"/>
    <s v="NA"/>
    <s v="IR1"/>
    <s v="Lvl"/>
    <x v="0"/>
    <s v="FR2"/>
    <s v="Gtl"/>
    <s v="Gilbert"/>
    <x v="5"/>
    <s v="Norm"/>
    <s v="1Fam"/>
    <x v="0"/>
    <x v="0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x v="89"/>
  </r>
  <r>
    <x v="942"/>
    <x v="6"/>
    <x v="0"/>
    <n v="42"/>
    <n v="7711"/>
    <s v="Pave"/>
    <s v="NA"/>
    <s v="IR1"/>
    <s v="Lvl"/>
    <x v="0"/>
    <s v="Inside"/>
    <s v="Gtl"/>
    <s v="Edwards"/>
    <x v="0"/>
    <s v="Norm"/>
    <s v="Duplex"/>
    <x v="1"/>
    <x v="5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x v="115"/>
  </r>
  <r>
    <x v="943"/>
    <x v="6"/>
    <x v="0"/>
    <n v="100"/>
    <n v="25000"/>
    <s v="Pave"/>
    <s v="NA"/>
    <s v="Reg"/>
    <s v="Low"/>
    <x v="0"/>
    <s v="Inside"/>
    <s v="Gtl"/>
    <s v="Mitchel"/>
    <x v="0"/>
    <s v="Norm"/>
    <s v="Duplex"/>
    <x v="1"/>
    <x v="3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x v="5"/>
  </r>
  <r>
    <x v="944"/>
    <x v="1"/>
    <x v="0"/>
    <s v="NA"/>
    <n v="14375"/>
    <s v="Pave"/>
    <s v="NA"/>
    <s v="IR1"/>
    <s v="Lvl"/>
    <x v="1"/>
    <s v="CulDSac"/>
    <s v="Gtl"/>
    <s v="Timber"/>
    <x v="0"/>
    <s v="Norm"/>
    <s v="1Fam"/>
    <x v="5"/>
    <x v="1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x v="381"/>
  </r>
  <r>
    <x v="945"/>
    <x v="3"/>
    <x v="1"/>
    <n v="98"/>
    <n v="8820"/>
    <s v="Pave"/>
    <s v="NA"/>
    <s v="Reg"/>
    <s v="Lvl"/>
    <x v="0"/>
    <s v="Corner"/>
    <s v="Gtl"/>
    <s v="OldTown"/>
    <x v="0"/>
    <s v="Norm"/>
    <s v="1Fam"/>
    <x v="2"/>
    <x v="3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x v="57"/>
  </r>
  <r>
    <x v="946"/>
    <x v="10"/>
    <x v="0"/>
    <n v="70"/>
    <n v="8163"/>
    <s v="Pave"/>
    <s v="NA"/>
    <s v="Reg"/>
    <s v="Lvl"/>
    <x v="0"/>
    <s v="Inside"/>
    <s v="Gtl"/>
    <s v="NAmes"/>
    <x v="0"/>
    <s v="Norm"/>
    <s v="1Fam"/>
    <x v="5"/>
    <x v="3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x v="5"/>
  </r>
  <r>
    <x v="947"/>
    <x v="1"/>
    <x v="0"/>
    <n v="85"/>
    <n v="14536"/>
    <s v="Pave"/>
    <s v="NA"/>
    <s v="Reg"/>
    <s v="Lvl"/>
    <x v="0"/>
    <s v="Inside"/>
    <s v="Gtl"/>
    <s v="Timber"/>
    <x v="0"/>
    <s v="Norm"/>
    <s v="1Fam"/>
    <x v="1"/>
    <x v="2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x v="228"/>
  </r>
  <r>
    <x v="948"/>
    <x v="0"/>
    <x v="0"/>
    <n v="65"/>
    <n v="14006"/>
    <s v="Pave"/>
    <s v="NA"/>
    <s v="IR1"/>
    <s v="Lvl"/>
    <x v="0"/>
    <s v="Inside"/>
    <s v="Gtl"/>
    <s v="CollgCr"/>
    <x v="0"/>
    <s v="Norm"/>
    <s v="1Fam"/>
    <x v="0"/>
    <x v="0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x v="180"/>
  </r>
  <r>
    <x v="949"/>
    <x v="1"/>
    <x v="0"/>
    <n v="78"/>
    <n v="9360"/>
    <s v="Pave"/>
    <s v="NA"/>
    <s v="Reg"/>
    <s v="Lvl"/>
    <x v="0"/>
    <s v="Inside"/>
    <s v="Gtl"/>
    <s v="NWAmes"/>
    <x v="0"/>
    <s v="Norm"/>
    <s v="1Fam"/>
    <x v="1"/>
    <x v="1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x v="514"/>
  </r>
  <r>
    <x v="950"/>
    <x v="1"/>
    <x v="0"/>
    <n v="60"/>
    <n v="7200"/>
    <s v="Pave"/>
    <s v="NA"/>
    <s v="Reg"/>
    <s v="Lvl"/>
    <x v="0"/>
    <s v="Inside"/>
    <s v="Gtl"/>
    <s v="NAmes"/>
    <x v="0"/>
    <s v="Norm"/>
    <s v="1Fam"/>
    <x v="1"/>
    <x v="3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x v="275"/>
  </r>
  <r>
    <x v="951"/>
    <x v="1"/>
    <x v="4"/>
    <n v="60"/>
    <n v="7800"/>
    <s v="Pave"/>
    <s v="NA"/>
    <s v="Reg"/>
    <s v="Lvl"/>
    <x v="0"/>
    <s v="Corner"/>
    <s v="Gtl"/>
    <s v="SawyerW"/>
    <x v="0"/>
    <s v="Norm"/>
    <s v="1Fam"/>
    <x v="1"/>
    <x v="3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x v="225"/>
  </r>
  <r>
    <x v="952"/>
    <x v="9"/>
    <x v="0"/>
    <n v="60"/>
    <n v="7200"/>
    <s v="Pave"/>
    <s v="NA"/>
    <s v="Reg"/>
    <s v="Lvl"/>
    <x v="0"/>
    <s v="Inside"/>
    <s v="Gtl"/>
    <s v="CollgCr"/>
    <x v="0"/>
    <s v="Norm"/>
    <s v="1Fam"/>
    <x v="4"/>
    <x v="3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x v="87"/>
  </r>
  <r>
    <x v="953"/>
    <x v="0"/>
    <x v="0"/>
    <s v="NA"/>
    <n v="11075"/>
    <s v="Pave"/>
    <s v="NA"/>
    <s v="IR1"/>
    <s v="Lvl"/>
    <x v="0"/>
    <s v="Inside"/>
    <s v="Mod"/>
    <s v="Mitchel"/>
    <x v="0"/>
    <s v="Norm"/>
    <s v="1Fam"/>
    <x v="0"/>
    <x v="3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x v="515"/>
  </r>
  <r>
    <x v="954"/>
    <x v="6"/>
    <x v="0"/>
    <n v="35"/>
    <n v="9400"/>
    <s v="Pave"/>
    <s v="NA"/>
    <s v="IR1"/>
    <s v="Lvl"/>
    <x v="0"/>
    <s v="CulDSac"/>
    <s v="Gtl"/>
    <s v="Edwards"/>
    <x v="0"/>
    <s v="Norm"/>
    <s v="Duplex"/>
    <x v="4"/>
    <x v="1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x v="136"/>
  </r>
  <r>
    <x v="955"/>
    <x v="6"/>
    <x v="4"/>
    <n v="82"/>
    <n v="7136"/>
    <s v="Pave"/>
    <s v="NA"/>
    <s v="IR1"/>
    <s v="HLS"/>
    <x v="0"/>
    <s v="Inside"/>
    <s v="Gtl"/>
    <s v="Crawfor"/>
    <x v="0"/>
    <s v="Norm"/>
    <s v="Duplex"/>
    <x v="0"/>
    <x v="1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x v="35"/>
  </r>
  <r>
    <x v="956"/>
    <x v="11"/>
    <x v="1"/>
    <n v="24"/>
    <n v="1300"/>
    <s v="Pave"/>
    <s v="NA"/>
    <s v="Reg"/>
    <s v="Lvl"/>
    <x v="0"/>
    <s v="Inside"/>
    <s v="Gtl"/>
    <s v="Blueste"/>
    <x v="0"/>
    <s v="Norm"/>
    <s v="TwnhsE"/>
    <x v="0"/>
    <x v="1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x v="310"/>
  </r>
  <r>
    <x v="957"/>
    <x v="1"/>
    <x v="0"/>
    <n v="70"/>
    <n v="7420"/>
    <s v="Pave"/>
    <s v="NA"/>
    <s v="Reg"/>
    <s v="Lvl"/>
    <x v="0"/>
    <s v="Inside"/>
    <s v="Gtl"/>
    <s v="Sawyer"/>
    <x v="0"/>
    <s v="Norm"/>
    <s v="1Fam"/>
    <x v="1"/>
    <x v="3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5"/>
  </r>
  <r>
    <x v="958"/>
    <x v="1"/>
    <x v="0"/>
    <n v="65"/>
    <n v="8450"/>
    <s v="Pave"/>
    <s v="NA"/>
    <s v="Reg"/>
    <s v="Lvl"/>
    <x v="0"/>
    <s v="Inside"/>
    <s v="Gtl"/>
    <s v="CollgCr"/>
    <x v="0"/>
    <s v="Norm"/>
    <s v="1Fam"/>
    <x v="1"/>
    <x v="0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x v="68"/>
  </r>
  <r>
    <x v="959"/>
    <x v="11"/>
    <x v="3"/>
    <n v="24"/>
    <n v="2572"/>
    <s v="Pave"/>
    <s v="NA"/>
    <s v="Reg"/>
    <s v="Lvl"/>
    <x v="0"/>
    <s v="FR2"/>
    <s v="Gtl"/>
    <s v="Somerst"/>
    <x v="0"/>
    <s v="Norm"/>
    <s v="Twnhs"/>
    <x v="0"/>
    <x v="0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x v="106"/>
  </r>
  <r>
    <x v="960"/>
    <x v="1"/>
    <x v="0"/>
    <n v="50"/>
    <n v="7207"/>
    <s v="Pave"/>
    <s v="NA"/>
    <s v="IR1"/>
    <s v="Lvl"/>
    <x v="0"/>
    <s v="Inside"/>
    <s v="Gtl"/>
    <s v="BrkSide"/>
    <x v="0"/>
    <s v="Norm"/>
    <s v="1Fam"/>
    <x v="1"/>
    <x v="3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x v="516"/>
  </r>
  <r>
    <x v="961"/>
    <x v="0"/>
    <x v="0"/>
    <s v="NA"/>
    <n v="12227"/>
    <s v="Pave"/>
    <s v="NA"/>
    <s v="IR1"/>
    <s v="Lvl"/>
    <x v="0"/>
    <s v="Corner"/>
    <s v="Gtl"/>
    <s v="NWAmes"/>
    <x v="2"/>
    <s v="Norm"/>
    <s v="1Fam"/>
    <x v="0"/>
    <x v="1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x v="347"/>
  </r>
  <r>
    <x v="962"/>
    <x v="11"/>
    <x v="0"/>
    <n v="24"/>
    <n v="2308"/>
    <s v="Pave"/>
    <s v="NA"/>
    <s v="Reg"/>
    <s v="Lvl"/>
    <x v="0"/>
    <s v="Corner"/>
    <s v="Gtl"/>
    <s v="NPkVill"/>
    <x v="0"/>
    <s v="Norm"/>
    <s v="TwnhsE"/>
    <x v="0"/>
    <x v="1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x v="106"/>
  </r>
  <r>
    <x v="963"/>
    <x v="1"/>
    <x v="0"/>
    <n v="122"/>
    <n v="11923"/>
    <s v="Pave"/>
    <s v="NA"/>
    <s v="IR1"/>
    <s v="Lvl"/>
    <x v="0"/>
    <s v="Corner"/>
    <s v="Gtl"/>
    <s v="CollgCr"/>
    <x v="0"/>
    <s v="Norm"/>
    <s v="1Fam"/>
    <x v="1"/>
    <x v="4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x v="142"/>
  </r>
  <r>
    <x v="964"/>
    <x v="0"/>
    <x v="0"/>
    <n v="80"/>
    <n v="11316"/>
    <s v="Pave"/>
    <s v="NA"/>
    <s v="Reg"/>
    <s v="Lvl"/>
    <x v="0"/>
    <s v="Corner"/>
    <s v="Gtl"/>
    <s v="Timber"/>
    <x v="0"/>
    <s v="Norm"/>
    <s v="1Fam"/>
    <x v="0"/>
    <x v="0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x v="517"/>
  </r>
  <r>
    <x v="965"/>
    <x v="0"/>
    <x v="0"/>
    <n v="65"/>
    <n v="10237"/>
    <s v="Pave"/>
    <s v="NA"/>
    <s v="Reg"/>
    <s v="Lvl"/>
    <x v="0"/>
    <s v="Inside"/>
    <s v="Gtl"/>
    <s v="Gilbert"/>
    <x v="6"/>
    <s v="Norm"/>
    <s v="1Fam"/>
    <x v="0"/>
    <x v="1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x v="518"/>
  </r>
  <r>
    <x v="966"/>
    <x v="3"/>
    <x v="0"/>
    <n v="130"/>
    <n v="9600"/>
    <s v="Pave"/>
    <s v="NA"/>
    <s v="IR1"/>
    <s v="HLS"/>
    <x v="0"/>
    <s v="Inside"/>
    <s v="Gtl"/>
    <s v="Crawfor"/>
    <x v="0"/>
    <s v="Norm"/>
    <s v="1Fam"/>
    <x v="2"/>
    <x v="3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x v="39"/>
  </r>
  <r>
    <x v="967"/>
    <x v="1"/>
    <x v="0"/>
    <s v="NA"/>
    <n v="7390"/>
    <s v="Pave"/>
    <s v="NA"/>
    <s v="IR1"/>
    <s v="Lvl"/>
    <x v="0"/>
    <s v="Inside"/>
    <s v="Gtl"/>
    <s v="NAmes"/>
    <x v="0"/>
    <s v="Norm"/>
    <s v="1Fam"/>
    <x v="1"/>
    <x v="3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x v="152"/>
  </r>
  <r>
    <x v="968"/>
    <x v="3"/>
    <x v="1"/>
    <n v="50"/>
    <n v="5925"/>
    <s v="Pave"/>
    <s v="NA"/>
    <s v="Reg"/>
    <s v="Lvl"/>
    <x v="0"/>
    <s v="Inside"/>
    <s v="Gtl"/>
    <s v="OldTown"/>
    <x v="0"/>
    <s v="Norm"/>
    <s v="1Fam"/>
    <x v="2"/>
    <x v="7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x v="519"/>
  </r>
  <r>
    <x v="969"/>
    <x v="4"/>
    <x v="0"/>
    <n v="75"/>
    <n v="10382"/>
    <s v="Pave"/>
    <s v="NA"/>
    <s v="Reg"/>
    <s v="Lvl"/>
    <x v="0"/>
    <s v="Inside"/>
    <s v="Gtl"/>
    <s v="NAmes"/>
    <x v="0"/>
    <s v="Norm"/>
    <s v="2fmCon"/>
    <x v="5"/>
    <x v="1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x v="3"/>
  </r>
  <r>
    <x v="970"/>
    <x v="3"/>
    <x v="0"/>
    <n v="60"/>
    <n v="10800"/>
    <s v="Pave"/>
    <s v="NA"/>
    <s v="Reg"/>
    <s v="Lvl"/>
    <x v="0"/>
    <s v="Inside"/>
    <s v="Gtl"/>
    <s v="NAmes"/>
    <x v="0"/>
    <s v="Norm"/>
    <s v="1Fam"/>
    <x v="2"/>
    <x v="5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x v="152"/>
  </r>
  <r>
    <x v="971"/>
    <x v="11"/>
    <x v="0"/>
    <n v="36"/>
    <n v="2268"/>
    <s v="Pave"/>
    <s v="NA"/>
    <s v="Reg"/>
    <s v="Lvl"/>
    <x v="0"/>
    <s v="Inside"/>
    <s v="Gtl"/>
    <s v="NridgHt"/>
    <x v="0"/>
    <s v="Norm"/>
    <s v="Twnhs"/>
    <x v="0"/>
    <x v="0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x v="151"/>
  </r>
  <r>
    <x v="972"/>
    <x v="7"/>
    <x v="0"/>
    <n v="55"/>
    <n v="7892"/>
    <s v="Pave"/>
    <s v="NA"/>
    <s v="Reg"/>
    <s v="Lvl"/>
    <x v="0"/>
    <s v="Inside"/>
    <s v="Gtl"/>
    <s v="SawyerW"/>
    <x v="0"/>
    <s v="Norm"/>
    <s v="TwnhsE"/>
    <x v="1"/>
    <x v="1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x v="520"/>
  </r>
  <r>
    <x v="973"/>
    <x v="1"/>
    <x v="3"/>
    <n v="95"/>
    <n v="11639"/>
    <s v="Pave"/>
    <s v="NA"/>
    <s v="Reg"/>
    <s v="Lvl"/>
    <x v="0"/>
    <s v="Corner"/>
    <s v="Gtl"/>
    <s v="Somerst"/>
    <x v="0"/>
    <s v="Norm"/>
    <s v="1Fam"/>
    <x v="1"/>
    <x v="0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x v="521"/>
  </r>
  <r>
    <x v="974"/>
    <x v="2"/>
    <x v="0"/>
    <n v="60"/>
    <n v="11414"/>
    <s v="Pave"/>
    <s v="NA"/>
    <s v="IR1"/>
    <s v="Lvl"/>
    <x v="0"/>
    <s v="Corner"/>
    <s v="Gtl"/>
    <s v="BrkSide"/>
    <x v="6"/>
    <s v="Feedr"/>
    <s v="1Fam"/>
    <x v="0"/>
    <x v="0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x v="522"/>
  </r>
  <r>
    <x v="975"/>
    <x v="11"/>
    <x v="3"/>
    <s v="NA"/>
    <n v="2651"/>
    <s v="Pave"/>
    <s v="NA"/>
    <s v="Reg"/>
    <s v="Lvl"/>
    <x v="0"/>
    <s v="FR2"/>
    <s v="Gtl"/>
    <s v="Somerst"/>
    <x v="0"/>
    <s v="Norm"/>
    <s v="Twnhs"/>
    <x v="0"/>
    <x v="0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x v="258"/>
  </r>
  <r>
    <x v="976"/>
    <x v="8"/>
    <x v="0"/>
    <n v="51"/>
    <n v="5900"/>
    <s v="Pave"/>
    <s v="NA"/>
    <s v="IR1"/>
    <s v="Bnk"/>
    <x v="0"/>
    <s v="Inside"/>
    <s v="Gtl"/>
    <s v="BrkSide"/>
    <x v="0"/>
    <s v="Norm"/>
    <s v="1Fam"/>
    <x v="1"/>
    <x v="5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x v="523"/>
  </r>
  <r>
    <x v="977"/>
    <x v="7"/>
    <x v="3"/>
    <n v="35"/>
    <n v="4274"/>
    <s v="Pave"/>
    <s v="Pave"/>
    <s v="IR1"/>
    <s v="Lvl"/>
    <x v="0"/>
    <s v="Inside"/>
    <s v="Gtl"/>
    <s v="Somerst"/>
    <x v="0"/>
    <s v="Norm"/>
    <s v="TwnhsE"/>
    <x v="1"/>
    <x v="0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x v="302"/>
  </r>
  <r>
    <x v="978"/>
    <x v="1"/>
    <x v="0"/>
    <n v="68"/>
    <n v="9450"/>
    <s v="Pave"/>
    <s v="NA"/>
    <s v="Reg"/>
    <s v="Bnk"/>
    <x v="0"/>
    <s v="Inside"/>
    <s v="Mod"/>
    <s v="Edwards"/>
    <x v="0"/>
    <s v="Norm"/>
    <s v="1Fam"/>
    <x v="1"/>
    <x v="5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x v="50"/>
  </r>
  <r>
    <x v="979"/>
    <x v="1"/>
    <x v="0"/>
    <n v="80"/>
    <n v="8816"/>
    <s v="Pave"/>
    <s v="NA"/>
    <s v="Reg"/>
    <s v="Lvl"/>
    <x v="0"/>
    <s v="Corner"/>
    <s v="Gtl"/>
    <s v="Sawyer"/>
    <x v="1"/>
    <s v="Norm"/>
    <s v="1Fam"/>
    <x v="1"/>
    <x v="3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x v="19"/>
  </r>
  <r>
    <x v="980"/>
    <x v="9"/>
    <x v="0"/>
    <s v="NA"/>
    <n v="12122"/>
    <s v="Pave"/>
    <s v="NA"/>
    <s v="IR1"/>
    <s v="Lvl"/>
    <x v="0"/>
    <s v="Corner"/>
    <s v="Gtl"/>
    <s v="NAmes"/>
    <x v="0"/>
    <s v="Norm"/>
    <s v="1Fam"/>
    <x v="4"/>
    <x v="0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x v="524"/>
  </r>
  <r>
    <x v="981"/>
    <x v="0"/>
    <x v="0"/>
    <n v="98"/>
    <n v="12203"/>
    <s v="Pave"/>
    <s v="NA"/>
    <s v="IR1"/>
    <s v="Lvl"/>
    <x v="0"/>
    <s v="Corner"/>
    <s v="Gtl"/>
    <s v="NoRidge"/>
    <x v="0"/>
    <s v="Norm"/>
    <s v="1Fam"/>
    <x v="0"/>
    <x v="2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x v="525"/>
  </r>
  <r>
    <x v="982"/>
    <x v="1"/>
    <x v="0"/>
    <n v="43"/>
    <n v="3182"/>
    <s v="Pave"/>
    <s v="NA"/>
    <s v="Reg"/>
    <s v="Lvl"/>
    <x v="0"/>
    <s v="Inside"/>
    <s v="Gtl"/>
    <s v="Blmngtn"/>
    <x v="0"/>
    <s v="Norm"/>
    <s v="1Fam"/>
    <x v="1"/>
    <x v="0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x v="526"/>
  </r>
  <r>
    <x v="983"/>
    <x v="0"/>
    <x v="0"/>
    <s v="NA"/>
    <n v="11250"/>
    <s v="Pave"/>
    <s v="NA"/>
    <s v="Reg"/>
    <s v="Lvl"/>
    <x v="0"/>
    <s v="Corner"/>
    <s v="Gtl"/>
    <s v="CollgCr"/>
    <x v="0"/>
    <s v="Norm"/>
    <s v="1Fam"/>
    <x v="0"/>
    <x v="2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527"/>
  </r>
  <r>
    <x v="984"/>
    <x v="6"/>
    <x v="0"/>
    <n v="75"/>
    <n v="10125"/>
    <s v="Pave"/>
    <s v="NA"/>
    <s v="Reg"/>
    <s v="Lvl"/>
    <x v="0"/>
    <s v="Inside"/>
    <s v="Gtl"/>
    <s v="Mitchel"/>
    <x v="0"/>
    <s v="Norm"/>
    <s v="Duplex"/>
    <x v="2"/>
    <x v="3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x v="288"/>
  </r>
  <r>
    <x v="985"/>
    <x v="4"/>
    <x v="0"/>
    <n v="68"/>
    <n v="10880"/>
    <s v="Pave"/>
    <s v="NA"/>
    <s v="Reg"/>
    <s v="Lvl"/>
    <x v="0"/>
    <s v="Inside"/>
    <s v="Gtl"/>
    <s v="Edwards"/>
    <x v="0"/>
    <s v="Norm"/>
    <s v="2fmCon"/>
    <x v="1"/>
    <x v="3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x v="122"/>
  </r>
  <r>
    <x v="986"/>
    <x v="3"/>
    <x v="1"/>
    <n v="59"/>
    <n v="5310"/>
    <s v="Pave"/>
    <s v="NA"/>
    <s v="Reg"/>
    <s v="Lvl"/>
    <x v="0"/>
    <s v="Corner"/>
    <s v="Gtl"/>
    <s v="OldTown"/>
    <x v="1"/>
    <s v="Norm"/>
    <s v="1Fam"/>
    <x v="2"/>
    <x v="1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x v="528"/>
  </r>
  <r>
    <x v="987"/>
    <x v="1"/>
    <x v="0"/>
    <n v="83"/>
    <n v="10159"/>
    <s v="Pave"/>
    <s v="NA"/>
    <s v="IR1"/>
    <s v="Lvl"/>
    <x v="0"/>
    <s v="Inside"/>
    <s v="Gtl"/>
    <s v="NridgHt"/>
    <x v="0"/>
    <s v="Norm"/>
    <s v="1Fam"/>
    <x v="1"/>
    <x v="4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x v="529"/>
  </r>
  <r>
    <x v="988"/>
    <x v="0"/>
    <x v="0"/>
    <s v="NA"/>
    <n v="12046"/>
    <s v="Pave"/>
    <s v="NA"/>
    <s v="IR1"/>
    <s v="Lvl"/>
    <x v="0"/>
    <s v="Inside"/>
    <s v="Gtl"/>
    <s v="NWAmes"/>
    <x v="0"/>
    <s v="Norm"/>
    <s v="1Fam"/>
    <x v="0"/>
    <x v="1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x v="530"/>
  </r>
  <r>
    <x v="989"/>
    <x v="0"/>
    <x v="3"/>
    <n v="65"/>
    <n v="8125"/>
    <s v="Pave"/>
    <s v="NA"/>
    <s v="Reg"/>
    <s v="Lvl"/>
    <x v="0"/>
    <s v="Inside"/>
    <s v="Gtl"/>
    <s v="Somerst"/>
    <x v="0"/>
    <s v="Norm"/>
    <s v="1Fam"/>
    <x v="0"/>
    <x v="0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x v="531"/>
  </r>
  <r>
    <x v="990"/>
    <x v="0"/>
    <x v="0"/>
    <n v="82"/>
    <n v="9452"/>
    <s v="Pave"/>
    <s v="NA"/>
    <s v="Reg"/>
    <s v="Lvl"/>
    <x v="0"/>
    <s v="Inside"/>
    <s v="Gtl"/>
    <s v="NoRidge"/>
    <x v="0"/>
    <s v="Norm"/>
    <s v="1Fam"/>
    <x v="0"/>
    <x v="2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x v="532"/>
  </r>
  <r>
    <x v="991"/>
    <x v="2"/>
    <x v="1"/>
    <n v="121"/>
    <n v="17671"/>
    <s v="Pave"/>
    <s v="Grvl"/>
    <s v="Reg"/>
    <s v="Lvl"/>
    <x v="0"/>
    <s v="Corner"/>
    <s v="Gtl"/>
    <s v="OldTown"/>
    <x v="3"/>
    <s v="Norm"/>
    <s v="1Fam"/>
    <x v="0"/>
    <x v="2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x v="282"/>
  </r>
  <r>
    <x v="992"/>
    <x v="0"/>
    <x v="0"/>
    <n v="80"/>
    <n v="9760"/>
    <s v="Pave"/>
    <s v="NA"/>
    <s v="Reg"/>
    <s v="Lvl"/>
    <x v="0"/>
    <s v="Inside"/>
    <s v="Mod"/>
    <s v="NAmes"/>
    <x v="0"/>
    <s v="Norm"/>
    <s v="1Fam"/>
    <x v="0"/>
    <x v="1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x v="313"/>
  </r>
  <r>
    <x v="993"/>
    <x v="0"/>
    <x v="0"/>
    <n v="68"/>
    <n v="8846"/>
    <s v="Pave"/>
    <s v="NA"/>
    <s v="Reg"/>
    <s v="Lvl"/>
    <x v="0"/>
    <s v="Inside"/>
    <s v="Gtl"/>
    <s v="CollgCr"/>
    <x v="0"/>
    <s v="Norm"/>
    <s v="1Fam"/>
    <x v="0"/>
    <x v="1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x v="533"/>
  </r>
  <r>
    <x v="994"/>
    <x v="1"/>
    <x v="0"/>
    <n v="96"/>
    <n v="12456"/>
    <s v="Pave"/>
    <s v="NA"/>
    <s v="Reg"/>
    <s v="Lvl"/>
    <x v="0"/>
    <s v="FR2"/>
    <s v="Gtl"/>
    <s v="NridgHt"/>
    <x v="0"/>
    <s v="Norm"/>
    <s v="1Fam"/>
    <x v="1"/>
    <x v="6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x v="534"/>
  </r>
  <r>
    <x v="995"/>
    <x v="3"/>
    <x v="0"/>
    <n v="51"/>
    <n v="4712"/>
    <s v="Pave"/>
    <s v="NA"/>
    <s v="IR1"/>
    <s v="Lvl"/>
    <x v="0"/>
    <s v="Inside"/>
    <s v="Mod"/>
    <s v="BrkSide"/>
    <x v="1"/>
    <s v="Norm"/>
    <s v="1Fam"/>
    <x v="2"/>
    <x v="5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x v="535"/>
  </r>
  <r>
    <x v="996"/>
    <x v="1"/>
    <x v="0"/>
    <s v="NA"/>
    <n v="10659"/>
    <s v="Pave"/>
    <s v="NA"/>
    <s v="IR1"/>
    <s v="Lvl"/>
    <x v="0"/>
    <s v="Inside"/>
    <s v="Gtl"/>
    <s v="NAmes"/>
    <x v="0"/>
    <s v="Norm"/>
    <s v="1Fam"/>
    <x v="1"/>
    <x v="3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x v="73"/>
  </r>
  <r>
    <x v="997"/>
    <x v="1"/>
    <x v="0"/>
    <s v="NA"/>
    <n v="11717"/>
    <s v="Pave"/>
    <s v="NA"/>
    <s v="IR1"/>
    <s v="Lvl"/>
    <x v="0"/>
    <s v="Inside"/>
    <s v="Gtl"/>
    <s v="NWAmes"/>
    <x v="7"/>
    <s v="Norm"/>
    <s v="1Fam"/>
    <x v="1"/>
    <x v="1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x v="68"/>
  </r>
  <r>
    <x v="998"/>
    <x v="8"/>
    <x v="1"/>
    <n v="60"/>
    <n v="9786"/>
    <s v="Pave"/>
    <s v="NA"/>
    <s v="Reg"/>
    <s v="Lvl"/>
    <x v="0"/>
    <s v="Inside"/>
    <s v="Gtl"/>
    <s v="IDOTRR"/>
    <x v="0"/>
    <s v="Norm"/>
    <s v="1Fam"/>
    <x v="1"/>
    <x v="7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x v="71"/>
  </r>
  <r>
    <x v="999"/>
    <x v="1"/>
    <x v="0"/>
    <n v="64"/>
    <n v="6762"/>
    <s v="Pave"/>
    <s v="NA"/>
    <s v="Reg"/>
    <s v="Lvl"/>
    <x v="0"/>
    <s v="Inside"/>
    <s v="Gtl"/>
    <s v="CollgCr"/>
    <x v="0"/>
    <s v="Norm"/>
    <s v="1Fam"/>
    <x v="1"/>
    <x v="0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x v="536"/>
  </r>
  <r>
    <x v="1000"/>
    <x v="1"/>
    <x v="0"/>
    <n v="74"/>
    <n v="10206"/>
    <s v="Pave"/>
    <s v="NA"/>
    <s v="Reg"/>
    <s v="Lvl"/>
    <x v="0"/>
    <s v="Corner"/>
    <s v="Gtl"/>
    <s v="Edwards"/>
    <x v="0"/>
    <s v="Norm"/>
    <s v="1Fam"/>
    <x v="1"/>
    <x v="7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x v="38"/>
  </r>
  <r>
    <x v="1001"/>
    <x v="8"/>
    <x v="0"/>
    <n v="60"/>
    <n v="5400"/>
    <s v="Pave"/>
    <s v="NA"/>
    <s v="Reg"/>
    <s v="Lvl"/>
    <x v="0"/>
    <s v="Corner"/>
    <s v="Gtl"/>
    <s v="OldTown"/>
    <x v="0"/>
    <s v="Norm"/>
    <s v="1Fam"/>
    <x v="1"/>
    <x v="3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x v="324"/>
  </r>
  <r>
    <x v="1002"/>
    <x v="1"/>
    <x v="0"/>
    <n v="75"/>
    <n v="11957"/>
    <s v="Pave"/>
    <s v="NA"/>
    <s v="IR1"/>
    <s v="Lvl"/>
    <x v="0"/>
    <s v="Inside"/>
    <s v="Gtl"/>
    <s v="Somerst"/>
    <x v="6"/>
    <s v="Norm"/>
    <s v="1Fam"/>
    <x v="1"/>
    <x v="2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x v="537"/>
  </r>
  <r>
    <x v="1003"/>
    <x v="6"/>
    <x v="0"/>
    <s v="NA"/>
    <n v="11500"/>
    <s v="Pave"/>
    <s v="NA"/>
    <s v="IR1"/>
    <s v="Lvl"/>
    <x v="0"/>
    <s v="Corner"/>
    <s v="Gtl"/>
    <s v="NWAmes"/>
    <x v="1"/>
    <s v="RRAn"/>
    <s v="Duplex"/>
    <x v="1"/>
    <x v="3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x v="538"/>
  </r>
  <r>
    <x v="1004"/>
    <x v="7"/>
    <x v="0"/>
    <n v="43"/>
    <n v="3182"/>
    <s v="Pave"/>
    <s v="NA"/>
    <s v="Reg"/>
    <s v="Lvl"/>
    <x v="0"/>
    <s v="Inside"/>
    <s v="Gtl"/>
    <s v="Blmngtn"/>
    <x v="0"/>
    <s v="Norm"/>
    <s v="TwnhsE"/>
    <x v="1"/>
    <x v="0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x v="111"/>
  </r>
  <r>
    <x v="1005"/>
    <x v="10"/>
    <x v="0"/>
    <n v="65"/>
    <n v="8385"/>
    <s v="Pave"/>
    <s v="NA"/>
    <s v="Reg"/>
    <s v="Lvl"/>
    <x v="0"/>
    <s v="Inside"/>
    <s v="Gtl"/>
    <s v="CollgCr"/>
    <x v="0"/>
    <s v="Norm"/>
    <s v="1Fam"/>
    <x v="5"/>
    <x v="3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x v="219"/>
  </r>
  <r>
    <x v="1006"/>
    <x v="1"/>
    <x v="0"/>
    <s v="NA"/>
    <n v="12155"/>
    <s v="Pave"/>
    <s v="NA"/>
    <s v="IR3"/>
    <s v="Lvl"/>
    <x v="0"/>
    <s v="Inside"/>
    <s v="Gtl"/>
    <s v="NAmes"/>
    <x v="2"/>
    <s v="Norm"/>
    <s v="1Fam"/>
    <x v="1"/>
    <x v="1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x v="86"/>
  </r>
  <r>
    <x v="1007"/>
    <x v="11"/>
    <x v="1"/>
    <n v="21"/>
    <n v="2217"/>
    <s v="Pave"/>
    <s v="NA"/>
    <s v="Reg"/>
    <s v="Lvl"/>
    <x v="0"/>
    <s v="Inside"/>
    <s v="Gtl"/>
    <s v="MeadowV"/>
    <x v="0"/>
    <s v="Norm"/>
    <s v="TwnhsE"/>
    <x v="0"/>
    <x v="5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x v="209"/>
  </r>
  <r>
    <x v="1008"/>
    <x v="1"/>
    <x v="0"/>
    <n v="43"/>
    <n v="12118"/>
    <s v="Pave"/>
    <s v="NA"/>
    <s v="IR1"/>
    <s v="Lvl"/>
    <x v="0"/>
    <s v="CulDSac"/>
    <s v="Gtl"/>
    <s v="Mitchel"/>
    <x v="0"/>
    <s v="Norm"/>
    <s v="1Fam"/>
    <x v="1"/>
    <x v="0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x v="270"/>
  </r>
  <r>
    <x v="1009"/>
    <x v="3"/>
    <x v="0"/>
    <n v="60"/>
    <n v="6000"/>
    <s v="Pave"/>
    <s v="NA"/>
    <s v="Reg"/>
    <s v="Lvl"/>
    <x v="0"/>
    <s v="Inside"/>
    <s v="Gtl"/>
    <s v="SWISU"/>
    <x v="0"/>
    <s v="Norm"/>
    <s v="1Fam"/>
    <x v="2"/>
    <x v="3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x v="452"/>
  </r>
  <r>
    <x v="1010"/>
    <x v="3"/>
    <x v="0"/>
    <n v="115"/>
    <n v="21286"/>
    <s v="Pave"/>
    <s v="NA"/>
    <s v="Reg"/>
    <s v="Lvl"/>
    <x v="0"/>
    <s v="Inside"/>
    <s v="Gtl"/>
    <s v="Sawyer"/>
    <x v="0"/>
    <s v="Norm"/>
    <s v="1Fam"/>
    <x v="2"/>
    <x v="3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x v="152"/>
  </r>
  <r>
    <x v="1011"/>
    <x v="6"/>
    <x v="0"/>
    <n v="75"/>
    <n v="9825"/>
    <s v="Pave"/>
    <s v="NA"/>
    <s v="Reg"/>
    <s v="Lvl"/>
    <x v="0"/>
    <s v="Inside"/>
    <s v="Gtl"/>
    <s v="Edwards"/>
    <x v="0"/>
    <s v="Norm"/>
    <s v="Duplex"/>
    <x v="1"/>
    <x v="3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x v="98"/>
  </r>
  <r>
    <x v="1012"/>
    <x v="2"/>
    <x v="0"/>
    <n v="55"/>
    <n v="10592"/>
    <s v="Pave"/>
    <s v="NA"/>
    <s v="Reg"/>
    <s v="Lvl"/>
    <x v="0"/>
    <s v="Inside"/>
    <s v="Gtl"/>
    <s v="Crawfor"/>
    <x v="0"/>
    <s v="Norm"/>
    <s v="1Fam"/>
    <x v="0"/>
    <x v="1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x v="258"/>
  </r>
  <r>
    <x v="1013"/>
    <x v="8"/>
    <x v="1"/>
    <n v="60"/>
    <n v="7200"/>
    <s v="Pave"/>
    <s v="NA"/>
    <s v="Reg"/>
    <s v="Lvl"/>
    <x v="0"/>
    <s v="Inside"/>
    <s v="Gtl"/>
    <s v="OldTown"/>
    <x v="0"/>
    <s v="Norm"/>
    <s v="1Fam"/>
    <x v="1"/>
    <x v="3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x v="82"/>
  </r>
  <r>
    <x v="1014"/>
    <x v="1"/>
    <x v="0"/>
    <n v="60"/>
    <n v="11664"/>
    <s v="Pave"/>
    <s v="NA"/>
    <s v="Reg"/>
    <s v="Lvl"/>
    <x v="0"/>
    <s v="Inside"/>
    <s v="Gtl"/>
    <s v="NAmes"/>
    <x v="3"/>
    <s v="Norm"/>
    <s v="1Fam"/>
    <x v="1"/>
    <x v="1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x v="539"/>
  </r>
  <r>
    <x v="1015"/>
    <x v="0"/>
    <x v="0"/>
    <n v="70"/>
    <n v="8400"/>
    <s v="Pave"/>
    <s v="NA"/>
    <s v="Reg"/>
    <s v="Lvl"/>
    <x v="0"/>
    <s v="Inside"/>
    <s v="Gtl"/>
    <s v="NWAmes"/>
    <x v="0"/>
    <s v="Norm"/>
    <s v="1Fam"/>
    <x v="0"/>
    <x v="2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x v="540"/>
  </r>
  <r>
    <x v="1016"/>
    <x v="1"/>
    <x v="0"/>
    <n v="73"/>
    <n v="11883"/>
    <s v="Pave"/>
    <s v="NA"/>
    <s v="Reg"/>
    <s v="Lvl"/>
    <x v="0"/>
    <s v="Inside"/>
    <s v="Gtl"/>
    <s v="CollgCr"/>
    <x v="0"/>
    <s v="Norm"/>
    <s v="1Fam"/>
    <x v="1"/>
    <x v="0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x v="541"/>
  </r>
  <r>
    <x v="1017"/>
    <x v="7"/>
    <x v="0"/>
    <s v="NA"/>
    <n v="5814"/>
    <s v="Pave"/>
    <s v="NA"/>
    <s v="IR1"/>
    <s v="Lvl"/>
    <x v="0"/>
    <s v="CulDSac"/>
    <s v="Gtl"/>
    <s v="StoneBr"/>
    <x v="0"/>
    <s v="Norm"/>
    <s v="TwnhsE"/>
    <x v="1"/>
    <x v="2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x v="229"/>
  </r>
  <r>
    <x v="1018"/>
    <x v="10"/>
    <x v="0"/>
    <s v="NA"/>
    <n v="10784"/>
    <s v="Pave"/>
    <s v="NA"/>
    <s v="IR1"/>
    <s v="Lvl"/>
    <x v="0"/>
    <s v="FR2"/>
    <s v="Gtl"/>
    <s v="Gilbert"/>
    <x v="0"/>
    <s v="Norm"/>
    <s v="1Fam"/>
    <x v="5"/>
    <x v="0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x v="39"/>
  </r>
  <r>
    <x v="1019"/>
    <x v="7"/>
    <x v="0"/>
    <n v="43"/>
    <n v="3013"/>
    <s v="Pave"/>
    <s v="NA"/>
    <s v="Reg"/>
    <s v="Lvl"/>
    <x v="0"/>
    <s v="Inside"/>
    <s v="Gtl"/>
    <s v="Blmngtn"/>
    <x v="0"/>
    <s v="Norm"/>
    <s v="TwnhsE"/>
    <x v="1"/>
    <x v="0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x v="542"/>
  </r>
  <r>
    <x v="1020"/>
    <x v="1"/>
    <x v="0"/>
    <n v="60"/>
    <n v="7024"/>
    <s v="Pave"/>
    <s v="NA"/>
    <s v="Reg"/>
    <s v="Lvl"/>
    <x v="0"/>
    <s v="Inside"/>
    <s v="Gtl"/>
    <s v="Edwards"/>
    <x v="0"/>
    <s v="Norm"/>
    <s v="1Fam"/>
    <x v="1"/>
    <x v="5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x v="105"/>
  </r>
  <r>
    <x v="1021"/>
    <x v="1"/>
    <x v="0"/>
    <n v="64"/>
    <n v="7406"/>
    <s v="Pave"/>
    <s v="NA"/>
    <s v="Reg"/>
    <s v="Lvl"/>
    <x v="0"/>
    <s v="Inside"/>
    <s v="Gtl"/>
    <s v="CollgCr"/>
    <x v="0"/>
    <s v="Norm"/>
    <s v="1Fam"/>
    <x v="1"/>
    <x v="0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x v="543"/>
  </r>
  <r>
    <x v="1022"/>
    <x v="3"/>
    <x v="1"/>
    <n v="52"/>
    <n v="9439"/>
    <s v="Pave"/>
    <s v="NA"/>
    <s v="Reg"/>
    <s v="Lvl"/>
    <x v="0"/>
    <s v="Inside"/>
    <s v="Gtl"/>
    <s v="OldTown"/>
    <x v="0"/>
    <s v="Norm"/>
    <s v="1Fam"/>
    <x v="2"/>
    <x v="3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x v="114"/>
  </r>
  <r>
    <x v="1023"/>
    <x v="7"/>
    <x v="0"/>
    <n v="43"/>
    <n v="3182"/>
    <s v="Pave"/>
    <s v="NA"/>
    <s v="Reg"/>
    <s v="Lvl"/>
    <x v="0"/>
    <s v="Inside"/>
    <s v="Gtl"/>
    <s v="Blmngtn"/>
    <x v="0"/>
    <s v="Norm"/>
    <s v="TwnhsE"/>
    <x v="1"/>
    <x v="0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x v="272"/>
  </r>
  <r>
    <x v="1024"/>
    <x v="1"/>
    <x v="0"/>
    <s v="NA"/>
    <n v="15498"/>
    <s v="Pave"/>
    <s v="NA"/>
    <s v="IR1"/>
    <s v="Lvl"/>
    <x v="0"/>
    <s v="Corner"/>
    <s v="Gtl"/>
    <s v="Timber"/>
    <x v="0"/>
    <s v="Norm"/>
    <s v="1Fam"/>
    <x v="1"/>
    <x v="2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x v="544"/>
  </r>
  <r>
    <x v="1025"/>
    <x v="1"/>
    <x v="0"/>
    <n v="70"/>
    <n v="7700"/>
    <s v="Pave"/>
    <s v="NA"/>
    <s v="Reg"/>
    <s v="Lvl"/>
    <x v="0"/>
    <s v="Corner"/>
    <s v="Gtl"/>
    <s v="CollgCr"/>
    <x v="0"/>
    <s v="Norm"/>
    <s v="1Fam"/>
    <x v="1"/>
    <x v="3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x v="353"/>
  </r>
  <r>
    <x v="1026"/>
    <x v="1"/>
    <x v="0"/>
    <n v="73"/>
    <n v="9300"/>
    <s v="Pave"/>
    <s v="NA"/>
    <s v="Reg"/>
    <s v="Lvl"/>
    <x v="0"/>
    <s v="Inside"/>
    <s v="Gtl"/>
    <s v="NAmes"/>
    <x v="1"/>
    <s v="Norm"/>
    <s v="1Fam"/>
    <x v="1"/>
    <x v="3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x v="522"/>
  </r>
  <r>
    <x v="1027"/>
    <x v="1"/>
    <x v="0"/>
    <n v="71"/>
    <n v="9520"/>
    <s v="Pave"/>
    <s v="NA"/>
    <s v="IR1"/>
    <s v="HLS"/>
    <x v="0"/>
    <s v="Inside"/>
    <s v="Gtl"/>
    <s v="Timber"/>
    <x v="0"/>
    <s v="Norm"/>
    <s v="1Fam"/>
    <x v="1"/>
    <x v="2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x v="545"/>
  </r>
  <r>
    <x v="1028"/>
    <x v="3"/>
    <x v="0"/>
    <n v="79"/>
    <n v="9492"/>
    <s v="Pave"/>
    <s v="NA"/>
    <s v="Reg"/>
    <s v="Lvl"/>
    <x v="0"/>
    <s v="Inside"/>
    <s v="Gtl"/>
    <s v="NAmes"/>
    <x v="3"/>
    <s v="Norm"/>
    <s v="1Fam"/>
    <x v="2"/>
    <x v="3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23"/>
  </r>
  <r>
    <x v="1029"/>
    <x v="11"/>
    <x v="1"/>
    <n v="21"/>
    <n v="1680"/>
    <s v="Pave"/>
    <s v="NA"/>
    <s v="Reg"/>
    <s v="Lvl"/>
    <x v="0"/>
    <s v="Inside"/>
    <s v="Gtl"/>
    <s v="BrDale"/>
    <x v="0"/>
    <s v="Norm"/>
    <s v="Twnhs"/>
    <x v="0"/>
    <x v="1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9"/>
  </r>
  <r>
    <x v="1030"/>
    <x v="4"/>
    <x v="4"/>
    <s v="NA"/>
    <n v="7082"/>
    <s v="Pave"/>
    <s v="NA"/>
    <s v="Reg"/>
    <s v="Lvl"/>
    <x v="0"/>
    <s v="Inside"/>
    <s v="Gtl"/>
    <s v="SWISU"/>
    <x v="0"/>
    <s v="Norm"/>
    <s v="2fmCon"/>
    <x v="0"/>
    <x v="3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x v="39"/>
  </r>
  <r>
    <x v="1031"/>
    <x v="12"/>
    <x v="0"/>
    <n v="102"/>
    <n v="15863"/>
    <s v="Pave"/>
    <s v="NA"/>
    <s v="Reg"/>
    <s v="Lvl"/>
    <x v="0"/>
    <s v="Corner"/>
    <s v="Gtl"/>
    <s v="SWISU"/>
    <x v="0"/>
    <s v="Norm"/>
    <s v="1Fam"/>
    <x v="7"/>
    <x v="0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x v="531"/>
  </r>
  <r>
    <x v="1032"/>
    <x v="0"/>
    <x v="0"/>
    <s v="NA"/>
    <n v="14541"/>
    <s v="Pave"/>
    <s v="NA"/>
    <s v="IR1"/>
    <s v="Lvl"/>
    <x v="0"/>
    <s v="Corner"/>
    <s v="Gtl"/>
    <s v="NoRidge"/>
    <x v="0"/>
    <s v="Norm"/>
    <s v="1Fam"/>
    <x v="0"/>
    <x v="2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x v="546"/>
  </r>
  <r>
    <x v="1033"/>
    <x v="1"/>
    <x v="0"/>
    <s v="NA"/>
    <n v="8125"/>
    <s v="Pave"/>
    <s v="NA"/>
    <s v="Reg"/>
    <s v="Lvl"/>
    <x v="0"/>
    <s v="Inside"/>
    <s v="Gtl"/>
    <s v="CollgCr"/>
    <x v="0"/>
    <s v="Norm"/>
    <s v="1Fam"/>
    <x v="1"/>
    <x v="0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x v="22"/>
  </r>
  <r>
    <x v="1034"/>
    <x v="8"/>
    <x v="0"/>
    <n v="50"/>
    <n v="6305"/>
    <s v="Pave"/>
    <s v="NA"/>
    <s v="Reg"/>
    <s v="Bnk"/>
    <x v="0"/>
    <s v="Inside"/>
    <s v="Gtl"/>
    <s v="Crawfor"/>
    <x v="0"/>
    <s v="Norm"/>
    <s v="1Fam"/>
    <x v="1"/>
    <x v="3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x v="547"/>
  </r>
  <r>
    <x v="1035"/>
    <x v="1"/>
    <x v="0"/>
    <s v="NA"/>
    <n v="11500"/>
    <s v="Pave"/>
    <s v="NA"/>
    <s v="IR1"/>
    <s v="Lvl"/>
    <x v="0"/>
    <s v="CulDSac"/>
    <s v="Gtl"/>
    <s v="Edwards"/>
    <x v="0"/>
    <s v="Norm"/>
    <s v="1Fam"/>
    <x v="1"/>
    <x v="5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x v="548"/>
  </r>
  <r>
    <x v="1036"/>
    <x v="1"/>
    <x v="0"/>
    <n v="89"/>
    <n v="12898"/>
    <s v="Pave"/>
    <s v="NA"/>
    <s v="IR1"/>
    <s v="HLS"/>
    <x v="0"/>
    <s v="Inside"/>
    <s v="Gtl"/>
    <s v="Timber"/>
    <x v="0"/>
    <s v="Norm"/>
    <s v="1Fam"/>
    <x v="1"/>
    <x v="4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x v="549"/>
  </r>
  <r>
    <x v="1037"/>
    <x v="0"/>
    <x v="0"/>
    <s v="NA"/>
    <n v="9240"/>
    <s v="Pave"/>
    <s v="NA"/>
    <s v="Reg"/>
    <s v="Lvl"/>
    <x v="0"/>
    <s v="Inside"/>
    <s v="Gtl"/>
    <s v="CollgCr"/>
    <x v="0"/>
    <s v="Norm"/>
    <s v="1Fam"/>
    <x v="0"/>
    <x v="2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x v="544"/>
  </r>
  <r>
    <x v="1038"/>
    <x v="11"/>
    <x v="1"/>
    <n v="21"/>
    <n v="1533"/>
    <s v="Pave"/>
    <s v="NA"/>
    <s v="Reg"/>
    <s v="Lvl"/>
    <x v="0"/>
    <s v="Inside"/>
    <s v="Gtl"/>
    <s v="MeadowV"/>
    <x v="0"/>
    <s v="Norm"/>
    <s v="Twnhs"/>
    <x v="0"/>
    <x v="5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x v="176"/>
  </r>
  <r>
    <x v="1039"/>
    <x v="13"/>
    <x v="1"/>
    <n v="21"/>
    <n v="1477"/>
    <s v="Pave"/>
    <s v="NA"/>
    <s v="Reg"/>
    <s v="Lvl"/>
    <x v="0"/>
    <s v="Inside"/>
    <s v="Gtl"/>
    <s v="MeadowV"/>
    <x v="0"/>
    <s v="Norm"/>
    <s v="TwnhsE"/>
    <x v="4"/>
    <x v="5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x v="65"/>
  </r>
  <r>
    <x v="1040"/>
    <x v="1"/>
    <x v="0"/>
    <n v="88"/>
    <n v="13125"/>
    <s v="Pave"/>
    <s v="NA"/>
    <s v="Reg"/>
    <s v="Lvl"/>
    <x v="0"/>
    <s v="Corner"/>
    <s v="Gtl"/>
    <s v="Sawyer"/>
    <x v="0"/>
    <s v="Norm"/>
    <s v="1Fam"/>
    <x v="1"/>
    <x v="3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x v="106"/>
  </r>
  <r>
    <x v="1041"/>
    <x v="0"/>
    <x v="0"/>
    <s v="NA"/>
    <n v="9130"/>
    <s v="Pave"/>
    <s v="NA"/>
    <s v="Reg"/>
    <s v="Lvl"/>
    <x v="0"/>
    <s v="Inside"/>
    <s v="Gtl"/>
    <s v="NWAmes"/>
    <x v="1"/>
    <s v="Norm"/>
    <s v="1Fam"/>
    <x v="0"/>
    <x v="1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x v="151"/>
  </r>
  <r>
    <x v="1042"/>
    <x v="7"/>
    <x v="0"/>
    <n v="34"/>
    <n v="5381"/>
    <s v="Pave"/>
    <s v="NA"/>
    <s v="IR1"/>
    <s v="Lvl"/>
    <x v="0"/>
    <s v="Inside"/>
    <s v="Gtl"/>
    <s v="NridgHt"/>
    <x v="0"/>
    <s v="Norm"/>
    <s v="Twnhs"/>
    <x v="1"/>
    <x v="1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x v="420"/>
  </r>
  <r>
    <x v="1043"/>
    <x v="0"/>
    <x v="0"/>
    <n v="86"/>
    <n v="11839"/>
    <s v="Pave"/>
    <s v="NA"/>
    <s v="Reg"/>
    <s v="Lvl"/>
    <x v="0"/>
    <s v="Inside"/>
    <s v="Gtl"/>
    <s v="SawyerW"/>
    <x v="0"/>
    <s v="Norm"/>
    <s v="1Fam"/>
    <x v="0"/>
    <x v="0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x v="550"/>
  </r>
  <r>
    <x v="1044"/>
    <x v="1"/>
    <x v="0"/>
    <n v="80"/>
    <n v="9600"/>
    <s v="Pave"/>
    <s v="NA"/>
    <s v="Reg"/>
    <s v="Lvl"/>
    <x v="0"/>
    <s v="Inside"/>
    <s v="Gtl"/>
    <s v="NWAmes"/>
    <x v="2"/>
    <s v="Norm"/>
    <s v="1Fam"/>
    <x v="1"/>
    <x v="2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x v="551"/>
  </r>
  <r>
    <x v="1045"/>
    <x v="1"/>
    <x v="0"/>
    <s v="NA"/>
    <n v="13680"/>
    <s v="Pave"/>
    <s v="NA"/>
    <s v="IR1"/>
    <s v="Lvl"/>
    <x v="0"/>
    <s v="CulDSac"/>
    <s v="Gtl"/>
    <s v="Edwards"/>
    <x v="0"/>
    <s v="Norm"/>
    <s v="1Fam"/>
    <x v="1"/>
    <x v="7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552"/>
  </r>
  <r>
    <x v="1046"/>
    <x v="0"/>
    <x v="0"/>
    <n v="85"/>
    <n v="16056"/>
    <s v="Pave"/>
    <s v="NA"/>
    <s v="IR1"/>
    <s v="Lvl"/>
    <x v="0"/>
    <s v="Inside"/>
    <s v="Gtl"/>
    <s v="StoneBr"/>
    <x v="0"/>
    <s v="Norm"/>
    <s v="1Fam"/>
    <x v="0"/>
    <x v="4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x v="553"/>
  </r>
  <r>
    <x v="1047"/>
    <x v="1"/>
    <x v="0"/>
    <n v="57"/>
    <n v="9245"/>
    <s v="Pave"/>
    <s v="NA"/>
    <s v="IR2"/>
    <s v="Lvl"/>
    <x v="0"/>
    <s v="Inside"/>
    <s v="Gtl"/>
    <s v="CollgCr"/>
    <x v="0"/>
    <s v="Norm"/>
    <s v="1Fam"/>
    <x v="1"/>
    <x v="3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x v="35"/>
  </r>
  <r>
    <x v="1048"/>
    <x v="1"/>
    <x v="0"/>
    <n v="100"/>
    <n v="21750"/>
    <s v="Pave"/>
    <s v="NA"/>
    <s v="Reg"/>
    <s v="Lvl"/>
    <x v="0"/>
    <s v="Inside"/>
    <s v="Gtl"/>
    <s v="Mitchel"/>
    <x v="0"/>
    <s v="Norm"/>
    <s v="1Fam"/>
    <x v="1"/>
    <x v="3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x v="99"/>
  </r>
  <r>
    <x v="1049"/>
    <x v="1"/>
    <x v="0"/>
    <n v="60"/>
    <n v="11100"/>
    <s v="Pave"/>
    <s v="NA"/>
    <s v="Reg"/>
    <s v="Low"/>
    <x v="0"/>
    <s v="Inside"/>
    <s v="Gtl"/>
    <s v="Edwards"/>
    <x v="0"/>
    <s v="Norm"/>
    <s v="1Fam"/>
    <x v="1"/>
    <x v="5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x v="554"/>
  </r>
  <r>
    <x v="1050"/>
    <x v="1"/>
    <x v="0"/>
    <n v="73"/>
    <n v="8993"/>
    <s v="Pave"/>
    <s v="NA"/>
    <s v="IR1"/>
    <s v="Lvl"/>
    <x v="0"/>
    <s v="Inside"/>
    <s v="Gtl"/>
    <s v="Gilbert"/>
    <x v="0"/>
    <s v="Norm"/>
    <s v="1Fam"/>
    <x v="1"/>
    <x v="0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x v="555"/>
  </r>
  <r>
    <x v="1051"/>
    <x v="1"/>
    <x v="0"/>
    <n v="103"/>
    <n v="11175"/>
    <s v="Pave"/>
    <s v="NA"/>
    <s v="IR1"/>
    <s v="Lvl"/>
    <x v="0"/>
    <s v="Corner"/>
    <s v="Gtl"/>
    <s v="CollgCr"/>
    <x v="0"/>
    <s v="Norm"/>
    <s v="1Fam"/>
    <x v="1"/>
    <x v="0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x v="556"/>
  </r>
  <r>
    <x v="1052"/>
    <x v="0"/>
    <x v="0"/>
    <n v="100"/>
    <n v="9500"/>
    <s v="Pave"/>
    <s v="NA"/>
    <s v="Reg"/>
    <s v="Lvl"/>
    <x v="0"/>
    <s v="Corner"/>
    <s v="Gtl"/>
    <s v="NAmes"/>
    <x v="3"/>
    <s v="Norm"/>
    <s v="1Fam"/>
    <x v="0"/>
    <x v="1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x v="258"/>
  </r>
  <r>
    <x v="1053"/>
    <x v="1"/>
    <x v="0"/>
    <n v="68"/>
    <n v="8562"/>
    <s v="Pave"/>
    <s v="NA"/>
    <s v="Reg"/>
    <s v="Lvl"/>
    <x v="0"/>
    <s v="Inside"/>
    <s v="Mod"/>
    <s v="Edwards"/>
    <x v="0"/>
    <s v="Norm"/>
    <s v="1Fam"/>
    <x v="1"/>
    <x v="3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x v="469"/>
  </r>
  <r>
    <x v="1054"/>
    <x v="0"/>
    <x v="0"/>
    <n v="90"/>
    <n v="11367"/>
    <s v="Pave"/>
    <s v="NA"/>
    <s v="Reg"/>
    <s v="Lvl"/>
    <x v="0"/>
    <s v="Corner"/>
    <s v="Gtl"/>
    <s v="CollgCr"/>
    <x v="0"/>
    <s v="Norm"/>
    <s v="1Fam"/>
    <x v="0"/>
    <x v="2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x v="498"/>
  </r>
  <r>
    <x v="1055"/>
    <x v="1"/>
    <x v="0"/>
    <n v="104"/>
    <n v="11361"/>
    <s v="Pave"/>
    <s v="NA"/>
    <s v="Reg"/>
    <s v="Lvl"/>
    <x v="0"/>
    <s v="Inside"/>
    <s v="Gtl"/>
    <s v="NWAmes"/>
    <x v="0"/>
    <s v="Norm"/>
    <s v="1Fam"/>
    <x v="1"/>
    <x v="1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x v="63"/>
  </r>
  <r>
    <x v="1056"/>
    <x v="7"/>
    <x v="0"/>
    <n v="43"/>
    <n v="7052"/>
    <s v="Pave"/>
    <s v="NA"/>
    <s v="IR1"/>
    <s v="Lvl"/>
    <x v="0"/>
    <s v="Inside"/>
    <s v="Gtl"/>
    <s v="NridgHt"/>
    <x v="0"/>
    <s v="Norm"/>
    <s v="TwnhsE"/>
    <x v="1"/>
    <x v="0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x v="557"/>
  </r>
  <r>
    <x v="1057"/>
    <x v="0"/>
    <x v="0"/>
    <s v="NA"/>
    <n v="29959"/>
    <s v="Pave"/>
    <s v="NA"/>
    <s v="IR2"/>
    <s v="Lvl"/>
    <x v="0"/>
    <s v="FR2"/>
    <s v="Gtl"/>
    <s v="NoRidge"/>
    <x v="0"/>
    <s v="Norm"/>
    <s v="1Fam"/>
    <x v="0"/>
    <x v="0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x v="348"/>
  </r>
  <r>
    <x v="1058"/>
    <x v="0"/>
    <x v="0"/>
    <n v="96"/>
    <n v="11308"/>
    <s v="Pave"/>
    <s v="NA"/>
    <s v="IR1"/>
    <s v="Lvl"/>
    <x v="0"/>
    <s v="Inside"/>
    <s v="Gtl"/>
    <s v="NridgHt"/>
    <x v="0"/>
    <s v="Norm"/>
    <s v="1Fam"/>
    <x v="0"/>
    <x v="4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x v="414"/>
  </r>
  <r>
    <x v="1059"/>
    <x v="3"/>
    <x v="0"/>
    <s v="NA"/>
    <n v="11275"/>
    <s v="Pave"/>
    <s v="NA"/>
    <s v="IR1"/>
    <s v="HLS"/>
    <x v="0"/>
    <s v="Corner"/>
    <s v="Mod"/>
    <s v="Crawfor"/>
    <x v="0"/>
    <s v="Norm"/>
    <s v="1Fam"/>
    <x v="2"/>
    <x v="1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x v="117"/>
  </r>
  <r>
    <x v="1060"/>
    <x v="7"/>
    <x v="0"/>
    <n v="41"/>
    <n v="4920"/>
    <s v="Pave"/>
    <s v="NA"/>
    <s v="Reg"/>
    <s v="Lvl"/>
    <x v="0"/>
    <s v="Inside"/>
    <s v="Gtl"/>
    <s v="StoneBr"/>
    <x v="0"/>
    <s v="Norm"/>
    <s v="TwnhsE"/>
    <x v="1"/>
    <x v="2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x v="268"/>
  </r>
  <r>
    <x v="1061"/>
    <x v="8"/>
    <x v="2"/>
    <n v="120"/>
    <n v="18000"/>
    <s v="Grvl"/>
    <s v="NA"/>
    <s v="Reg"/>
    <s v="Low"/>
    <x v="0"/>
    <s v="Inside"/>
    <s v="Gtl"/>
    <s v="IDOTRR"/>
    <x v="0"/>
    <s v="Norm"/>
    <s v="1Fam"/>
    <x v="1"/>
    <x v="7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x v="271"/>
  </r>
  <r>
    <x v="1062"/>
    <x v="4"/>
    <x v="1"/>
    <n v="85"/>
    <n v="13600"/>
    <s v="Pave"/>
    <s v="Grvl"/>
    <s v="Reg"/>
    <s v="Lvl"/>
    <x v="0"/>
    <s v="Inside"/>
    <s v="Gtl"/>
    <s v="OldTown"/>
    <x v="0"/>
    <s v="Norm"/>
    <s v="2fmCon"/>
    <x v="0"/>
    <x v="3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x v="17"/>
  </r>
  <r>
    <x v="1063"/>
    <x v="8"/>
    <x v="1"/>
    <n v="50"/>
    <n v="6000"/>
    <s v="Pave"/>
    <s v="NA"/>
    <s v="Reg"/>
    <s v="Lvl"/>
    <x v="0"/>
    <s v="Inside"/>
    <s v="Gtl"/>
    <s v="OldTown"/>
    <x v="3"/>
    <s v="Norm"/>
    <s v="1Fam"/>
    <x v="1"/>
    <x v="1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x v="191"/>
  </r>
  <r>
    <x v="1064"/>
    <x v="1"/>
    <x v="0"/>
    <s v="NA"/>
    <n v="11000"/>
    <s v="Pave"/>
    <s v="NA"/>
    <s v="IR1"/>
    <s v="Lvl"/>
    <x v="0"/>
    <s v="CulDSac"/>
    <s v="Gtl"/>
    <s v="NAmes"/>
    <x v="0"/>
    <s v="Norm"/>
    <s v="1Fam"/>
    <x v="1"/>
    <x v="3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x v="23"/>
  </r>
  <r>
    <x v="1065"/>
    <x v="0"/>
    <x v="0"/>
    <n v="80"/>
    <n v="14000"/>
    <s v="Pave"/>
    <s v="NA"/>
    <s v="Reg"/>
    <s v="Lvl"/>
    <x v="0"/>
    <s v="Inside"/>
    <s v="Mod"/>
    <s v="ClearCr"/>
    <x v="0"/>
    <s v="Norm"/>
    <s v="1Fam"/>
    <x v="0"/>
    <x v="0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x v="558"/>
  </r>
  <r>
    <x v="1066"/>
    <x v="0"/>
    <x v="0"/>
    <n v="59"/>
    <n v="7837"/>
    <s v="Pave"/>
    <s v="NA"/>
    <s v="IR1"/>
    <s v="Lvl"/>
    <x v="0"/>
    <s v="Inside"/>
    <s v="Gtl"/>
    <s v="Gilbert"/>
    <x v="0"/>
    <s v="Norm"/>
    <s v="1Fam"/>
    <x v="0"/>
    <x v="1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x v="94"/>
  </r>
  <r>
    <x v="1067"/>
    <x v="0"/>
    <x v="0"/>
    <n v="80"/>
    <n v="9760"/>
    <s v="Pave"/>
    <s v="NA"/>
    <s v="Reg"/>
    <s v="Lvl"/>
    <x v="0"/>
    <s v="Inside"/>
    <s v="Mod"/>
    <s v="NAmes"/>
    <x v="0"/>
    <s v="Norm"/>
    <s v="1Fam"/>
    <x v="0"/>
    <x v="1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x v="559"/>
  </r>
  <r>
    <x v="1068"/>
    <x v="11"/>
    <x v="1"/>
    <n v="42"/>
    <n v="3964"/>
    <s v="Pave"/>
    <s v="NA"/>
    <s v="Reg"/>
    <s v="Lvl"/>
    <x v="0"/>
    <s v="Inside"/>
    <s v="Gtl"/>
    <s v="MeadowV"/>
    <x v="0"/>
    <s v="Norm"/>
    <s v="TwnhsE"/>
    <x v="0"/>
    <x v="1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x v="560"/>
  </r>
  <r>
    <x v="1069"/>
    <x v="5"/>
    <x v="0"/>
    <n v="60"/>
    <n v="9600"/>
    <s v="Pave"/>
    <s v="NA"/>
    <s v="Reg"/>
    <s v="Lvl"/>
    <x v="0"/>
    <s v="Inside"/>
    <s v="Gtl"/>
    <s v="NAmes"/>
    <x v="0"/>
    <s v="Norm"/>
    <s v="1Fam"/>
    <x v="3"/>
    <x v="3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152"/>
  </r>
  <r>
    <x v="1070"/>
    <x v="1"/>
    <x v="0"/>
    <n v="72"/>
    <n v="10152"/>
    <s v="Pave"/>
    <s v="NA"/>
    <s v="Reg"/>
    <s v="Lvl"/>
    <x v="0"/>
    <s v="Inside"/>
    <s v="Gtl"/>
    <s v="NAmes"/>
    <x v="0"/>
    <s v="Norm"/>
    <s v="1Fam"/>
    <x v="1"/>
    <x v="3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x v="152"/>
  </r>
  <r>
    <x v="1071"/>
    <x v="0"/>
    <x v="0"/>
    <n v="78"/>
    <n v="11700"/>
    <s v="Pave"/>
    <s v="NA"/>
    <s v="Reg"/>
    <s v="Lvl"/>
    <x v="0"/>
    <s v="Inside"/>
    <s v="Gtl"/>
    <s v="NWAmes"/>
    <x v="6"/>
    <s v="Norm"/>
    <s v="1Fam"/>
    <x v="0"/>
    <x v="1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23"/>
  </r>
  <r>
    <x v="1072"/>
    <x v="3"/>
    <x v="0"/>
    <n v="50"/>
    <n v="7585"/>
    <s v="Pave"/>
    <s v="NA"/>
    <s v="Reg"/>
    <s v="Lvl"/>
    <x v="0"/>
    <s v="Inside"/>
    <s v="Gtl"/>
    <s v="Edwards"/>
    <x v="3"/>
    <s v="Norm"/>
    <s v="1Fam"/>
    <x v="2"/>
    <x v="3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x v="561"/>
  </r>
  <r>
    <x v="1073"/>
    <x v="0"/>
    <x v="0"/>
    <n v="75"/>
    <n v="7950"/>
    <s v="Pave"/>
    <s v="NA"/>
    <s v="IR1"/>
    <s v="Bnk"/>
    <x v="0"/>
    <s v="Corner"/>
    <s v="Gtl"/>
    <s v="Edwards"/>
    <x v="0"/>
    <s v="Norm"/>
    <s v="1Fam"/>
    <x v="0"/>
    <x v="1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x v="432"/>
  </r>
  <r>
    <x v="1074"/>
    <x v="1"/>
    <x v="0"/>
    <n v="74"/>
    <n v="8556"/>
    <s v="Pave"/>
    <s v="NA"/>
    <s v="Reg"/>
    <s v="Lvl"/>
    <x v="0"/>
    <s v="Inside"/>
    <s v="Gtl"/>
    <s v="CollgCr"/>
    <x v="0"/>
    <s v="Norm"/>
    <s v="1Fam"/>
    <x v="1"/>
    <x v="0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x v="543"/>
  </r>
  <r>
    <x v="1075"/>
    <x v="2"/>
    <x v="0"/>
    <n v="75"/>
    <n v="13125"/>
    <s v="Pave"/>
    <s v="NA"/>
    <s v="Reg"/>
    <s v="Lvl"/>
    <x v="0"/>
    <s v="Inside"/>
    <s v="Gtl"/>
    <s v="Crawfor"/>
    <x v="0"/>
    <s v="Norm"/>
    <s v="1Fam"/>
    <x v="0"/>
    <x v="0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x v="61"/>
  </r>
  <r>
    <x v="1076"/>
    <x v="3"/>
    <x v="0"/>
    <n v="60"/>
    <n v="10800"/>
    <s v="Pave"/>
    <s v="Grvl"/>
    <s v="Reg"/>
    <s v="Lvl"/>
    <x v="0"/>
    <s v="Inside"/>
    <s v="Gtl"/>
    <s v="OldTown"/>
    <x v="0"/>
    <s v="Norm"/>
    <s v="1Fam"/>
    <x v="2"/>
    <x v="3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x v="40"/>
  </r>
  <r>
    <x v="1077"/>
    <x v="1"/>
    <x v="0"/>
    <s v="NA"/>
    <n v="15870"/>
    <s v="Pave"/>
    <s v="NA"/>
    <s v="IR1"/>
    <s v="Lvl"/>
    <x v="0"/>
    <s v="Corner"/>
    <s v="Gtl"/>
    <s v="NAmes"/>
    <x v="0"/>
    <s v="Norm"/>
    <s v="1Fam"/>
    <x v="1"/>
    <x v="3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x v="562"/>
  </r>
  <r>
    <x v="1078"/>
    <x v="7"/>
    <x v="1"/>
    <n v="37"/>
    <n v="4435"/>
    <s v="Pave"/>
    <s v="NA"/>
    <s v="Reg"/>
    <s v="Lvl"/>
    <x v="0"/>
    <s v="Inside"/>
    <s v="Gtl"/>
    <s v="CollgCr"/>
    <x v="0"/>
    <s v="Norm"/>
    <s v="TwnhsE"/>
    <x v="1"/>
    <x v="1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x v="563"/>
  </r>
  <r>
    <x v="1079"/>
    <x v="1"/>
    <x v="0"/>
    <n v="65"/>
    <n v="8775"/>
    <s v="Pave"/>
    <s v="NA"/>
    <s v="Reg"/>
    <s v="Lvl"/>
    <x v="0"/>
    <s v="Inside"/>
    <s v="Gtl"/>
    <s v="CollgCr"/>
    <x v="0"/>
    <s v="Norm"/>
    <s v="1Fam"/>
    <x v="1"/>
    <x v="3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x v="288"/>
  </r>
  <r>
    <x v="1080"/>
    <x v="1"/>
    <x v="0"/>
    <n v="80"/>
    <n v="11040"/>
    <s v="Pave"/>
    <s v="NA"/>
    <s v="Reg"/>
    <s v="Lvl"/>
    <x v="0"/>
    <s v="Inside"/>
    <s v="Gtl"/>
    <s v="NWAmes"/>
    <x v="0"/>
    <s v="Norm"/>
    <s v="1Fam"/>
    <x v="1"/>
    <x v="1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x v="35"/>
  </r>
  <r>
    <x v="1081"/>
    <x v="1"/>
    <x v="0"/>
    <n v="75"/>
    <n v="7500"/>
    <s v="Pave"/>
    <s v="NA"/>
    <s v="Reg"/>
    <s v="Lvl"/>
    <x v="0"/>
    <s v="Corner"/>
    <s v="Gtl"/>
    <s v="Sawyer"/>
    <x v="1"/>
    <s v="Norm"/>
    <s v="1Fam"/>
    <x v="1"/>
    <x v="3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x v="325"/>
  </r>
  <r>
    <x v="1082"/>
    <x v="1"/>
    <x v="0"/>
    <n v="70"/>
    <n v="8749"/>
    <s v="Pave"/>
    <s v="NA"/>
    <s v="Reg"/>
    <s v="Lvl"/>
    <x v="0"/>
    <s v="Inside"/>
    <s v="Gtl"/>
    <s v="CollgCr"/>
    <x v="0"/>
    <s v="Norm"/>
    <s v="1Fam"/>
    <x v="1"/>
    <x v="0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x v="156"/>
  </r>
  <r>
    <x v="1083"/>
    <x v="1"/>
    <x v="0"/>
    <n v="80"/>
    <n v="8800"/>
    <s v="Pave"/>
    <s v="NA"/>
    <s v="Reg"/>
    <s v="Lvl"/>
    <x v="0"/>
    <s v="Inside"/>
    <s v="Gtl"/>
    <s v="NAmes"/>
    <x v="0"/>
    <s v="Norm"/>
    <s v="1Fam"/>
    <x v="1"/>
    <x v="1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x v="39"/>
  </r>
  <r>
    <x v="1084"/>
    <x v="0"/>
    <x v="0"/>
    <s v="NA"/>
    <n v="13031"/>
    <s v="Pave"/>
    <s v="NA"/>
    <s v="IR2"/>
    <s v="Lvl"/>
    <x v="0"/>
    <s v="Corner"/>
    <s v="Gtl"/>
    <s v="Gilbert"/>
    <x v="0"/>
    <s v="Norm"/>
    <s v="1Fam"/>
    <x v="0"/>
    <x v="1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x v="229"/>
  </r>
  <r>
    <x v="1085"/>
    <x v="9"/>
    <x v="0"/>
    <n v="73"/>
    <n v="9069"/>
    <s v="Pave"/>
    <s v="NA"/>
    <s v="Reg"/>
    <s v="Lvl"/>
    <x v="0"/>
    <s v="Inside"/>
    <s v="Gtl"/>
    <s v="SawyerW"/>
    <x v="0"/>
    <s v="Norm"/>
    <s v="1Fam"/>
    <x v="4"/>
    <x v="1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x v="257"/>
  </r>
  <r>
    <x v="1086"/>
    <x v="11"/>
    <x v="1"/>
    <s v="NA"/>
    <n v="1974"/>
    <s v="Pave"/>
    <s v="NA"/>
    <s v="Reg"/>
    <s v="Lvl"/>
    <x v="0"/>
    <s v="Inside"/>
    <s v="Gtl"/>
    <s v="MeadowV"/>
    <x v="0"/>
    <s v="Norm"/>
    <s v="TwnhsE"/>
    <x v="0"/>
    <x v="5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x v="564"/>
  </r>
  <r>
    <x v="1087"/>
    <x v="0"/>
    <x v="3"/>
    <n v="85"/>
    <n v="10574"/>
    <s v="Pave"/>
    <s v="NA"/>
    <s v="Reg"/>
    <s v="Lvl"/>
    <x v="0"/>
    <s v="Inside"/>
    <s v="Gtl"/>
    <s v="Somerst"/>
    <x v="0"/>
    <s v="Norm"/>
    <s v="1Fam"/>
    <x v="0"/>
    <x v="2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x v="565"/>
  </r>
  <r>
    <x v="1088"/>
    <x v="11"/>
    <x v="1"/>
    <n v="24"/>
    <n v="2522"/>
    <s v="Pave"/>
    <s v="NA"/>
    <s v="Reg"/>
    <s v="Lvl"/>
    <x v="0"/>
    <s v="Inside"/>
    <s v="Gtl"/>
    <s v="Edwards"/>
    <x v="0"/>
    <s v="Norm"/>
    <s v="Twnhs"/>
    <x v="0"/>
    <x v="0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381"/>
  </r>
  <r>
    <x v="1089"/>
    <x v="7"/>
    <x v="3"/>
    <n v="37"/>
    <n v="3316"/>
    <s v="Pave"/>
    <s v="Pave"/>
    <s v="IR1"/>
    <s v="Lvl"/>
    <x v="0"/>
    <s v="Inside"/>
    <s v="Gtl"/>
    <s v="Somerst"/>
    <x v="0"/>
    <s v="Norm"/>
    <s v="TwnhsE"/>
    <x v="1"/>
    <x v="2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x v="531"/>
  </r>
  <r>
    <x v="1090"/>
    <x v="6"/>
    <x v="0"/>
    <n v="60"/>
    <n v="8544"/>
    <s v="Pave"/>
    <s v="NA"/>
    <s v="Reg"/>
    <s v="Lvl"/>
    <x v="0"/>
    <s v="Corner"/>
    <s v="Gtl"/>
    <s v="NAmes"/>
    <x v="0"/>
    <s v="Norm"/>
    <s v="Duplex"/>
    <x v="1"/>
    <x v="7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566"/>
  </r>
  <r>
    <x v="1091"/>
    <x v="11"/>
    <x v="3"/>
    <n v="24"/>
    <n v="2160"/>
    <s v="Pave"/>
    <s v="Pave"/>
    <s v="Reg"/>
    <s v="Lvl"/>
    <x v="0"/>
    <s v="Inside"/>
    <s v="Gtl"/>
    <s v="Somerst"/>
    <x v="0"/>
    <s v="Norm"/>
    <s v="Twnhs"/>
    <x v="0"/>
    <x v="0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x v="39"/>
  </r>
  <r>
    <x v="1092"/>
    <x v="3"/>
    <x v="0"/>
    <n v="60"/>
    <n v="8400"/>
    <s v="Pave"/>
    <s v="NA"/>
    <s v="Reg"/>
    <s v="Bnk"/>
    <x v="0"/>
    <s v="Inside"/>
    <s v="Gtl"/>
    <s v="SWISU"/>
    <x v="0"/>
    <s v="Norm"/>
    <s v="1Fam"/>
    <x v="2"/>
    <x v="1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x v="73"/>
  </r>
  <r>
    <x v="1093"/>
    <x v="1"/>
    <x v="0"/>
    <n v="71"/>
    <n v="9230"/>
    <s v="Pave"/>
    <s v="NA"/>
    <s v="Reg"/>
    <s v="Lvl"/>
    <x v="0"/>
    <s v="Corner"/>
    <s v="Gtl"/>
    <s v="NAmes"/>
    <x v="1"/>
    <s v="Norm"/>
    <s v="1Fam"/>
    <x v="1"/>
    <x v="3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x v="363"/>
  </r>
  <r>
    <x v="1094"/>
    <x v="1"/>
    <x v="0"/>
    <n v="74"/>
    <n v="5868"/>
    <s v="Pave"/>
    <s v="NA"/>
    <s v="Reg"/>
    <s v="Lvl"/>
    <x v="0"/>
    <s v="Inside"/>
    <s v="Gtl"/>
    <s v="NAmes"/>
    <x v="0"/>
    <s v="Norm"/>
    <s v="1Fam"/>
    <x v="1"/>
    <x v="3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x v="275"/>
  </r>
  <r>
    <x v="1095"/>
    <x v="1"/>
    <x v="0"/>
    <n v="78"/>
    <n v="9317"/>
    <s v="Pave"/>
    <s v="NA"/>
    <s v="IR1"/>
    <s v="Lvl"/>
    <x v="0"/>
    <s v="Inside"/>
    <s v="Gtl"/>
    <s v="CollgCr"/>
    <x v="0"/>
    <s v="Norm"/>
    <s v="1Fam"/>
    <x v="1"/>
    <x v="1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x v="567"/>
  </r>
  <r>
    <x v="1096"/>
    <x v="2"/>
    <x v="1"/>
    <n v="60"/>
    <n v="6882"/>
    <s v="Pave"/>
    <s v="NA"/>
    <s v="Reg"/>
    <s v="Lvl"/>
    <x v="0"/>
    <s v="Inside"/>
    <s v="Gtl"/>
    <s v="IDOTRR"/>
    <x v="0"/>
    <s v="Norm"/>
    <s v="1Fam"/>
    <x v="0"/>
    <x v="1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x v="47"/>
  </r>
  <r>
    <x v="1097"/>
    <x v="7"/>
    <x v="0"/>
    <s v="NA"/>
    <n v="3696"/>
    <s v="Pave"/>
    <s v="NA"/>
    <s v="Reg"/>
    <s v="Lvl"/>
    <x v="0"/>
    <s v="Inside"/>
    <s v="Gtl"/>
    <s v="StoneBr"/>
    <x v="0"/>
    <s v="Norm"/>
    <s v="TwnhsE"/>
    <x v="1"/>
    <x v="2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x v="40"/>
  </r>
  <r>
    <x v="1098"/>
    <x v="3"/>
    <x v="1"/>
    <n v="50"/>
    <n v="6000"/>
    <s v="Pave"/>
    <s v="NA"/>
    <s v="Reg"/>
    <s v="Lvl"/>
    <x v="0"/>
    <s v="Inside"/>
    <s v="Gtl"/>
    <s v="BrkSide"/>
    <x v="0"/>
    <s v="Norm"/>
    <s v="1Fam"/>
    <x v="2"/>
    <x v="5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113"/>
  </r>
  <r>
    <x v="1099"/>
    <x v="1"/>
    <x v="0"/>
    <n v="82"/>
    <n v="11880"/>
    <s v="Pave"/>
    <s v="NA"/>
    <s v="IR1"/>
    <s v="Lvl"/>
    <x v="0"/>
    <s v="Inside"/>
    <s v="Gtl"/>
    <s v="NWAmes"/>
    <x v="6"/>
    <s v="Norm"/>
    <s v="1Fam"/>
    <x v="1"/>
    <x v="0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x v="14"/>
  </r>
  <r>
    <x v="1100"/>
    <x v="8"/>
    <x v="0"/>
    <n v="60"/>
    <n v="8400"/>
    <s v="Pave"/>
    <s v="NA"/>
    <s v="Reg"/>
    <s v="Bnk"/>
    <x v="0"/>
    <s v="Inside"/>
    <s v="Gtl"/>
    <s v="SWISU"/>
    <x v="0"/>
    <s v="Norm"/>
    <s v="1Fam"/>
    <x v="1"/>
    <x v="9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x v="284"/>
  </r>
  <r>
    <x v="1101"/>
    <x v="1"/>
    <x v="0"/>
    <n v="61"/>
    <n v="9758"/>
    <s v="Pave"/>
    <s v="NA"/>
    <s v="IR1"/>
    <s v="Lvl"/>
    <x v="0"/>
    <s v="Inside"/>
    <s v="Gtl"/>
    <s v="NAmes"/>
    <x v="0"/>
    <s v="Norm"/>
    <s v="1Fam"/>
    <x v="1"/>
    <x v="3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x v="303"/>
  </r>
  <r>
    <x v="1102"/>
    <x v="1"/>
    <x v="0"/>
    <n v="70"/>
    <n v="7000"/>
    <s v="Pave"/>
    <s v="NA"/>
    <s v="Reg"/>
    <s v="Lvl"/>
    <x v="0"/>
    <s v="Inside"/>
    <s v="Gtl"/>
    <s v="NAmes"/>
    <x v="0"/>
    <s v="Norm"/>
    <s v="1Fam"/>
    <x v="1"/>
    <x v="3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x v="152"/>
  </r>
  <r>
    <x v="1103"/>
    <x v="1"/>
    <x v="0"/>
    <n v="79"/>
    <n v="8910"/>
    <s v="Pave"/>
    <s v="NA"/>
    <s v="Reg"/>
    <s v="Lvl"/>
    <x v="0"/>
    <s v="Corner"/>
    <s v="Gtl"/>
    <s v="NAmes"/>
    <x v="0"/>
    <s v="Norm"/>
    <s v="1Fam"/>
    <x v="1"/>
    <x v="1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x v="432"/>
  </r>
  <r>
    <x v="1104"/>
    <x v="11"/>
    <x v="1"/>
    <n v="24"/>
    <n v="2016"/>
    <s v="Pave"/>
    <s v="NA"/>
    <s v="Reg"/>
    <s v="Lvl"/>
    <x v="0"/>
    <s v="Inside"/>
    <s v="Gtl"/>
    <s v="BrDale"/>
    <x v="0"/>
    <s v="Norm"/>
    <s v="TwnhsE"/>
    <x v="0"/>
    <x v="3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x v="179"/>
  </r>
  <r>
    <x v="1105"/>
    <x v="0"/>
    <x v="0"/>
    <n v="98"/>
    <n v="12256"/>
    <s v="Pave"/>
    <s v="NA"/>
    <s v="IR1"/>
    <s v="Lvl"/>
    <x v="0"/>
    <s v="Corner"/>
    <s v="Gtl"/>
    <s v="NoRidge"/>
    <x v="0"/>
    <s v="Norm"/>
    <s v="1Fam"/>
    <x v="0"/>
    <x v="2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x v="357"/>
  </r>
  <r>
    <x v="1106"/>
    <x v="1"/>
    <x v="0"/>
    <n v="114"/>
    <n v="10357"/>
    <s v="Pave"/>
    <s v="NA"/>
    <s v="IR1"/>
    <s v="Lvl"/>
    <x v="0"/>
    <s v="Corner"/>
    <s v="Gtl"/>
    <s v="SawyerW"/>
    <x v="1"/>
    <s v="Norm"/>
    <s v="1Fam"/>
    <x v="1"/>
    <x v="0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x v="31"/>
  </r>
  <r>
    <x v="1107"/>
    <x v="0"/>
    <x v="0"/>
    <n v="168"/>
    <n v="23257"/>
    <s v="Pave"/>
    <s v="NA"/>
    <s v="IR3"/>
    <s v="HLS"/>
    <x v="0"/>
    <s v="CulDSac"/>
    <s v="Gtl"/>
    <s v="Gilbert"/>
    <x v="0"/>
    <s v="Norm"/>
    <s v="1Fam"/>
    <x v="0"/>
    <x v="0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x v="568"/>
  </r>
  <r>
    <x v="1108"/>
    <x v="0"/>
    <x v="0"/>
    <s v="NA"/>
    <n v="8063"/>
    <s v="Pave"/>
    <s v="NA"/>
    <s v="Reg"/>
    <s v="Lvl"/>
    <x v="0"/>
    <s v="Inside"/>
    <s v="Gtl"/>
    <s v="Gilbert"/>
    <x v="0"/>
    <s v="Norm"/>
    <s v="1Fam"/>
    <x v="0"/>
    <x v="1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x v="111"/>
  </r>
  <r>
    <x v="1109"/>
    <x v="1"/>
    <x v="0"/>
    <n v="107"/>
    <n v="11362"/>
    <s v="Pave"/>
    <s v="NA"/>
    <s v="IR1"/>
    <s v="Lvl"/>
    <x v="0"/>
    <s v="Inside"/>
    <s v="Gtl"/>
    <s v="NridgHt"/>
    <x v="0"/>
    <s v="Norm"/>
    <s v="1Fam"/>
    <x v="1"/>
    <x v="2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x v="255"/>
  </r>
  <r>
    <x v="1110"/>
    <x v="0"/>
    <x v="0"/>
    <s v="NA"/>
    <n v="8000"/>
    <s v="Pave"/>
    <s v="NA"/>
    <s v="Reg"/>
    <s v="Lvl"/>
    <x v="0"/>
    <s v="Inside"/>
    <s v="Gtl"/>
    <s v="Gilbert"/>
    <x v="0"/>
    <s v="Norm"/>
    <s v="1Fam"/>
    <x v="0"/>
    <x v="1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x v="304"/>
  </r>
  <r>
    <x v="1111"/>
    <x v="0"/>
    <x v="0"/>
    <n v="80"/>
    <n v="10480"/>
    <s v="Pave"/>
    <s v="NA"/>
    <s v="Reg"/>
    <s v="Lvl"/>
    <x v="0"/>
    <s v="Inside"/>
    <s v="Gtl"/>
    <s v="NWAmes"/>
    <x v="0"/>
    <s v="Norm"/>
    <s v="1Fam"/>
    <x v="0"/>
    <x v="0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x v="93"/>
  </r>
  <r>
    <x v="1112"/>
    <x v="1"/>
    <x v="0"/>
    <n v="73"/>
    <n v="7100"/>
    <s v="Pave"/>
    <s v="NA"/>
    <s v="IR1"/>
    <s v="Lvl"/>
    <x v="0"/>
    <s v="Corner"/>
    <s v="Gtl"/>
    <s v="NAmes"/>
    <x v="0"/>
    <s v="Norm"/>
    <s v="1Fam"/>
    <x v="1"/>
    <x v="3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8"/>
  </r>
  <r>
    <x v="1113"/>
    <x v="1"/>
    <x v="0"/>
    <n v="66"/>
    <n v="8923"/>
    <s v="Pave"/>
    <s v="NA"/>
    <s v="Reg"/>
    <s v="Lvl"/>
    <x v="0"/>
    <s v="Inside"/>
    <s v="Gtl"/>
    <s v="NAmes"/>
    <x v="0"/>
    <s v="Norm"/>
    <s v="1Fam"/>
    <x v="1"/>
    <x v="3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x v="569"/>
  </r>
  <r>
    <x v="1114"/>
    <x v="1"/>
    <x v="0"/>
    <n v="90"/>
    <n v="5400"/>
    <s v="Pave"/>
    <s v="NA"/>
    <s v="Reg"/>
    <s v="Lvl"/>
    <x v="0"/>
    <s v="Inside"/>
    <s v="Gtl"/>
    <s v="OldTown"/>
    <x v="0"/>
    <s v="Norm"/>
    <s v="1Fam"/>
    <x v="1"/>
    <x v="3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x v="528"/>
  </r>
  <r>
    <x v="1115"/>
    <x v="1"/>
    <x v="0"/>
    <n v="93"/>
    <n v="12085"/>
    <s v="Pave"/>
    <s v="NA"/>
    <s v="Reg"/>
    <s v="Lvl"/>
    <x v="0"/>
    <s v="Inside"/>
    <s v="Gtl"/>
    <s v="NridgHt"/>
    <x v="0"/>
    <s v="Norm"/>
    <s v="1Fam"/>
    <x v="1"/>
    <x v="2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x v="189"/>
  </r>
  <r>
    <x v="1116"/>
    <x v="10"/>
    <x v="0"/>
    <s v="NA"/>
    <n v="7750"/>
    <s v="Pave"/>
    <s v="NA"/>
    <s v="Reg"/>
    <s v="Lvl"/>
    <x v="0"/>
    <s v="Inside"/>
    <s v="Gtl"/>
    <s v="Gilbert"/>
    <x v="0"/>
    <s v="Norm"/>
    <s v="1Fam"/>
    <x v="5"/>
    <x v="2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x v="570"/>
  </r>
  <r>
    <x v="1117"/>
    <x v="1"/>
    <x v="0"/>
    <n v="57"/>
    <n v="9764"/>
    <s v="Pave"/>
    <s v="NA"/>
    <s v="IR1"/>
    <s v="Lvl"/>
    <x v="0"/>
    <s v="FR2"/>
    <s v="Gtl"/>
    <s v="Sawyer"/>
    <x v="1"/>
    <s v="Norm"/>
    <s v="1Fam"/>
    <x v="1"/>
    <x v="3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52"/>
  </r>
  <r>
    <x v="1118"/>
    <x v="10"/>
    <x v="0"/>
    <n v="85"/>
    <n v="13825"/>
    <s v="Pave"/>
    <s v="NA"/>
    <s v="Reg"/>
    <s v="Lvl"/>
    <x v="0"/>
    <s v="Inside"/>
    <s v="Gtl"/>
    <s v="Sawyer"/>
    <x v="0"/>
    <s v="Norm"/>
    <s v="1Fam"/>
    <x v="5"/>
    <x v="3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x v="3"/>
  </r>
  <r>
    <x v="1119"/>
    <x v="1"/>
    <x v="0"/>
    <n v="70"/>
    <n v="7560"/>
    <s v="Pave"/>
    <s v="NA"/>
    <s v="Reg"/>
    <s v="Lvl"/>
    <x v="0"/>
    <s v="Inside"/>
    <s v="Gtl"/>
    <s v="NAmes"/>
    <x v="0"/>
    <s v="Norm"/>
    <s v="1Fam"/>
    <x v="1"/>
    <x v="3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x v="571"/>
  </r>
  <r>
    <x v="1120"/>
    <x v="8"/>
    <x v="1"/>
    <n v="59"/>
    <n v="8263"/>
    <s v="Pave"/>
    <s v="NA"/>
    <s v="Reg"/>
    <s v="Bnk"/>
    <x v="0"/>
    <s v="Inside"/>
    <s v="Mod"/>
    <s v="IDOTRR"/>
    <x v="0"/>
    <s v="Norm"/>
    <s v="1Fam"/>
    <x v="1"/>
    <x v="1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x v="572"/>
  </r>
  <r>
    <x v="1121"/>
    <x v="1"/>
    <x v="0"/>
    <n v="84"/>
    <n v="10084"/>
    <s v="Pave"/>
    <s v="NA"/>
    <s v="Reg"/>
    <s v="Lvl"/>
    <x v="0"/>
    <s v="Inside"/>
    <s v="Gtl"/>
    <s v="CollgCr"/>
    <x v="0"/>
    <s v="Norm"/>
    <s v="1Fam"/>
    <x v="1"/>
    <x v="0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x v="573"/>
  </r>
  <r>
    <x v="1122"/>
    <x v="1"/>
    <x v="0"/>
    <s v="NA"/>
    <n v="8926"/>
    <s v="Pave"/>
    <s v="NA"/>
    <s v="IR1"/>
    <s v="Lvl"/>
    <x v="0"/>
    <s v="Corner"/>
    <s v="Gtl"/>
    <s v="Edwards"/>
    <x v="0"/>
    <s v="Norm"/>
    <s v="1Fam"/>
    <x v="1"/>
    <x v="5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x v="162"/>
  </r>
  <r>
    <x v="1123"/>
    <x v="1"/>
    <x v="0"/>
    <n v="50"/>
    <n v="9405"/>
    <s v="Pave"/>
    <s v="NA"/>
    <s v="Reg"/>
    <s v="Lvl"/>
    <x v="0"/>
    <s v="Inside"/>
    <s v="Gtl"/>
    <s v="Edwards"/>
    <x v="0"/>
    <s v="Norm"/>
    <s v="1Fam"/>
    <x v="1"/>
    <x v="3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x v="9"/>
  </r>
  <r>
    <x v="1124"/>
    <x v="10"/>
    <x v="0"/>
    <s v="NA"/>
    <n v="9125"/>
    <s v="Pave"/>
    <s v="NA"/>
    <s v="IR1"/>
    <s v="Lvl"/>
    <x v="0"/>
    <s v="Inside"/>
    <s v="Gtl"/>
    <s v="Gilbert"/>
    <x v="0"/>
    <s v="Norm"/>
    <s v="1Fam"/>
    <x v="5"/>
    <x v="0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x v="574"/>
  </r>
  <r>
    <x v="1125"/>
    <x v="1"/>
    <x v="0"/>
    <n v="60"/>
    <n v="10434"/>
    <s v="Pave"/>
    <s v="NA"/>
    <s v="Reg"/>
    <s v="Lvl"/>
    <x v="0"/>
    <s v="Inside"/>
    <s v="Gtl"/>
    <s v="NAmes"/>
    <x v="0"/>
    <s v="Norm"/>
    <s v="1Fam"/>
    <x v="1"/>
    <x v="5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x v="99"/>
  </r>
  <r>
    <x v="1126"/>
    <x v="7"/>
    <x v="0"/>
    <n v="53"/>
    <n v="3684"/>
    <s v="Pave"/>
    <s v="NA"/>
    <s v="Reg"/>
    <s v="Lvl"/>
    <x v="0"/>
    <s v="Inside"/>
    <s v="Gtl"/>
    <s v="Blmngtn"/>
    <x v="0"/>
    <s v="Norm"/>
    <s v="TwnhsE"/>
    <x v="1"/>
    <x v="0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x v="80"/>
  </r>
  <r>
    <x v="1127"/>
    <x v="1"/>
    <x v="0"/>
    <n v="182"/>
    <n v="14572"/>
    <s v="Pave"/>
    <s v="NA"/>
    <s v="IR3"/>
    <s v="Lvl"/>
    <x v="0"/>
    <s v="Corner"/>
    <s v="Gtl"/>
    <s v="Gilbert"/>
    <x v="0"/>
    <s v="Norm"/>
    <s v="1Fam"/>
    <x v="1"/>
    <x v="0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x v="575"/>
  </r>
  <r>
    <x v="1128"/>
    <x v="0"/>
    <x v="0"/>
    <n v="59"/>
    <n v="11796"/>
    <s v="Pave"/>
    <s v="NA"/>
    <s v="IR1"/>
    <s v="Lvl"/>
    <x v="0"/>
    <s v="Inside"/>
    <s v="Gtl"/>
    <s v="Gilbert"/>
    <x v="0"/>
    <s v="Norm"/>
    <s v="1Fam"/>
    <x v="0"/>
    <x v="0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x v="141"/>
  </r>
  <r>
    <x v="1129"/>
    <x v="6"/>
    <x v="1"/>
    <n v="60"/>
    <n v="7200"/>
    <s v="Pave"/>
    <s v="Grvl"/>
    <s v="Reg"/>
    <s v="Lvl"/>
    <x v="0"/>
    <s v="Inside"/>
    <s v="Gtl"/>
    <s v="OldTown"/>
    <x v="0"/>
    <s v="Norm"/>
    <s v="Duplex"/>
    <x v="4"/>
    <x v="3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x v="3"/>
  </r>
  <r>
    <x v="1130"/>
    <x v="3"/>
    <x v="0"/>
    <n v="65"/>
    <n v="7804"/>
    <s v="Pave"/>
    <s v="NA"/>
    <s v="Reg"/>
    <s v="Lvl"/>
    <x v="0"/>
    <s v="Inside"/>
    <s v="Gtl"/>
    <s v="SWISU"/>
    <x v="0"/>
    <s v="Norm"/>
    <s v="1Fam"/>
    <x v="2"/>
    <x v="5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x v="152"/>
  </r>
  <r>
    <x v="1131"/>
    <x v="1"/>
    <x v="0"/>
    <n v="63"/>
    <n v="10712"/>
    <s v="Pave"/>
    <s v="NA"/>
    <s v="Reg"/>
    <s v="Lvl"/>
    <x v="0"/>
    <s v="Inside"/>
    <s v="Gtl"/>
    <s v="Mitchel"/>
    <x v="0"/>
    <s v="Norm"/>
    <s v="1Fam"/>
    <x v="1"/>
    <x v="3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x v="437"/>
  </r>
  <r>
    <x v="1132"/>
    <x v="2"/>
    <x v="1"/>
    <n v="90"/>
    <n v="9900"/>
    <s v="Pave"/>
    <s v="NA"/>
    <s v="Reg"/>
    <s v="Lvl"/>
    <x v="0"/>
    <s v="Inside"/>
    <s v="Gtl"/>
    <s v="OldTown"/>
    <x v="0"/>
    <s v="Norm"/>
    <s v="1Fam"/>
    <x v="0"/>
    <x v="1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x v="508"/>
  </r>
  <r>
    <x v="1133"/>
    <x v="0"/>
    <x v="0"/>
    <n v="80"/>
    <n v="9828"/>
    <s v="Pave"/>
    <s v="NA"/>
    <s v="IR1"/>
    <s v="Lvl"/>
    <x v="0"/>
    <s v="Inside"/>
    <s v="Gtl"/>
    <s v="SawyerW"/>
    <x v="0"/>
    <s v="Norm"/>
    <s v="1Fam"/>
    <x v="0"/>
    <x v="2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x v="576"/>
  </r>
  <r>
    <x v="1134"/>
    <x v="0"/>
    <x v="0"/>
    <n v="57"/>
    <n v="8773"/>
    <s v="Pave"/>
    <s v="NA"/>
    <s v="IR1"/>
    <s v="HLS"/>
    <x v="0"/>
    <s v="Inside"/>
    <s v="Gtl"/>
    <s v="Gilbert"/>
    <x v="0"/>
    <s v="Norm"/>
    <s v="1Fam"/>
    <x v="0"/>
    <x v="1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x v="486"/>
  </r>
  <r>
    <x v="1135"/>
    <x v="8"/>
    <x v="1"/>
    <n v="60"/>
    <n v="6180"/>
    <s v="Pave"/>
    <s v="NA"/>
    <s v="Reg"/>
    <s v="Lvl"/>
    <x v="0"/>
    <s v="Corner"/>
    <s v="Gtl"/>
    <s v="BrkSide"/>
    <x v="0"/>
    <s v="Norm"/>
    <s v="1Fam"/>
    <x v="1"/>
    <x v="1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x v="452"/>
  </r>
  <r>
    <x v="1136"/>
    <x v="3"/>
    <x v="0"/>
    <n v="80"/>
    <n v="9600"/>
    <s v="Pave"/>
    <s v="NA"/>
    <s v="Reg"/>
    <s v="Lvl"/>
    <x v="0"/>
    <s v="Inside"/>
    <s v="Gtl"/>
    <s v="NAmes"/>
    <x v="0"/>
    <s v="Norm"/>
    <s v="1Fam"/>
    <x v="2"/>
    <x v="1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x v="239"/>
  </r>
  <r>
    <x v="1137"/>
    <x v="3"/>
    <x v="0"/>
    <n v="54"/>
    <n v="6342"/>
    <s v="Pave"/>
    <s v="NA"/>
    <s v="Reg"/>
    <s v="Lvl"/>
    <x v="0"/>
    <s v="Inside"/>
    <s v="Gtl"/>
    <s v="Sawyer"/>
    <x v="1"/>
    <s v="Norm"/>
    <s v="1Fam"/>
    <x v="2"/>
    <x v="3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x v="577"/>
  </r>
  <r>
    <x v="1138"/>
    <x v="1"/>
    <x v="0"/>
    <s v="NA"/>
    <n v="9819"/>
    <s v="Pave"/>
    <s v="NA"/>
    <s v="IR1"/>
    <s v="Lvl"/>
    <x v="0"/>
    <s v="Inside"/>
    <s v="Mod"/>
    <s v="Mitchel"/>
    <x v="0"/>
    <s v="Norm"/>
    <s v="1Fam"/>
    <x v="1"/>
    <x v="1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x v="420"/>
  </r>
  <r>
    <x v="1139"/>
    <x v="8"/>
    <x v="0"/>
    <n v="98"/>
    <n v="8731"/>
    <s v="Pave"/>
    <s v="NA"/>
    <s v="IR1"/>
    <s v="Lvl"/>
    <x v="0"/>
    <s v="Inside"/>
    <s v="Gtl"/>
    <s v="BrkSide"/>
    <x v="0"/>
    <s v="Norm"/>
    <s v="1Fam"/>
    <x v="1"/>
    <x v="3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x v="12"/>
  </r>
  <r>
    <x v="1140"/>
    <x v="1"/>
    <x v="0"/>
    <n v="60"/>
    <n v="7350"/>
    <s v="Pave"/>
    <s v="NA"/>
    <s v="Reg"/>
    <s v="Lvl"/>
    <x v="0"/>
    <s v="Corner"/>
    <s v="Gtl"/>
    <s v="NAmes"/>
    <x v="0"/>
    <s v="Norm"/>
    <s v="1Fam"/>
    <x v="1"/>
    <x v="3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x v="19"/>
  </r>
  <r>
    <x v="1141"/>
    <x v="0"/>
    <x v="0"/>
    <s v="NA"/>
    <n v="10304"/>
    <s v="Pave"/>
    <s v="NA"/>
    <s v="IR1"/>
    <s v="Lvl"/>
    <x v="0"/>
    <s v="CulDSac"/>
    <s v="Gtl"/>
    <s v="NWAmes"/>
    <x v="2"/>
    <s v="Norm"/>
    <s v="1Fam"/>
    <x v="0"/>
    <x v="3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x v="514"/>
  </r>
  <r>
    <x v="1142"/>
    <x v="0"/>
    <x v="0"/>
    <n v="77"/>
    <n v="9965"/>
    <s v="Pave"/>
    <s v="NA"/>
    <s v="Reg"/>
    <s v="Lvl"/>
    <x v="0"/>
    <s v="Inside"/>
    <s v="Gtl"/>
    <s v="CollgCr"/>
    <x v="0"/>
    <s v="Norm"/>
    <s v="1Fam"/>
    <x v="0"/>
    <x v="2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x v="578"/>
  </r>
  <r>
    <x v="1143"/>
    <x v="1"/>
    <x v="0"/>
    <s v="NA"/>
    <n v="9000"/>
    <s v="Pave"/>
    <s v="NA"/>
    <s v="Reg"/>
    <s v="Lvl"/>
    <x v="0"/>
    <s v="Inside"/>
    <s v="Gtl"/>
    <s v="Sawyer"/>
    <x v="0"/>
    <s v="Norm"/>
    <s v="1Fam"/>
    <x v="1"/>
    <x v="3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x v="65"/>
  </r>
  <r>
    <x v="1144"/>
    <x v="4"/>
    <x v="0"/>
    <n v="60"/>
    <n v="12180"/>
    <s v="Pave"/>
    <s v="NA"/>
    <s v="Reg"/>
    <s v="Lvl"/>
    <x v="0"/>
    <s v="Inside"/>
    <s v="Gtl"/>
    <s v="Edwards"/>
    <x v="0"/>
    <s v="Norm"/>
    <s v="2fmCon"/>
    <x v="2"/>
    <x v="5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x v="65"/>
  </r>
  <r>
    <x v="1145"/>
    <x v="3"/>
    <x v="1"/>
    <n v="52"/>
    <n v="6240"/>
    <s v="Pave"/>
    <s v="NA"/>
    <s v="Reg"/>
    <s v="Lvl"/>
    <x v="0"/>
    <s v="Inside"/>
    <s v="Gtl"/>
    <s v="BrkSide"/>
    <x v="0"/>
    <s v="Norm"/>
    <s v="1Fam"/>
    <x v="2"/>
    <x v="3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x v="16"/>
  </r>
  <r>
    <x v="1146"/>
    <x v="1"/>
    <x v="0"/>
    <s v="NA"/>
    <n v="11200"/>
    <s v="Pave"/>
    <s v="NA"/>
    <s v="Reg"/>
    <s v="Lvl"/>
    <x v="0"/>
    <s v="Inside"/>
    <s v="Gtl"/>
    <s v="SawyerW"/>
    <x v="0"/>
    <s v="Norm"/>
    <s v="1Fam"/>
    <x v="1"/>
    <x v="1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x v="63"/>
  </r>
  <r>
    <x v="1147"/>
    <x v="2"/>
    <x v="0"/>
    <n v="75"/>
    <n v="12000"/>
    <s v="Pave"/>
    <s v="NA"/>
    <s v="Reg"/>
    <s v="Bnk"/>
    <x v="0"/>
    <s v="Inside"/>
    <s v="Gtl"/>
    <s v="Crawfor"/>
    <x v="0"/>
    <s v="Norm"/>
    <s v="1Fam"/>
    <x v="0"/>
    <x v="0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579"/>
  </r>
  <r>
    <x v="1148"/>
    <x v="3"/>
    <x v="1"/>
    <s v="NA"/>
    <n v="5700"/>
    <s v="Pave"/>
    <s v="NA"/>
    <s v="Reg"/>
    <s v="Lvl"/>
    <x v="0"/>
    <s v="Inside"/>
    <s v="Gtl"/>
    <s v="OldTown"/>
    <x v="0"/>
    <s v="Norm"/>
    <s v="1Fam"/>
    <x v="2"/>
    <x v="0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x v="580"/>
  </r>
  <r>
    <x v="1149"/>
    <x v="2"/>
    <x v="1"/>
    <n v="50"/>
    <n v="9000"/>
    <s v="Pave"/>
    <s v="NA"/>
    <s v="Reg"/>
    <s v="Lvl"/>
    <x v="0"/>
    <s v="Inside"/>
    <s v="Gtl"/>
    <s v="OldTown"/>
    <x v="3"/>
    <s v="Norm"/>
    <s v="1Fam"/>
    <x v="0"/>
    <x v="0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x v="5"/>
  </r>
  <r>
    <x v="1150"/>
    <x v="1"/>
    <x v="0"/>
    <n v="57"/>
    <n v="8280"/>
    <s v="Pave"/>
    <s v="NA"/>
    <s v="IR1"/>
    <s v="Lvl"/>
    <x v="0"/>
    <s v="Inside"/>
    <s v="Gtl"/>
    <s v="NAmes"/>
    <x v="0"/>
    <s v="Norm"/>
    <s v="1Fam"/>
    <x v="1"/>
    <x v="1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x v="310"/>
  </r>
  <r>
    <x v="1151"/>
    <x v="1"/>
    <x v="0"/>
    <n v="134"/>
    <n v="17755"/>
    <s v="Pave"/>
    <s v="NA"/>
    <s v="Reg"/>
    <s v="Lvl"/>
    <x v="0"/>
    <s v="Inside"/>
    <s v="Gtl"/>
    <s v="Edwards"/>
    <x v="0"/>
    <s v="Norm"/>
    <s v="1Fam"/>
    <x v="1"/>
    <x v="3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x v="219"/>
  </r>
  <r>
    <x v="1152"/>
    <x v="1"/>
    <x v="0"/>
    <n v="90"/>
    <n v="14115"/>
    <s v="Pave"/>
    <s v="NA"/>
    <s v="IR1"/>
    <s v="Lvl"/>
    <x v="0"/>
    <s v="Inside"/>
    <s v="Gtl"/>
    <s v="Crawfor"/>
    <x v="0"/>
    <s v="Norm"/>
    <s v="1Fam"/>
    <x v="1"/>
    <x v="1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x v="22"/>
  </r>
  <r>
    <x v="1153"/>
    <x v="8"/>
    <x v="1"/>
    <s v="NA"/>
    <n v="5890"/>
    <s v="Pave"/>
    <s v="NA"/>
    <s v="Reg"/>
    <s v="Lvl"/>
    <x v="0"/>
    <s v="Corner"/>
    <s v="Gtl"/>
    <s v="IDOTRR"/>
    <x v="0"/>
    <s v="Norm"/>
    <s v="1Fam"/>
    <x v="1"/>
    <x v="1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x v="200"/>
  </r>
  <r>
    <x v="1154"/>
    <x v="0"/>
    <x v="0"/>
    <s v="NA"/>
    <n v="13700"/>
    <s v="Pave"/>
    <s v="NA"/>
    <s v="IR1"/>
    <s v="Lvl"/>
    <x v="0"/>
    <s v="Inside"/>
    <s v="Gtl"/>
    <s v="NAmes"/>
    <x v="0"/>
    <s v="Norm"/>
    <s v="1Fam"/>
    <x v="0"/>
    <x v="0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x v="581"/>
  </r>
  <r>
    <x v="1155"/>
    <x v="1"/>
    <x v="0"/>
    <n v="90"/>
    <n v="10768"/>
    <s v="Pave"/>
    <s v="NA"/>
    <s v="IR1"/>
    <s v="Lvl"/>
    <x v="0"/>
    <s v="Corner"/>
    <s v="Gtl"/>
    <s v="Veenker"/>
    <x v="0"/>
    <s v="Norm"/>
    <s v="1Fam"/>
    <x v="1"/>
    <x v="3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x v="582"/>
  </r>
  <r>
    <x v="1156"/>
    <x v="10"/>
    <x v="0"/>
    <n v="85"/>
    <n v="9350"/>
    <s v="Pave"/>
    <s v="NA"/>
    <s v="Reg"/>
    <s v="Lvl"/>
    <x v="0"/>
    <s v="Inside"/>
    <s v="Gtl"/>
    <s v="NAmes"/>
    <x v="0"/>
    <s v="Norm"/>
    <s v="1Fam"/>
    <x v="5"/>
    <x v="3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x v="31"/>
  </r>
  <r>
    <x v="1157"/>
    <x v="7"/>
    <x v="0"/>
    <n v="34"/>
    <n v="5001"/>
    <s v="Pave"/>
    <s v="NA"/>
    <s v="IR1"/>
    <s v="Lvl"/>
    <x v="0"/>
    <s v="Inside"/>
    <s v="Gtl"/>
    <s v="NridgHt"/>
    <x v="0"/>
    <s v="Norm"/>
    <s v="Twnhs"/>
    <x v="1"/>
    <x v="0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x v="22"/>
  </r>
  <r>
    <x v="1158"/>
    <x v="1"/>
    <x v="0"/>
    <n v="92"/>
    <n v="11932"/>
    <s v="Pave"/>
    <s v="NA"/>
    <s v="Reg"/>
    <s v="Lvl"/>
    <x v="0"/>
    <s v="FR2"/>
    <s v="Gtl"/>
    <s v="Somerst"/>
    <x v="1"/>
    <s v="Norm"/>
    <s v="1Fam"/>
    <x v="1"/>
    <x v="2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x v="583"/>
  </r>
  <r>
    <x v="1159"/>
    <x v="0"/>
    <x v="0"/>
    <n v="76"/>
    <n v="9120"/>
    <s v="Pave"/>
    <s v="NA"/>
    <s v="Reg"/>
    <s v="Lvl"/>
    <x v="0"/>
    <s v="Inside"/>
    <s v="Gtl"/>
    <s v="NWAmes"/>
    <x v="0"/>
    <s v="Norm"/>
    <s v="1Fam"/>
    <x v="0"/>
    <x v="1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x v="68"/>
  </r>
  <r>
    <x v="1160"/>
    <x v="11"/>
    <x v="0"/>
    <n v="24"/>
    <n v="2280"/>
    <s v="Pave"/>
    <s v="NA"/>
    <s v="Reg"/>
    <s v="Lvl"/>
    <x v="0"/>
    <s v="Inside"/>
    <s v="Gtl"/>
    <s v="NPkVill"/>
    <x v="0"/>
    <s v="Norm"/>
    <s v="Twnhs"/>
    <x v="0"/>
    <x v="1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x v="363"/>
  </r>
  <r>
    <x v="1161"/>
    <x v="1"/>
    <x v="0"/>
    <s v="NA"/>
    <n v="14778"/>
    <s v="Pave"/>
    <s v="NA"/>
    <s v="IR1"/>
    <s v="Low"/>
    <x v="0"/>
    <s v="CulDSac"/>
    <s v="Gtl"/>
    <s v="Crawfor"/>
    <x v="2"/>
    <s v="Norm"/>
    <s v="1Fam"/>
    <x v="1"/>
    <x v="1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x v="474"/>
  </r>
  <r>
    <x v="1162"/>
    <x v="1"/>
    <x v="0"/>
    <n v="109"/>
    <n v="8724"/>
    <s v="Pave"/>
    <s v="NA"/>
    <s v="Reg"/>
    <s v="Lvl"/>
    <x v="0"/>
    <s v="Inside"/>
    <s v="Gtl"/>
    <s v="Sawyer"/>
    <x v="0"/>
    <s v="Norm"/>
    <s v="1Fam"/>
    <x v="1"/>
    <x v="3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x v="275"/>
  </r>
  <r>
    <x v="1163"/>
    <x v="6"/>
    <x v="0"/>
    <n v="60"/>
    <n v="12900"/>
    <s v="Pave"/>
    <s v="NA"/>
    <s v="Reg"/>
    <s v="Lvl"/>
    <x v="0"/>
    <s v="Inside"/>
    <s v="Gtl"/>
    <s v="Sawyer"/>
    <x v="1"/>
    <s v="Norm"/>
    <s v="Duplex"/>
    <x v="4"/>
    <x v="5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x v="584"/>
  </r>
  <r>
    <x v="1164"/>
    <x v="10"/>
    <x v="0"/>
    <s v="NA"/>
    <n v="16157"/>
    <s v="Pave"/>
    <s v="NA"/>
    <s v="IR1"/>
    <s v="Lvl"/>
    <x v="0"/>
    <s v="FR2"/>
    <s v="Gtl"/>
    <s v="Veenker"/>
    <x v="1"/>
    <s v="Norm"/>
    <s v="1Fam"/>
    <x v="5"/>
    <x v="3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x v="543"/>
  </r>
  <r>
    <x v="1165"/>
    <x v="1"/>
    <x v="0"/>
    <n v="79"/>
    <n v="9541"/>
    <s v="Pave"/>
    <s v="NA"/>
    <s v="IR1"/>
    <s v="Lvl"/>
    <x v="0"/>
    <s v="Inside"/>
    <s v="Gtl"/>
    <s v="NridgHt"/>
    <x v="0"/>
    <s v="Norm"/>
    <s v="1Fam"/>
    <x v="1"/>
    <x v="0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x v="585"/>
  </r>
  <r>
    <x v="1166"/>
    <x v="1"/>
    <x v="0"/>
    <n v="64"/>
    <n v="10475"/>
    <s v="Pave"/>
    <s v="NA"/>
    <s v="IR1"/>
    <s v="Lvl"/>
    <x v="0"/>
    <s v="Corner"/>
    <s v="Gtl"/>
    <s v="CollgCr"/>
    <x v="0"/>
    <s v="Norm"/>
    <s v="1Fam"/>
    <x v="1"/>
    <x v="2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x v="586"/>
  </r>
  <r>
    <x v="1167"/>
    <x v="0"/>
    <x v="0"/>
    <n v="58"/>
    <n v="10852"/>
    <s v="Pave"/>
    <s v="NA"/>
    <s v="IR1"/>
    <s v="Lvl"/>
    <x v="0"/>
    <s v="Inside"/>
    <s v="Gtl"/>
    <s v="Gilbert"/>
    <x v="6"/>
    <s v="Norm"/>
    <s v="1Fam"/>
    <x v="0"/>
    <x v="1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x v="151"/>
  </r>
  <r>
    <x v="1168"/>
    <x v="2"/>
    <x v="0"/>
    <n v="120"/>
    <n v="13728"/>
    <s v="Pave"/>
    <s v="NA"/>
    <s v="Reg"/>
    <s v="Lvl"/>
    <x v="0"/>
    <s v="Corner"/>
    <s v="Gtl"/>
    <s v="Edwards"/>
    <x v="0"/>
    <s v="Norm"/>
    <s v="1Fam"/>
    <x v="0"/>
    <x v="1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x v="127"/>
  </r>
  <r>
    <x v="1169"/>
    <x v="0"/>
    <x v="0"/>
    <n v="118"/>
    <n v="35760"/>
    <s v="Pave"/>
    <s v="NA"/>
    <s v="IR1"/>
    <s v="Lvl"/>
    <x v="0"/>
    <s v="CulDSac"/>
    <s v="Gtl"/>
    <s v="NoRidge"/>
    <x v="0"/>
    <s v="Norm"/>
    <s v="1Fam"/>
    <x v="0"/>
    <x v="6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x v="587"/>
  </r>
  <r>
    <x v="1170"/>
    <x v="10"/>
    <x v="0"/>
    <n v="76"/>
    <n v="9880"/>
    <s v="Pave"/>
    <s v="NA"/>
    <s v="Reg"/>
    <s v="Lvl"/>
    <x v="0"/>
    <s v="Inside"/>
    <s v="Gtl"/>
    <s v="Mitchel"/>
    <x v="0"/>
    <s v="Norm"/>
    <s v="1Fam"/>
    <x v="5"/>
    <x v="1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x v="118"/>
  </r>
  <r>
    <x v="1171"/>
    <x v="1"/>
    <x v="0"/>
    <n v="76"/>
    <n v="9120"/>
    <s v="Pave"/>
    <s v="NA"/>
    <s v="Reg"/>
    <s v="Lvl"/>
    <x v="0"/>
    <s v="Inside"/>
    <s v="Gtl"/>
    <s v="NAmes"/>
    <x v="0"/>
    <s v="Norm"/>
    <s v="1Fam"/>
    <x v="1"/>
    <x v="1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x v="143"/>
  </r>
  <r>
    <x v="1172"/>
    <x v="11"/>
    <x v="3"/>
    <n v="35"/>
    <n v="4017"/>
    <s v="Pave"/>
    <s v="Pave"/>
    <s v="IR1"/>
    <s v="Lvl"/>
    <x v="0"/>
    <s v="Inside"/>
    <s v="Gtl"/>
    <s v="Somerst"/>
    <x v="0"/>
    <s v="Norm"/>
    <s v="TwnhsE"/>
    <x v="0"/>
    <x v="0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x v="588"/>
  </r>
  <r>
    <x v="1173"/>
    <x v="3"/>
    <x v="0"/>
    <n v="138"/>
    <n v="18030"/>
    <s v="Pave"/>
    <s v="NA"/>
    <s v="IR1"/>
    <s v="Bnk"/>
    <x v="0"/>
    <s v="Inside"/>
    <s v="Gtl"/>
    <s v="ClearCr"/>
    <x v="0"/>
    <s v="Norm"/>
    <s v="1Fam"/>
    <x v="2"/>
    <x v="3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x v="487"/>
  </r>
  <r>
    <x v="1174"/>
    <x v="2"/>
    <x v="0"/>
    <n v="80"/>
    <n v="16560"/>
    <s v="Pave"/>
    <s v="NA"/>
    <s v="IR1"/>
    <s v="Lvl"/>
    <x v="0"/>
    <s v="Inside"/>
    <s v="Gtl"/>
    <s v="Crawfor"/>
    <x v="0"/>
    <s v="Norm"/>
    <s v="1Fam"/>
    <x v="0"/>
    <x v="1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142"/>
  </r>
  <r>
    <x v="1175"/>
    <x v="3"/>
    <x v="0"/>
    <n v="85"/>
    <n v="10678"/>
    <s v="Pave"/>
    <s v="NA"/>
    <s v="Reg"/>
    <s v="Lvl"/>
    <x v="0"/>
    <s v="Inside"/>
    <s v="Gtl"/>
    <s v="NoRidge"/>
    <x v="0"/>
    <s v="Norm"/>
    <s v="1Fam"/>
    <x v="2"/>
    <x v="2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x v="408"/>
  </r>
  <r>
    <x v="1176"/>
    <x v="1"/>
    <x v="0"/>
    <n v="37"/>
    <n v="6951"/>
    <s v="Pave"/>
    <s v="NA"/>
    <s v="IR1"/>
    <s v="Lvl"/>
    <x v="0"/>
    <s v="CulDSac"/>
    <s v="Gtl"/>
    <s v="Mitchel"/>
    <x v="0"/>
    <s v="Norm"/>
    <s v="1Fam"/>
    <x v="1"/>
    <x v="3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x v="303"/>
  </r>
  <r>
    <x v="1177"/>
    <x v="3"/>
    <x v="1"/>
    <s v="NA"/>
    <n v="3950"/>
    <s v="Pave"/>
    <s v="Grvl"/>
    <s v="Reg"/>
    <s v="Bnk"/>
    <x v="0"/>
    <s v="Inside"/>
    <s v="Gtl"/>
    <s v="OldTown"/>
    <x v="3"/>
    <s v="Norm"/>
    <s v="1Fam"/>
    <x v="2"/>
    <x v="1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x v="99"/>
  </r>
  <r>
    <x v="1178"/>
    <x v="3"/>
    <x v="0"/>
    <n v="54"/>
    <n v="7681"/>
    <s v="Pave"/>
    <s v="NA"/>
    <s v="IR1"/>
    <s v="Lvl"/>
    <x v="0"/>
    <s v="FR2"/>
    <s v="Gtl"/>
    <s v="Crawfor"/>
    <x v="0"/>
    <s v="Norm"/>
    <s v="1Fam"/>
    <x v="2"/>
    <x v="3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x v="589"/>
  </r>
  <r>
    <x v="1179"/>
    <x v="1"/>
    <x v="0"/>
    <n v="77"/>
    <n v="8335"/>
    <s v="Pave"/>
    <s v="NA"/>
    <s v="Reg"/>
    <s v="Lvl"/>
    <x v="0"/>
    <s v="Corner"/>
    <s v="Gtl"/>
    <s v="Edwards"/>
    <x v="0"/>
    <s v="Norm"/>
    <s v="1Fam"/>
    <x v="1"/>
    <x v="3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x v="389"/>
  </r>
  <r>
    <x v="1180"/>
    <x v="0"/>
    <x v="0"/>
    <s v="NA"/>
    <n v="11170"/>
    <s v="Pave"/>
    <s v="NA"/>
    <s v="IR2"/>
    <s v="Lvl"/>
    <x v="0"/>
    <s v="Corner"/>
    <s v="Gtl"/>
    <s v="Timber"/>
    <x v="0"/>
    <s v="Norm"/>
    <s v="1Fam"/>
    <x v="0"/>
    <x v="0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x v="4"/>
  </r>
  <r>
    <x v="1181"/>
    <x v="7"/>
    <x v="1"/>
    <n v="64"/>
    <n v="5587"/>
    <s v="Pave"/>
    <s v="NA"/>
    <s v="IR1"/>
    <s v="HLS"/>
    <x v="0"/>
    <s v="Inside"/>
    <s v="Mod"/>
    <s v="Crawfor"/>
    <x v="0"/>
    <s v="Norm"/>
    <s v="TwnhsE"/>
    <x v="1"/>
    <x v="2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x v="590"/>
  </r>
  <r>
    <x v="1182"/>
    <x v="0"/>
    <x v="0"/>
    <n v="160"/>
    <n v="15623"/>
    <s v="Pave"/>
    <s v="NA"/>
    <s v="IR1"/>
    <s v="Lvl"/>
    <x v="0"/>
    <s v="Corner"/>
    <s v="Gtl"/>
    <s v="NoRidge"/>
    <x v="0"/>
    <s v="Norm"/>
    <s v="1Fam"/>
    <x v="0"/>
    <x v="6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x v="591"/>
  </r>
  <r>
    <x v="1183"/>
    <x v="8"/>
    <x v="0"/>
    <n v="60"/>
    <n v="10800"/>
    <s v="Pave"/>
    <s v="Grvl"/>
    <s v="Reg"/>
    <s v="Lvl"/>
    <x v="0"/>
    <s v="Inside"/>
    <s v="Gtl"/>
    <s v="OldTown"/>
    <x v="0"/>
    <s v="Norm"/>
    <s v="1Fam"/>
    <x v="1"/>
    <x v="3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x v="149"/>
  </r>
  <r>
    <x v="1184"/>
    <x v="1"/>
    <x v="0"/>
    <n v="50"/>
    <n v="35133"/>
    <s v="Grvl"/>
    <s v="NA"/>
    <s v="Reg"/>
    <s v="Lvl"/>
    <x v="0"/>
    <s v="Inside"/>
    <s v="Mod"/>
    <s v="Timber"/>
    <x v="0"/>
    <s v="Norm"/>
    <s v="1Fam"/>
    <x v="1"/>
    <x v="3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x v="592"/>
  </r>
  <r>
    <x v="1185"/>
    <x v="3"/>
    <x v="0"/>
    <n v="60"/>
    <n v="9738"/>
    <s v="Pave"/>
    <s v="NA"/>
    <s v="Reg"/>
    <s v="Lvl"/>
    <x v="0"/>
    <s v="Inside"/>
    <s v="Gtl"/>
    <s v="Edwards"/>
    <x v="0"/>
    <s v="Norm"/>
    <s v="1Fam"/>
    <x v="2"/>
    <x v="3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x v="593"/>
  </r>
  <r>
    <x v="1186"/>
    <x v="4"/>
    <x v="0"/>
    <n v="107"/>
    <n v="10615"/>
    <s v="Pave"/>
    <s v="NA"/>
    <s v="IR1"/>
    <s v="Bnk"/>
    <x v="0"/>
    <s v="Corner"/>
    <s v="Mod"/>
    <s v="OldTown"/>
    <x v="3"/>
    <s v="Artery"/>
    <s v="2fmCon"/>
    <x v="0"/>
    <x v="7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x v="251"/>
  </r>
  <r>
    <x v="1187"/>
    <x v="1"/>
    <x v="0"/>
    <n v="89"/>
    <n v="12461"/>
    <s v="Pave"/>
    <s v="NA"/>
    <s v="Reg"/>
    <s v="Lvl"/>
    <x v="0"/>
    <s v="Corner"/>
    <s v="Gtl"/>
    <s v="NoRidge"/>
    <x v="0"/>
    <s v="Norm"/>
    <s v="1Fam"/>
    <x v="1"/>
    <x v="2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x v="594"/>
  </r>
  <r>
    <x v="1188"/>
    <x v="0"/>
    <x v="0"/>
    <n v="68"/>
    <n v="8935"/>
    <s v="Pave"/>
    <s v="NA"/>
    <s v="IR1"/>
    <s v="Lvl"/>
    <x v="0"/>
    <s v="Inside"/>
    <s v="Gtl"/>
    <s v="CollgCr"/>
    <x v="0"/>
    <s v="Norm"/>
    <s v="1Fam"/>
    <x v="0"/>
    <x v="0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x v="530"/>
  </r>
  <r>
    <x v="1189"/>
    <x v="0"/>
    <x v="0"/>
    <n v="60"/>
    <n v="7500"/>
    <s v="Pave"/>
    <s v="NA"/>
    <s v="Reg"/>
    <s v="Lvl"/>
    <x v="0"/>
    <s v="Inside"/>
    <s v="Gtl"/>
    <s v="Gilbert"/>
    <x v="0"/>
    <s v="Norm"/>
    <s v="1Fam"/>
    <x v="0"/>
    <x v="0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x v="430"/>
  </r>
  <r>
    <x v="1190"/>
    <x v="4"/>
    <x v="0"/>
    <s v="NA"/>
    <n v="32463"/>
    <s v="Pave"/>
    <s v="NA"/>
    <s v="Reg"/>
    <s v="Low"/>
    <x v="0"/>
    <s v="Inside"/>
    <s v="Mod"/>
    <s v="Mitchel"/>
    <x v="0"/>
    <s v="Norm"/>
    <s v="2fmCon"/>
    <x v="1"/>
    <x v="5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x v="282"/>
  </r>
  <r>
    <x v="1191"/>
    <x v="11"/>
    <x v="3"/>
    <n v="24"/>
    <n v="2645"/>
    <s v="Pave"/>
    <s v="Pave"/>
    <s v="Reg"/>
    <s v="Lvl"/>
    <x v="0"/>
    <s v="Inside"/>
    <s v="Gtl"/>
    <s v="Somerst"/>
    <x v="0"/>
    <s v="Norm"/>
    <s v="Twnhs"/>
    <x v="0"/>
    <x v="2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x v="80"/>
  </r>
  <r>
    <x v="1192"/>
    <x v="3"/>
    <x v="1"/>
    <n v="60"/>
    <n v="9600"/>
    <s v="Pave"/>
    <s v="Grvl"/>
    <s v="Reg"/>
    <s v="Lvl"/>
    <x v="0"/>
    <s v="Inside"/>
    <s v="Gtl"/>
    <s v="OldTown"/>
    <x v="0"/>
    <s v="Norm"/>
    <s v="1Fam"/>
    <x v="2"/>
    <x v="3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x v="122"/>
  </r>
  <r>
    <x v="1193"/>
    <x v="7"/>
    <x v="1"/>
    <s v="NA"/>
    <n v="4500"/>
    <s v="Pave"/>
    <s v="NA"/>
    <s v="Reg"/>
    <s v="Lvl"/>
    <x v="0"/>
    <s v="FR2"/>
    <s v="Gtl"/>
    <s v="Mitchel"/>
    <x v="0"/>
    <s v="Norm"/>
    <s v="TwnhsE"/>
    <x v="1"/>
    <x v="1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x v="258"/>
  </r>
  <r>
    <x v="1194"/>
    <x v="0"/>
    <x v="0"/>
    <n v="80"/>
    <n v="9364"/>
    <s v="Pave"/>
    <s v="NA"/>
    <s v="Reg"/>
    <s v="Lvl"/>
    <x v="0"/>
    <s v="Corner"/>
    <s v="Gtl"/>
    <s v="Sawyer"/>
    <x v="0"/>
    <s v="Norm"/>
    <s v="1Fam"/>
    <x v="0"/>
    <x v="1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x v="58"/>
  </r>
  <r>
    <x v="1195"/>
    <x v="0"/>
    <x v="0"/>
    <n v="51"/>
    <n v="8029"/>
    <s v="Pave"/>
    <s v="NA"/>
    <s v="IR1"/>
    <s v="Lvl"/>
    <x v="0"/>
    <s v="Inside"/>
    <s v="Gtl"/>
    <s v="Gilbert"/>
    <x v="0"/>
    <s v="Norm"/>
    <s v="1Fam"/>
    <x v="0"/>
    <x v="1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x v="105"/>
  </r>
  <r>
    <x v="1196"/>
    <x v="0"/>
    <x v="0"/>
    <n v="58"/>
    <n v="14054"/>
    <s v="Pave"/>
    <s v="NA"/>
    <s v="IR1"/>
    <s v="Lvl"/>
    <x v="0"/>
    <s v="Inside"/>
    <s v="Gtl"/>
    <s v="Gilbert"/>
    <x v="0"/>
    <s v="Norm"/>
    <s v="1Fam"/>
    <x v="0"/>
    <x v="0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x v="595"/>
  </r>
  <r>
    <x v="1197"/>
    <x v="12"/>
    <x v="1"/>
    <n v="65"/>
    <n v="8850"/>
    <s v="Pave"/>
    <s v="NA"/>
    <s v="IR1"/>
    <s v="Bnk"/>
    <x v="0"/>
    <s v="Corner"/>
    <s v="Gtl"/>
    <s v="OldTown"/>
    <x v="0"/>
    <s v="Norm"/>
    <s v="1Fam"/>
    <x v="6"/>
    <x v="0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x v="12"/>
  </r>
  <r>
    <x v="1198"/>
    <x v="1"/>
    <x v="0"/>
    <n v="70"/>
    <n v="9100"/>
    <s v="Pave"/>
    <s v="NA"/>
    <s v="Reg"/>
    <s v="Lvl"/>
    <x v="0"/>
    <s v="Inside"/>
    <s v="Gtl"/>
    <s v="CollgCr"/>
    <x v="0"/>
    <s v="Norm"/>
    <s v="1Fam"/>
    <x v="1"/>
    <x v="0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x v="94"/>
  </r>
  <r>
    <x v="1199"/>
    <x v="1"/>
    <x v="0"/>
    <n v="75"/>
    <n v="11235"/>
    <s v="Pave"/>
    <s v="NA"/>
    <s v="Reg"/>
    <s v="Lvl"/>
    <x v="0"/>
    <s v="Inside"/>
    <s v="Gtl"/>
    <s v="Sawyer"/>
    <x v="0"/>
    <s v="Norm"/>
    <s v="1Fam"/>
    <x v="1"/>
    <x v="5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x v="181"/>
  </r>
  <r>
    <x v="1200"/>
    <x v="1"/>
    <x v="0"/>
    <n v="71"/>
    <n v="9353"/>
    <s v="Pave"/>
    <s v="NA"/>
    <s v="Reg"/>
    <s v="Lvl"/>
    <x v="0"/>
    <s v="Inside"/>
    <s v="Gtl"/>
    <s v="NAmes"/>
    <x v="0"/>
    <s v="Norm"/>
    <s v="1Fam"/>
    <x v="1"/>
    <x v="5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x v="596"/>
  </r>
  <r>
    <x v="1201"/>
    <x v="0"/>
    <x v="0"/>
    <n v="80"/>
    <n v="10400"/>
    <s v="Pave"/>
    <s v="NA"/>
    <s v="Reg"/>
    <s v="Lvl"/>
    <x v="0"/>
    <s v="Corner"/>
    <s v="Gtl"/>
    <s v="CollgCr"/>
    <x v="0"/>
    <s v="Norm"/>
    <s v="1Fam"/>
    <x v="0"/>
    <x v="0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x v="399"/>
  </r>
  <r>
    <x v="1202"/>
    <x v="3"/>
    <x v="1"/>
    <n v="50"/>
    <n v="6000"/>
    <s v="Pave"/>
    <s v="NA"/>
    <s v="Reg"/>
    <s v="Lvl"/>
    <x v="0"/>
    <s v="Corner"/>
    <s v="Gtl"/>
    <s v="BrkSide"/>
    <x v="0"/>
    <s v="Norm"/>
    <s v="1Fam"/>
    <x v="2"/>
    <x v="3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x v="528"/>
  </r>
  <r>
    <x v="1203"/>
    <x v="1"/>
    <x v="0"/>
    <n v="75"/>
    <n v="9750"/>
    <s v="Pave"/>
    <s v="NA"/>
    <s v="Reg"/>
    <s v="Lvl"/>
    <x v="0"/>
    <s v="Inside"/>
    <s v="Gtl"/>
    <s v="CollgCr"/>
    <x v="0"/>
    <s v="Norm"/>
    <s v="1Fam"/>
    <x v="1"/>
    <x v="0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x v="423"/>
  </r>
  <r>
    <x v="1204"/>
    <x v="1"/>
    <x v="0"/>
    <n v="78"/>
    <n v="10140"/>
    <s v="Pave"/>
    <s v="NA"/>
    <s v="Reg"/>
    <s v="Lvl"/>
    <x v="0"/>
    <s v="Inside"/>
    <s v="Gtl"/>
    <s v="NWAmes"/>
    <x v="0"/>
    <s v="Norm"/>
    <s v="1Fam"/>
    <x v="1"/>
    <x v="3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x v="75"/>
  </r>
  <r>
    <x v="1205"/>
    <x v="1"/>
    <x v="0"/>
    <n v="90"/>
    <n v="14684"/>
    <s v="Pave"/>
    <s v="NA"/>
    <s v="IR1"/>
    <s v="Lvl"/>
    <x v="0"/>
    <s v="CulDSac"/>
    <s v="Gtl"/>
    <s v="SawyerW"/>
    <x v="0"/>
    <s v="Norm"/>
    <s v="1Fam"/>
    <x v="1"/>
    <x v="0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x v="597"/>
  </r>
  <r>
    <x v="1206"/>
    <x v="1"/>
    <x v="4"/>
    <s v="NA"/>
    <n v="8900"/>
    <s v="Pave"/>
    <s v="NA"/>
    <s v="Reg"/>
    <s v="Lvl"/>
    <x v="0"/>
    <s v="Inside"/>
    <s v="Gtl"/>
    <s v="SawyerW"/>
    <x v="0"/>
    <s v="Norm"/>
    <s v="1Fam"/>
    <x v="1"/>
    <x v="5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x v="172"/>
  </r>
  <r>
    <x v="1207"/>
    <x v="1"/>
    <x v="0"/>
    <n v="70"/>
    <n v="9135"/>
    <s v="Pave"/>
    <s v="NA"/>
    <s v="Reg"/>
    <s v="Lvl"/>
    <x v="0"/>
    <s v="Inside"/>
    <s v="Gtl"/>
    <s v="CollgCr"/>
    <x v="0"/>
    <s v="Norm"/>
    <s v="1Fam"/>
    <x v="1"/>
    <x v="1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x v="7"/>
  </r>
  <r>
    <x v="1208"/>
    <x v="1"/>
    <x v="0"/>
    <n v="70"/>
    <n v="7763"/>
    <s v="Pave"/>
    <s v="NA"/>
    <s v="Reg"/>
    <s v="Lvl"/>
    <x v="0"/>
    <s v="Inside"/>
    <s v="Gtl"/>
    <s v="NAmes"/>
    <x v="0"/>
    <s v="Norm"/>
    <s v="1Fam"/>
    <x v="1"/>
    <x v="3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x v="3"/>
  </r>
  <r>
    <x v="1209"/>
    <x v="1"/>
    <x v="0"/>
    <n v="85"/>
    <n v="10182"/>
    <s v="Pave"/>
    <s v="NA"/>
    <s v="IR1"/>
    <s v="Lvl"/>
    <x v="0"/>
    <s v="CulDSac"/>
    <s v="Gtl"/>
    <s v="Somerst"/>
    <x v="5"/>
    <s v="Norm"/>
    <s v="1Fam"/>
    <x v="1"/>
    <x v="2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x v="178"/>
  </r>
  <r>
    <x v="1210"/>
    <x v="0"/>
    <x v="0"/>
    <n v="70"/>
    <n v="11218"/>
    <s v="Pave"/>
    <s v="NA"/>
    <s v="Reg"/>
    <s v="Lvl"/>
    <x v="0"/>
    <s v="Inside"/>
    <s v="Gtl"/>
    <s v="SawyerW"/>
    <x v="0"/>
    <s v="Norm"/>
    <s v="1Fam"/>
    <x v="0"/>
    <x v="1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x v="430"/>
  </r>
  <r>
    <x v="1211"/>
    <x v="3"/>
    <x v="0"/>
    <n v="152"/>
    <n v="12134"/>
    <s v="Pave"/>
    <s v="NA"/>
    <s v="IR1"/>
    <s v="Bnk"/>
    <x v="0"/>
    <s v="Inside"/>
    <s v="Mod"/>
    <s v="Gilbert"/>
    <x v="0"/>
    <s v="Norm"/>
    <s v="1Fam"/>
    <x v="2"/>
    <x v="2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x v="323"/>
  </r>
  <r>
    <x v="1212"/>
    <x v="8"/>
    <x v="0"/>
    <n v="50"/>
    <n v="9340"/>
    <s v="Pave"/>
    <s v="NA"/>
    <s v="Reg"/>
    <s v="Lvl"/>
    <x v="0"/>
    <s v="Inside"/>
    <s v="Gtl"/>
    <s v="Edwards"/>
    <x v="0"/>
    <s v="Norm"/>
    <s v="1Fam"/>
    <x v="1"/>
    <x v="5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x v="46"/>
  </r>
  <r>
    <x v="1213"/>
    <x v="10"/>
    <x v="0"/>
    <s v="NA"/>
    <n v="10246"/>
    <s v="Pave"/>
    <s v="NA"/>
    <s v="IR1"/>
    <s v="Lvl"/>
    <x v="0"/>
    <s v="CulDSac"/>
    <s v="Gtl"/>
    <s v="Sawyer"/>
    <x v="0"/>
    <s v="Norm"/>
    <s v="1Fam"/>
    <x v="5"/>
    <x v="5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x v="35"/>
  </r>
  <r>
    <x v="1214"/>
    <x v="9"/>
    <x v="0"/>
    <n v="69"/>
    <n v="10205"/>
    <s v="Pave"/>
    <s v="NA"/>
    <s v="IR1"/>
    <s v="Lvl"/>
    <x v="0"/>
    <s v="Inside"/>
    <s v="Gtl"/>
    <s v="NAmes"/>
    <x v="0"/>
    <s v="Norm"/>
    <s v="1Fam"/>
    <x v="4"/>
    <x v="3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x v="569"/>
  </r>
  <r>
    <x v="1215"/>
    <x v="1"/>
    <x v="0"/>
    <n v="99"/>
    <n v="7094"/>
    <s v="Pave"/>
    <s v="NA"/>
    <s v="IR1"/>
    <s v="Lvl"/>
    <x v="0"/>
    <s v="Inside"/>
    <s v="Gtl"/>
    <s v="Sawyer"/>
    <x v="0"/>
    <s v="Norm"/>
    <s v="1Fam"/>
    <x v="1"/>
    <x v="3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x v="122"/>
  </r>
  <r>
    <x v="1216"/>
    <x v="6"/>
    <x v="1"/>
    <n v="68"/>
    <n v="8930"/>
    <s v="Pave"/>
    <s v="NA"/>
    <s v="Reg"/>
    <s v="Lvl"/>
    <x v="0"/>
    <s v="Inside"/>
    <s v="Gtl"/>
    <s v="Sawyer"/>
    <x v="4"/>
    <s v="Norm"/>
    <s v="Duplex"/>
    <x v="2"/>
    <x v="1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162"/>
  </r>
  <r>
    <x v="1217"/>
    <x v="1"/>
    <x v="3"/>
    <n v="72"/>
    <n v="8640"/>
    <s v="Pave"/>
    <s v="NA"/>
    <s v="Reg"/>
    <s v="Lvl"/>
    <x v="0"/>
    <s v="Inside"/>
    <s v="Gtl"/>
    <s v="Somerst"/>
    <x v="0"/>
    <s v="Norm"/>
    <s v="1Fam"/>
    <x v="1"/>
    <x v="2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x v="598"/>
  </r>
  <r>
    <x v="1218"/>
    <x v="3"/>
    <x v="1"/>
    <n v="52"/>
    <n v="6240"/>
    <s v="Pave"/>
    <s v="NA"/>
    <s v="Reg"/>
    <s v="Lvl"/>
    <x v="0"/>
    <s v="Inside"/>
    <s v="Gtl"/>
    <s v="BrkSide"/>
    <x v="0"/>
    <s v="Norm"/>
    <s v="1Fam"/>
    <x v="2"/>
    <x v="5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x v="599"/>
  </r>
  <r>
    <x v="1219"/>
    <x v="11"/>
    <x v="1"/>
    <n v="21"/>
    <n v="1680"/>
    <s v="Pave"/>
    <s v="NA"/>
    <s v="Reg"/>
    <s v="Lvl"/>
    <x v="0"/>
    <s v="Inside"/>
    <s v="Gtl"/>
    <s v="BrDale"/>
    <x v="0"/>
    <s v="Norm"/>
    <s v="Twnhs"/>
    <x v="0"/>
    <x v="1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x v="561"/>
  </r>
  <r>
    <x v="1220"/>
    <x v="1"/>
    <x v="0"/>
    <n v="66"/>
    <n v="7800"/>
    <s v="Pave"/>
    <s v="NA"/>
    <s v="IR1"/>
    <s v="Lvl"/>
    <x v="0"/>
    <s v="Inside"/>
    <s v="Gtl"/>
    <s v="NAmes"/>
    <x v="0"/>
    <s v="Norm"/>
    <s v="1Fam"/>
    <x v="1"/>
    <x v="3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x v="99"/>
  </r>
  <r>
    <x v="1221"/>
    <x v="1"/>
    <x v="0"/>
    <n v="55"/>
    <n v="8250"/>
    <s v="Pave"/>
    <s v="NA"/>
    <s v="Reg"/>
    <s v="Lvl"/>
    <x v="0"/>
    <s v="Inside"/>
    <s v="Gtl"/>
    <s v="Sawyer"/>
    <x v="1"/>
    <s v="Norm"/>
    <s v="1Fam"/>
    <x v="1"/>
    <x v="3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x v="254"/>
  </r>
  <r>
    <x v="1222"/>
    <x v="3"/>
    <x v="0"/>
    <n v="78"/>
    <n v="10496"/>
    <s v="Pave"/>
    <s v="NA"/>
    <s v="Reg"/>
    <s v="Lvl"/>
    <x v="0"/>
    <s v="Inside"/>
    <s v="Gtl"/>
    <s v="NAmes"/>
    <x v="3"/>
    <s v="Norm"/>
    <s v="1Fam"/>
    <x v="2"/>
    <x v="1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x v="5"/>
  </r>
  <r>
    <x v="1223"/>
    <x v="1"/>
    <x v="0"/>
    <n v="89"/>
    <n v="10680"/>
    <s v="Pave"/>
    <s v="NA"/>
    <s v="Reg"/>
    <s v="Lvl"/>
    <x v="0"/>
    <s v="Inside"/>
    <s v="Gtl"/>
    <s v="NAmes"/>
    <x v="0"/>
    <s v="Norm"/>
    <s v="1Fam"/>
    <x v="1"/>
    <x v="3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x v="600"/>
  </r>
  <r>
    <x v="1224"/>
    <x v="0"/>
    <x v="0"/>
    <n v="60"/>
    <n v="15384"/>
    <s v="Pave"/>
    <s v="NA"/>
    <s v="IR1"/>
    <s v="Lvl"/>
    <x v="0"/>
    <s v="Inside"/>
    <s v="Gtl"/>
    <s v="Gilbert"/>
    <x v="6"/>
    <s v="Norm"/>
    <s v="1Fam"/>
    <x v="0"/>
    <x v="0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x v="144"/>
  </r>
  <r>
    <x v="1225"/>
    <x v="10"/>
    <x v="0"/>
    <n v="65"/>
    <n v="10482"/>
    <s v="Pave"/>
    <s v="NA"/>
    <s v="Reg"/>
    <s v="Lvl"/>
    <x v="0"/>
    <s v="Inside"/>
    <s v="Gtl"/>
    <s v="NAmes"/>
    <x v="0"/>
    <s v="Norm"/>
    <s v="1Fam"/>
    <x v="5"/>
    <x v="1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x v="35"/>
  </r>
  <r>
    <x v="1226"/>
    <x v="0"/>
    <x v="0"/>
    <n v="86"/>
    <n v="14598"/>
    <s v="Pave"/>
    <s v="NA"/>
    <s v="IR1"/>
    <s v="Lvl"/>
    <x v="0"/>
    <s v="CulDSac"/>
    <s v="Gtl"/>
    <s v="Somerst"/>
    <x v="1"/>
    <s v="Norm"/>
    <s v="1Fam"/>
    <x v="0"/>
    <x v="1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x v="89"/>
  </r>
  <r>
    <x v="1227"/>
    <x v="1"/>
    <x v="0"/>
    <n v="72"/>
    <n v="8872"/>
    <s v="Pave"/>
    <s v="NA"/>
    <s v="Reg"/>
    <s v="Lvl"/>
    <x v="0"/>
    <s v="Corner"/>
    <s v="Gtl"/>
    <s v="NAmes"/>
    <x v="0"/>
    <s v="Norm"/>
    <s v="1Fam"/>
    <x v="1"/>
    <x v="3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x v="257"/>
  </r>
  <r>
    <x v="1228"/>
    <x v="7"/>
    <x v="0"/>
    <n v="65"/>
    <n v="8769"/>
    <s v="Pave"/>
    <s v="NA"/>
    <s v="Reg"/>
    <s v="Lvl"/>
    <x v="0"/>
    <s v="Corner"/>
    <s v="Gtl"/>
    <s v="NridgHt"/>
    <x v="0"/>
    <s v="Norm"/>
    <s v="TwnhsE"/>
    <x v="1"/>
    <x v="4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x v="601"/>
  </r>
  <r>
    <x v="1229"/>
    <x v="10"/>
    <x v="0"/>
    <n v="70"/>
    <n v="7910"/>
    <s v="Pave"/>
    <s v="NA"/>
    <s v="Reg"/>
    <s v="Lvl"/>
    <x v="0"/>
    <s v="Inside"/>
    <s v="Gtl"/>
    <s v="NAmes"/>
    <x v="0"/>
    <s v="Norm"/>
    <s v="1Fam"/>
    <x v="5"/>
    <x v="3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x v="47"/>
  </r>
  <r>
    <x v="1230"/>
    <x v="6"/>
    <x v="0"/>
    <s v="NA"/>
    <n v="18890"/>
    <s v="Pave"/>
    <s v="NA"/>
    <s v="IR1"/>
    <s v="Lvl"/>
    <x v="0"/>
    <s v="Inside"/>
    <s v="Gtl"/>
    <s v="Sawyer"/>
    <x v="1"/>
    <s v="RRAe"/>
    <s v="Duplex"/>
    <x v="2"/>
    <x v="3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x v="100"/>
  </r>
  <r>
    <x v="1231"/>
    <x v="6"/>
    <x v="0"/>
    <n v="70"/>
    <n v="7728"/>
    <s v="Pave"/>
    <s v="NA"/>
    <s v="Reg"/>
    <s v="Lvl"/>
    <x v="0"/>
    <s v="Inside"/>
    <s v="Gtl"/>
    <s v="NAmes"/>
    <x v="0"/>
    <s v="Norm"/>
    <s v="Duplex"/>
    <x v="5"/>
    <x v="3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x v="316"/>
  </r>
  <r>
    <x v="1232"/>
    <x v="6"/>
    <x v="0"/>
    <n v="70"/>
    <n v="9842"/>
    <s v="Pave"/>
    <s v="NA"/>
    <s v="Reg"/>
    <s v="Lvl"/>
    <x v="0"/>
    <s v="FR2"/>
    <s v="Gtl"/>
    <s v="NAmes"/>
    <x v="0"/>
    <s v="Norm"/>
    <s v="Duplex"/>
    <x v="1"/>
    <x v="5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602"/>
  </r>
  <r>
    <x v="1233"/>
    <x v="1"/>
    <x v="0"/>
    <s v="NA"/>
    <n v="12160"/>
    <s v="Pave"/>
    <s v="NA"/>
    <s v="IR1"/>
    <s v="Lvl"/>
    <x v="0"/>
    <s v="Inside"/>
    <s v="Gtl"/>
    <s v="NAmes"/>
    <x v="0"/>
    <s v="Norm"/>
    <s v="1Fam"/>
    <x v="1"/>
    <x v="3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x v="289"/>
  </r>
  <r>
    <x v="1234"/>
    <x v="2"/>
    <x v="4"/>
    <n v="55"/>
    <n v="8525"/>
    <s v="Pave"/>
    <s v="NA"/>
    <s v="Reg"/>
    <s v="Bnk"/>
    <x v="0"/>
    <s v="Inside"/>
    <s v="Gtl"/>
    <s v="SWISU"/>
    <x v="0"/>
    <s v="Norm"/>
    <s v="1Fam"/>
    <x v="0"/>
    <x v="3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x v="52"/>
  </r>
  <r>
    <x v="1235"/>
    <x v="2"/>
    <x v="0"/>
    <n v="96"/>
    <n v="13132"/>
    <s v="Pave"/>
    <s v="NA"/>
    <s v="Reg"/>
    <s v="Lvl"/>
    <x v="0"/>
    <s v="Inside"/>
    <s v="Gtl"/>
    <s v="Crawfor"/>
    <x v="0"/>
    <s v="Norm"/>
    <s v="1Fam"/>
    <x v="0"/>
    <x v="3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x v="603"/>
  </r>
  <r>
    <x v="1236"/>
    <x v="11"/>
    <x v="0"/>
    <n v="36"/>
    <n v="2628"/>
    <s v="Pave"/>
    <s v="NA"/>
    <s v="Reg"/>
    <s v="Lvl"/>
    <x v="0"/>
    <s v="Inside"/>
    <s v="Gtl"/>
    <s v="NridgHt"/>
    <x v="0"/>
    <s v="Norm"/>
    <s v="Twnhs"/>
    <x v="0"/>
    <x v="0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x v="198"/>
  </r>
  <r>
    <x v="1237"/>
    <x v="0"/>
    <x v="0"/>
    <n v="41"/>
    <n v="12393"/>
    <s v="Pave"/>
    <s v="NA"/>
    <s v="IR2"/>
    <s v="Lvl"/>
    <x v="0"/>
    <s v="FR2"/>
    <s v="Gtl"/>
    <s v="CollgCr"/>
    <x v="0"/>
    <s v="Norm"/>
    <s v="1Fam"/>
    <x v="0"/>
    <x v="0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x v="530"/>
  </r>
  <r>
    <x v="1238"/>
    <x v="1"/>
    <x v="0"/>
    <n v="63"/>
    <n v="13072"/>
    <s v="Pave"/>
    <s v="NA"/>
    <s v="Reg"/>
    <s v="Lvl"/>
    <x v="0"/>
    <s v="Inside"/>
    <s v="Gtl"/>
    <s v="SawyerW"/>
    <x v="4"/>
    <s v="Norm"/>
    <s v="1Fam"/>
    <x v="1"/>
    <x v="1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x v="215"/>
  </r>
  <r>
    <x v="1239"/>
    <x v="1"/>
    <x v="0"/>
    <n v="64"/>
    <n v="9037"/>
    <s v="Pave"/>
    <s v="NA"/>
    <s v="IR1"/>
    <s v="HLS"/>
    <x v="0"/>
    <s v="Inside"/>
    <s v="Gtl"/>
    <s v="Timber"/>
    <x v="0"/>
    <s v="Norm"/>
    <s v="1Fam"/>
    <x v="1"/>
    <x v="2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x v="604"/>
  </r>
  <r>
    <x v="1240"/>
    <x v="0"/>
    <x v="0"/>
    <n v="65"/>
    <n v="8158"/>
    <s v="Pave"/>
    <s v="NA"/>
    <s v="Reg"/>
    <s v="Lvl"/>
    <x v="0"/>
    <s v="Inside"/>
    <s v="Gtl"/>
    <s v="CollgCr"/>
    <x v="0"/>
    <s v="Norm"/>
    <s v="1Fam"/>
    <x v="0"/>
    <x v="0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x v="472"/>
  </r>
  <r>
    <x v="1241"/>
    <x v="1"/>
    <x v="0"/>
    <n v="83"/>
    <n v="9849"/>
    <s v="Pave"/>
    <s v="NA"/>
    <s v="Reg"/>
    <s v="Lvl"/>
    <x v="0"/>
    <s v="Inside"/>
    <s v="Gtl"/>
    <s v="Somerst"/>
    <x v="0"/>
    <s v="Norm"/>
    <s v="1Fam"/>
    <x v="1"/>
    <x v="0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x v="605"/>
  </r>
  <r>
    <x v="1242"/>
    <x v="9"/>
    <x v="0"/>
    <n v="85"/>
    <n v="10625"/>
    <s v="Pave"/>
    <s v="NA"/>
    <s v="Reg"/>
    <s v="Lvl"/>
    <x v="0"/>
    <s v="Inside"/>
    <s v="Gtl"/>
    <s v="NWAmes"/>
    <x v="0"/>
    <s v="Norm"/>
    <s v="1Fam"/>
    <x v="4"/>
    <x v="0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x v="40"/>
  </r>
  <r>
    <x v="1243"/>
    <x v="1"/>
    <x v="0"/>
    <n v="107"/>
    <n v="13891"/>
    <s v="Pave"/>
    <s v="NA"/>
    <s v="Reg"/>
    <s v="Lvl"/>
    <x v="0"/>
    <s v="Inside"/>
    <s v="Gtl"/>
    <s v="NridgHt"/>
    <x v="0"/>
    <s v="Norm"/>
    <s v="1Fam"/>
    <x v="1"/>
    <x v="6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x v="606"/>
  </r>
  <r>
    <x v="1244"/>
    <x v="2"/>
    <x v="0"/>
    <s v="NA"/>
    <n v="11435"/>
    <s v="Pave"/>
    <s v="NA"/>
    <s v="IR1"/>
    <s v="HLS"/>
    <x v="0"/>
    <s v="Corner"/>
    <s v="Mod"/>
    <s v="Crawfor"/>
    <x v="0"/>
    <s v="Norm"/>
    <s v="1Fam"/>
    <x v="0"/>
    <x v="2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22"/>
  </r>
  <r>
    <x v="1245"/>
    <x v="10"/>
    <x v="0"/>
    <n v="78"/>
    <n v="12090"/>
    <s v="Pave"/>
    <s v="NA"/>
    <s v="Reg"/>
    <s v="Lvl"/>
    <x v="0"/>
    <s v="Inside"/>
    <s v="Gtl"/>
    <s v="NWAmes"/>
    <x v="0"/>
    <s v="Norm"/>
    <s v="1Fam"/>
    <x v="5"/>
    <x v="1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x v="94"/>
  </r>
  <r>
    <x v="1246"/>
    <x v="0"/>
    <x v="3"/>
    <n v="65"/>
    <n v="8125"/>
    <s v="Pave"/>
    <s v="NA"/>
    <s v="Reg"/>
    <s v="Lvl"/>
    <x v="0"/>
    <s v="Inside"/>
    <s v="Gtl"/>
    <s v="Somerst"/>
    <x v="0"/>
    <s v="Norm"/>
    <s v="1Fam"/>
    <x v="0"/>
    <x v="0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x v="607"/>
  </r>
  <r>
    <x v="1247"/>
    <x v="10"/>
    <x v="0"/>
    <s v="NA"/>
    <n v="12328"/>
    <s v="Pave"/>
    <s v="NA"/>
    <s v="IR1"/>
    <s v="Lvl"/>
    <x v="0"/>
    <s v="Inside"/>
    <s v="Gtl"/>
    <s v="Mitchel"/>
    <x v="0"/>
    <s v="Norm"/>
    <s v="1Fam"/>
    <x v="5"/>
    <x v="1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x v="608"/>
  </r>
  <r>
    <x v="1248"/>
    <x v="12"/>
    <x v="1"/>
    <n v="60"/>
    <n v="9600"/>
    <s v="Pave"/>
    <s v="Grvl"/>
    <s v="Reg"/>
    <s v="Lvl"/>
    <x v="0"/>
    <s v="Inside"/>
    <s v="Gtl"/>
    <s v="OldTown"/>
    <x v="0"/>
    <s v="Norm"/>
    <s v="1Fam"/>
    <x v="6"/>
    <x v="1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x v="10"/>
  </r>
  <r>
    <x v="1249"/>
    <x v="1"/>
    <x v="0"/>
    <n v="60"/>
    <n v="7200"/>
    <s v="Pave"/>
    <s v="NA"/>
    <s v="Reg"/>
    <s v="Lvl"/>
    <x v="0"/>
    <s v="Inside"/>
    <s v="Gtl"/>
    <s v="NAmes"/>
    <x v="0"/>
    <s v="Norm"/>
    <s v="1Fam"/>
    <x v="1"/>
    <x v="3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x v="239"/>
  </r>
  <r>
    <x v="1250"/>
    <x v="1"/>
    <x v="0"/>
    <n v="93"/>
    <n v="11160"/>
    <s v="Pave"/>
    <s v="NA"/>
    <s v="Reg"/>
    <s v="Lvl"/>
    <x v="0"/>
    <s v="Corner"/>
    <s v="Gtl"/>
    <s v="NAmes"/>
    <x v="0"/>
    <s v="Norm"/>
    <s v="1Fam"/>
    <x v="1"/>
    <x v="0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67"/>
  </r>
  <r>
    <x v="1251"/>
    <x v="7"/>
    <x v="0"/>
    <s v="NA"/>
    <n v="3136"/>
    <s v="Pave"/>
    <s v="NA"/>
    <s v="IR1"/>
    <s v="Lvl"/>
    <x v="0"/>
    <s v="Corner"/>
    <s v="Gtl"/>
    <s v="NridgHt"/>
    <x v="0"/>
    <s v="Norm"/>
    <s v="TwnhsE"/>
    <x v="1"/>
    <x v="0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x v="609"/>
  </r>
  <r>
    <x v="1252"/>
    <x v="1"/>
    <x v="0"/>
    <n v="62"/>
    <n v="9858"/>
    <s v="Pave"/>
    <s v="NA"/>
    <s v="Reg"/>
    <s v="Lvl"/>
    <x v="0"/>
    <s v="Inside"/>
    <s v="Gtl"/>
    <s v="Mitchel"/>
    <x v="0"/>
    <s v="Norm"/>
    <s v="1Fam"/>
    <x v="1"/>
    <x v="3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x v="52"/>
  </r>
  <r>
    <x v="1253"/>
    <x v="0"/>
    <x v="0"/>
    <s v="NA"/>
    <n v="17542"/>
    <s v="Pave"/>
    <s v="NA"/>
    <s v="IR1"/>
    <s v="Lvl"/>
    <x v="0"/>
    <s v="Inside"/>
    <s v="Gtl"/>
    <s v="Veenker"/>
    <x v="0"/>
    <s v="Norm"/>
    <s v="1Fam"/>
    <x v="0"/>
    <x v="0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x v="610"/>
  </r>
  <r>
    <x v="1254"/>
    <x v="0"/>
    <x v="0"/>
    <n v="60"/>
    <n v="6931"/>
    <s v="Pave"/>
    <s v="NA"/>
    <s v="Reg"/>
    <s v="Lvl"/>
    <x v="0"/>
    <s v="Inside"/>
    <s v="Gtl"/>
    <s v="Edwards"/>
    <x v="0"/>
    <s v="Norm"/>
    <s v="1Fam"/>
    <x v="0"/>
    <x v="0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x v="611"/>
  </r>
  <r>
    <x v="1255"/>
    <x v="3"/>
    <x v="1"/>
    <n v="52"/>
    <n v="6240"/>
    <s v="Pave"/>
    <s v="NA"/>
    <s v="Reg"/>
    <s v="Lvl"/>
    <x v="0"/>
    <s v="Inside"/>
    <s v="Gtl"/>
    <s v="BrkSide"/>
    <x v="0"/>
    <s v="Norm"/>
    <s v="1Fam"/>
    <x v="2"/>
    <x v="1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x v="136"/>
  </r>
  <r>
    <x v="1256"/>
    <x v="1"/>
    <x v="0"/>
    <n v="91"/>
    <n v="14303"/>
    <s v="Pave"/>
    <s v="NA"/>
    <s v="IR1"/>
    <s v="Lvl"/>
    <x v="0"/>
    <s v="Corner"/>
    <s v="Gtl"/>
    <s v="NoRidge"/>
    <x v="0"/>
    <s v="Norm"/>
    <s v="1Fam"/>
    <x v="1"/>
    <x v="2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x v="612"/>
  </r>
  <r>
    <x v="1257"/>
    <x v="8"/>
    <x v="0"/>
    <n v="56"/>
    <n v="4060"/>
    <s v="Pave"/>
    <s v="NA"/>
    <s v="Reg"/>
    <s v="Lvl"/>
    <x v="0"/>
    <s v="Corner"/>
    <s v="Gtl"/>
    <s v="Edwards"/>
    <x v="1"/>
    <s v="Norm"/>
    <s v="1Fam"/>
    <x v="1"/>
    <x v="3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x v="613"/>
  </r>
  <r>
    <x v="1258"/>
    <x v="10"/>
    <x v="0"/>
    <n v="59"/>
    <n v="9587"/>
    <s v="Pave"/>
    <s v="NA"/>
    <s v="IR1"/>
    <s v="Lvl"/>
    <x v="0"/>
    <s v="Inside"/>
    <s v="Gtl"/>
    <s v="Gilbert"/>
    <x v="0"/>
    <s v="Norm"/>
    <s v="1Fam"/>
    <x v="5"/>
    <x v="0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x v="100"/>
  </r>
  <r>
    <x v="1259"/>
    <x v="1"/>
    <x v="0"/>
    <n v="65"/>
    <n v="9750"/>
    <s v="Pave"/>
    <s v="NA"/>
    <s v="Reg"/>
    <s v="Lvl"/>
    <x v="0"/>
    <s v="FR2"/>
    <s v="Gtl"/>
    <s v="NAmes"/>
    <x v="0"/>
    <s v="Norm"/>
    <s v="1Fam"/>
    <x v="1"/>
    <x v="1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x v="196"/>
  </r>
  <r>
    <x v="1260"/>
    <x v="0"/>
    <x v="0"/>
    <s v="NA"/>
    <n v="24682"/>
    <s v="Pave"/>
    <s v="NA"/>
    <s v="IR3"/>
    <s v="Lvl"/>
    <x v="0"/>
    <s v="CulDSac"/>
    <s v="Gtl"/>
    <s v="Gilbert"/>
    <x v="6"/>
    <s v="Norm"/>
    <s v="1Fam"/>
    <x v="0"/>
    <x v="1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x v="111"/>
  </r>
  <r>
    <x v="1261"/>
    <x v="1"/>
    <x v="0"/>
    <n v="80"/>
    <n v="9600"/>
    <s v="Pave"/>
    <s v="NA"/>
    <s v="Reg"/>
    <s v="Lvl"/>
    <x v="0"/>
    <s v="Inside"/>
    <s v="Gtl"/>
    <s v="NAmes"/>
    <x v="0"/>
    <s v="Norm"/>
    <s v="1Fam"/>
    <x v="1"/>
    <x v="3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614"/>
  </r>
  <r>
    <x v="1262"/>
    <x v="3"/>
    <x v="0"/>
    <s v="NA"/>
    <n v="11250"/>
    <s v="Pave"/>
    <s v="NA"/>
    <s v="Reg"/>
    <s v="Lvl"/>
    <x v="0"/>
    <s v="Inside"/>
    <s v="Gtl"/>
    <s v="ClearCr"/>
    <x v="0"/>
    <s v="Norm"/>
    <s v="1Fam"/>
    <x v="2"/>
    <x v="5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x v="457"/>
  </r>
  <r>
    <x v="1263"/>
    <x v="2"/>
    <x v="0"/>
    <n v="60"/>
    <n v="13515"/>
    <s v="Pave"/>
    <s v="Pave"/>
    <s v="Reg"/>
    <s v="Lvl"/>
    <x v="0"/>
    <s v="Inside"/>
    <s v="Gtl"/>
    <s v="BrkSide"/>
    <x v="0"/>
    <s v="Norm"/>
    <s v="1Fam"/>
    <x v="0"/>
    <x v="1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x v="53"/>
  </r>
  <r>
    <x v="1264"/>
    <x v="7"/>
    <x v="4"/>
    <n v="34"/>
    <n v="4060"/>
    <s v="Pave"/>
    <s v="NA"/>
    <s v="Reg"/>
    <s v="Lvl"/>
    <x v="0"/>
    <s v="Inside"/>
    <s v="Gtl"/>
    <s v="NAmes"/>
    <x v="0"/>
    <s v="Norm"/>
    <s v="TwnhsE"/>
    <x v="1"/>
    <x v="1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x v="111"/>
  </r>
  <r>
    <x v="1265"/>
    <x v="11"/>
    <x v="3"/>
    <n v="35"/>
    <n v="3735"/>
    <s v="Pave"/>
    <s v="NA"/>
    <s v="Reg"/>
    <s v="Lvl"/>
    <x v="0"/>
    <s v="FR3"/>
    <s v="Gtl"/>
    <s v="Somerst"/>
    <x v="0"/>
    <s v="Norm"/>
    <s v="TwnhsE"/>
    <x v="0"/>
    <x v="0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x v="615"/>
  </r>
  <r>
    <x v="1266"/>
    <x v="4"/>
    <x v="1"/>
    <n v="60"/>
    <n v="10120"/>
    <s v="Pave"/>
    <s v="NA"/>
    <s v="IR1"/>
    <s v="Bnk"/>
    <x v="0"/>
    <s v="Inside"/>
    <s v="Gtl"/>
    <s v="OldTown"/>
    <x v="1"/>
    <s v="Norm"/>
    <s v="2fmCon"/>
    <x v="6"/>
    <x v="0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x v="125"/>
  </r>
  <r>
    <x v="1267"/>
    <x v="1"/>
    <x v="0"/>
    <n v="89"/>
    <n v="13214"/>
    <s v="Pave"/>
    <s v="NA"/>
    <s v="IR1"/>
    <s v="HLS"/>
    <x v="0"/>
    <s v="Inside"/>
    <s v="Gtl"/>
    <s v="Timber"/>
    <x v="0"/>
    <s v="Norm"/>
    <s v="1Fam"/>
    <x v="1"/>
    <x v="4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x v="616"/>
  </r>
  <r>
    <x v="1268"/>
    <x v="3"/>
    <x v="0"/>
    <s v="NA"/>
    <n v="14100"/>
    <s v="Pave"/>
    <s v="NA"/>
    <s v="IR1"/>
    <s v="Lvl"/>
    <x v="0"/>
    <s v="Inside"/>
    <s v="Mod"/>
    <s v="Crawfor"/>
    <x v="0"/>
    <s v="Norm"/>
    <s v="1Fam"/>
    <x v="2"/>
    <x v="2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x v="617"/>
  </r>
  <r>
    <x v="1269"/>
    <x v="3"/>
    <x v="0"/>
    <n v="78"/>
    <n v="11344"/>
    <s v="Pave"/>
    <s v="NA"/>
    <s v="Reg"/>
    <s v="Lvl"/>
    <x v="0"/>
    <s v="Inside"/>
    <s v="Gtl"/>
    <s v="NAmes"/>
    <x v="1"/>
    <s v="Norm"/>
    <s v="1Fam"/>
    <x v="2"/>
    <x v="3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x v="12"/>
  </r>
  <r>
    <x v="1270"/>
    <x v="14"/>
    <x v="0"/>
    <s v="NA"/>
    <n v="23595"/>
    <s v="Pave"/>
    <s v="NA"/>
    <s v="Reg"/>
    <s v="Low"/>
    <x v="0"/>
    <s v="Inside"/>
    <s v="Sev"/>
    <s v="ClearCr"/>
    <x v="0"/>
    <s v="Norm"/>
    <s v="1Fam"/>
    <x v="1"/>
    <x v="0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x v="79"/>
  </r>
  <r>
    <x v="1271"/>
    <x v="1"/>
    <x v="0"/>
    <s v="NA"/>
    <n v="9156"/>
    <s v="Pave"/>
    <s v="NA"/>
    <s v="IR1"/>
    <s v="Lvl"/>
    <x v="0"/>
    <s v="Inside"/>
    <s v="Gtl"/>
    <s v="NWAmes"/>
    <x v="2"/>
    <s v="Norm"/>
    <s v="1Fam"/>
    <x v="1"/>
    <x v="1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618"/>
  </r>
  <r>
    <x v="1272"/>
    <x v="1"/>
    <x v="0"/>
    <s v="NA"/>
    <n v="13526"/>
    <s v="Pave"/>
    <s v="NA"/>
    <s v="IR1"/>
    <s v="Lvl"/>
    <x v="0"/>
    <s v="CulDSac"/>
    <s v="Gtl"/>
    <s v="Sawyer"/>
    <x v="0"/>
    <s v="Norm"/>
    <s v="1Fam"/>
    <x v="1"/>
    <x v="3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x v="193"/>
  </r>
  <r>
    <x v="1273"/>
    <x v="10"/>
    <x v="0"/>
    <n v="124"/>
    <n v="11512"/>
    <s v="Pave"/>
    <s v="NA"/>
    <s v="IR1"/>
    <s v="Lvl"/>
    <x v="0"/>
    <s v="Corner"/>
    <s v="Gtl"/>
    <s v="Edwards"/>
    <x v="0"/>
    <s v="Norm"/>
    <s v="1Fam"/>
    <x v="5"/>
    <x v="1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x v="48"/>
  </r>
  <r>
    <x v="1274"/>
    <x v="3"/>
    <x v="0"/>
    <n v="53"/>
    <n v="5362"/>
    <s v="Pave"/>
    <s v="NA"/>
    <s v="Reg"/>
    <s v="Lvl"/>
    <x v="0"/>
    <s v="Corner"/>
    <s v="Gtl"/>
    <s v="Crawfor"/>
    <x v="0"/>
    <s v="Norm"/>
    <s v="1Fam"/>
    <x v="2"/>
    <x v="3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x v="19"/>
  </r>
  <r>
    <x v="1275"/>
    <x v="6"/>
    <x v="0"/>
    <n v="95"/>
    <n v="11345"/>
    <s v="Pave"/>
    <s v="NA"/>
    <s v="Reg"/>
    <s v="Lvl"/>
    <x v="0"/>
    <s v="Corner"/>
    <s v="Gtl"/>
    <s v="NAmes"/>
    <x v="1"/>
    <s v="Norm"/>
    <s v="Duplex"/>
    <x v="0"/>
    <x v="3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x v="193"/>
  </r>
  <r>
    <x v="1276"/>
    <x v="0"/>
    <x v="0"/>
    <s v="NA"/>
    <n v="12936"/>
    <s v="Pave"/>
    <s v="NA"/>
    <s v="IR1"/>
    <s v="Lvl"/>
    <x v="0"/>
    <s v="CulDSac"/>
    <s v="Gtl"/>
    <s v="NWAmes"/>
    <x v="0"/>
    <s v="Norm"/>
    <s v="1Fam"/>
    <x v="0"/>
    <x v="1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x v="259"/>
  </r>
  <r>
    <x v="1277"/>
    <x v="10"/>
    <x v="0"/>
    <s v="NA"/>
    <n v="17871"/>
    <s v="Pave"/>
    <s v="NA"/>
    <s v="IR1"/>
    <s v="Lvl"/>
    <x v="0"/>
    <s v="CulDSac"/>
    <s v="Gtl"/>
    <s v="NWAmes"/>
    <x v="0"/>
    <s v="Norm"/>
    <s v="1Fam"/>
    <x v="5"/>
    <x v="1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399"/>
  </r>
  <r>
    <x v="1278"/>
    <x v="0"/>
    <x v="0"/>
    <n v="75"/>
    <n v="9473"/>
    <s v="Pave"/>
    <s v="NA"/>
    <s v="Reg"/>
    <s v="Lvl"/>
    <x v="0"/>
    <s v="Inside"/>
    <s v="Gtl"/>
    <s v="CollgCr"/>
    <x v="0"/>
    <s v="Norm"/>
    <s v="1Fam"/>
    <x v="0"/>
    <x v="2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x v="479"/>
  </r>
  <r>
    <x v="1279"/>
    <x v="3"/>
    <x v="2"/>
    <n v="60"/>
    <n v="7500"/>
    <s v="Pave"/>
    <s v="NA"/>
    <s v="Reg"/>
    <s v="Lvl"/>
    <x v="0"/>
    <s v="Inside"/>
    <s v="Gtl"/>
    <s v="IDOTRR"/>
    <x v="0"/>
    <s v="Norm"/>
    <s v="1Fam"/>
    <x v="2"/>
    <x v="5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x v="619"/>
  </r>
  <r>
    <x v="1280"/>
    <x v="1"/>
    <x v="0"/>
    <n v="67"/>
    <n v="9808"/>
    <s v="Pave"/>
    <s v="NA"/>
    <s v="IR1"/>
    <s v="Lvl"/>
    <x v="0"/>
    <s v="Inside"/>
    <s v="Gtl"/>
    <s v="CollgCr"/>
    <x v="0"/>
    <s v="Norm"/>
    <s v="1Fam"/>
    <x v="1"/>
    <x v="0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x v="540"/>
  </r>
  <r>
    <x v="1281"/>
    <x v="1"/>
    <x v="0"/>
    <n v="50"/>
    <n v="8049"/>
    <s v="Pave"/>
    <s v="NA"/>
    <s v="IR1"/>
    <s v="Lvl"/>
    <x v="0"/>
    <s v="CulDSac"/>
    <s v="Gtl"/>
    <s v="Timber"/>
    <x v="0"/>
    <s v="Norm"/>
    <s v="1Fam"/>
    <x v="1"/>
    <x v="0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x v="63"/>
  </r>
  <r>
    <x v="1282"/>
    <x v="1"/>
    <x v="0"/>
    <n v="61"/>
    <n v="8800"/>
    <s v="Pave"/>
    <s v="NA"/>
    <s v="IR1"/>
    <s v="Lvl"/>
    <x v="0"/>
    <s v="Inside"/>
    <s v="Gtl"/>
    <s v="CollgCr"/>
    <x v="0"/>
    <s v="Norm"/>
    <s v="1Fam"/>
    <x v="1"/>
    <x v="3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x v="620"/>
  </r>
  <r>
    <x v="1283"/>
    <x v="6"/>
    <x v="0"/>
    <n v="94"/>
    <n v="9400"/>
    <s v="Pave"/>
    <s v="NA"/>
    <s v="Reg"/>
    <s v="Low"/>
    <x v="0"/>
    <s v="Corner"/>
    <s v="Gtl"/>
    <s v="Mitchel"/>
    <x v="0"/>
    <s v="Norm"/>
    <s v="Duplex"/>
    <x v="0"/>
    <x v="1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x v="19"/>
  </r>
  <r>
    <x v="1284"/>
    <x v="3"/>
    <x v="0"/>
    <n v="50"/>
    <n v="9638"/>
    <s v="Pave"/>
    <s v="NA"/>
    <s v="Reg"/>
    <s v="Lvl"/>
    <x v="0"/>
    <s v="Inside"/>
    <s v="Gtl"/>
    <s v="SWISU"/>
    <x v="1"/>
    <s v="Norm"/>
    <s v="1Fam"/>
    <x v="2"/>
    <x v="1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x v="486"/>
  </r>
  <r>
    <x v="1285"/>
    <x v="3"/>
    <x v="1"/>
    <n v="50"/>
    <n v="6000"/>
    <s v="Pave"/>
    <s v="NA"/>
    <s v="Reg"/>
    <s v="Lvl"/>
    <x v="0"/>
    <s v="Inside"/>
    <s v="Gtl"/>
    <s v="BrkSide"/>
    <x v="0"/>
    <s v="Norm"/>
    <s v="1Fam"/>
    <x v="2"/>
    <x v="1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x v="316"/>
  </r>
  <r>
    <x v="1286"/>
    <x v="1"/>
    <x v="0"/>
    <s v="NA"/>
    <n v="9790"/>
    <s v="Pave"/>
    <s v="NA"/>
    <s v="Reg"/>
    <s v="Lvl"/>
    <x v="0"/>
    <s v="Inside"/>
    <s v="Gtl"/>
    <s v="NWAmes"/>
    <x v="1"/>
    <s v="Norm"/>
    <s v="1Fam"/>
    <x v="1"/>
    <x v="1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x v="5"/>
  </r>
  <r>
    <x v="1287"/>
    <x v="1"/>
    <x v="0"/>
    <s v="NA"/>
    <n v="36500"/>
    <s v="Pave"/>
    <s v="NA"/>
    <s v="IR1"/>
    <s v="Low"/>
    <x v="0"/>
    <s v="Inside"/>
    <s v="Mod"/>
    <s v="ClearCr"/>
    <x v="0"/>
    <s v="Norm"/>
    <s v="1Fam"/>
    <x v="1"/>
    <x v="3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x v="100"/>
  </r>
  <r>
    <x v="1288"/>
    <x v="7"/>
    <x v="0"/>
    <n v="40"/>
    <n v="5664"/>
    <s v="Pave"/>
    <s v="NA"/>
    <s v="IR1"/>
    <s v="Lvl"/>
    <x v="0"/>
    <s v="Inside"/>
    <s v="Gtl"/>
    <s v="StoneBr"/>
    <x v="0"/>
    <s v="Norm"/>
    <s v="TwnhsE"/>
    <x v="1"/>
    <x v="2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x v="551"/>
  </r>
  <r>
    <x v="1289"/>
    <x v="0"/>
    <x v="0"/>
    <n v="86"/>
    <n v="11065"/>
    <s v="Pave"/>
    <s v="NA"/>
    <s v="IR1"/>
    <s v="Lvl"/>
    <x v="0"/>
    <s v="Inside"/>
    <s v="Gtl"/>
    <s v="NridgHt"/>
    <x v="0"/>
    <s v="Norm"/>
    <s v="1Fam"/>
    <x v="0"/>
    <x v="2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x v="621"/>
  </r>
  <r>
    <x v="1290"/>
    <x v="10"/>
    <x v="0"/>
    <s v="NA"/>
    <n v="14112"/>
    <s v="Pave"/>
    <s v="NA"/>
    <s v="IR1"/>
    <s v="Lvl"/>
    <x v="0"/>
    <s v="Corner"/>
    <s v="Gtl"/>
    <s v="NAmes"/>
    <x v="0"/>
    <s v="Norm"/>
    <s v="1Fam"/>
    <x v="5"/>
    <x v="3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x v="53"/>
  </r>
  <r>
    <x v="1291"/>
    <x v="11"/>
    <x v="1"/>
    <n v="21"/>
    <n v="1680"/>
    <s v="Pave"/>
    <s v="NA"/>
    <s v="Reg"/>
    <s v="Lvl"/>
    <x v="0"/>
    <s v="Inside"/>
    <s v="Gtl"/>
    <s v="BrDale"/>
    <x v="0"/>
    <s v="Norm"/>
    <s v="Twnhs"/>
    <x v="0"/>
    <x v="3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x v="303"/>
  </r>
  <r>
    <x v="1292"/>
    <x v="2"/>
    <x v="1"/>
    <n v="60"/>
    <n v="6600"/>
    <s v="Pave"/>
    <s v="NA"/>
    <s v="Reg"/>
    <s v="Lvl"/>
    <x v="0"/>
    <s v="Corner"/>
    <s v="Gtl"/>
    <s v="OldTown"/>
    <x v="0"/>
    <s v="Norm"/>
    <s v="1Fam"/>
    <x v="0"/>
    <x v="3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x v="344"/>
  </r>
  <r>
    <x v="1293"/>
    <x v="0"/>
    <x v="0"/>
    <n v="78"/>
    <n v="10140"/>
    <s v="Pave"/>
    <s v="NA"/>
    <s v="Reg"/>
    <s v="Lvl"/>
    <x v="0"/>
    <s v="Inside"/>
    <s v="Gtl"/>
    <s v="NWAmes"/>
    <x v="0"/>
    <s v="Norm"/>
    <s v="1Fam"/>
    <x v="0"/>
    <x v="0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x v="301"/>
  </r>
  <r>
    <x v="1294"/>
    <x v="1"/>
    <x v="0"/>
    <n v="60"/>
    <n v="8172"/>
    <s v="Pave"/>
    <s v="NA"/>
    <s v="Reg"/>
    <s v="Lvl"/>
    <x v="0"/>
    <s v="Inside"/>
    <s v="Gtl"/>
    <s v="Edwards"/>
    <x v="0"/>
    <s v="Norm"/>
    <s v="1Fam"/>
    <x v="1"/>
    <x v="3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x v="99"/>
  </r>
  <r>
    <x v="1295"/>
    <x v="1"/>
    <x v="0"/>
    <n v="70"/>
    <n v="8400"/>
    <s v="Pave"/>
    <s v="NA"/>
    <s v="Reg"/>
    <s v="Lvl"/>
    <x v="0"/>
    <s v="Inside"/>
    <s v="Gtl"/>
    <s v="NAmes"/>
    <x v="1"/>
    <s v="Norm"/>
    <s v="1Fam"/>
    <x v="1"/>
    <x v="3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x v="419"/>
  </r>
  <r>
    <x v="1296"/>
    <x v="1"/>
    <x v="0"/>
    <n v="80"/>
    <n v="8700"/>
    <s v="Pave"/>
    <s v="NA"/>
    <s v="Reg"/>
    <s v="Lvl"/>
    <x v="0"/>
    <s v="Inside"/>
    <s v="Gtl"/>
    <s v="NAmes"/>
    <x v="0"/>
    <s v="Norm"/>
    <s v="1Fam"/>
    <x v="1"/>
    <x v="3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x v="106"/>
  </r>
  <r>
    <x v="1297"/>
    <x v="13"/>
    <x v="1"/>
    <n v="35"/>
    <n v="3675"/>
    <s v="Pave"/>
    <s v="NA"/>
    <s v="Reg"/>
    <s v="Lvl"/>
    <x v="0"/>
    <s v="Inside"/>
    <s v="Gtl"/>
    <s v="Edwards"/>
    <x v="0"/>
    <s v="Norm"/>
    <s v="TwnhsE"/>
    <x v="4"/>
    <x v="1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x v="3"/>
  </r>
  <r>
    <x v="1298"/>
    <x v="0"/>
    <x v="0"/>
    <n v="313"/>
    <n v="63887"/>
    <s v="Pave"/>
    <s v="NA"/>
    <s v="IR3"/>
    <s v="Bnk"/>
    <x v="0"/>
    <s v="Corner"/>
    <s v="Gtl"/>
    <s v="Edwards"/>
    <x v="1"/>
    <s v="Norm"/>
    <s v="1Fam"/>
    <x v="0"/>
    <x v="6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x v="39"/>
  </r>
  <r>
    <x v="1299"/>
    <x v="1"/>
    <x v="0"/>
    <n v="75"/>
    <n v="7500"/>
    <s v="Pave"/>
    <s v="NA"/>
    <s v="Reg"/>
    <s v="Lvl"/>
    <x v="0"/>
    <s v="Inside"/>
    <s v="Gtl"/>
    <s v="NAmes"/>
    <x v="0"/>
    <s v="Norm"/>
    <s v="1Fam"/>
    <x v="1"/>
    <x v="3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x v="23"/>
  </r>
  <r>
    <x v="1300"/>
    <x v="0"/>
    <x v="0"/>
    <s v="NA"/>
    <n v="10762"/>
    <s v="Pave"/>
    <s v="NA"/>
    <s v="IR1"/>
    <s v="Lvl"/>
    <x v="0"/>
    <s v="CulDSac"/>
    <s v="Gtl"/>
    <s v="Gilbert"/>
    <x v="0"/>
    <s v="Norm"/>
    <s v="1Fam"/>
    <x v="0"/>
    <x v="0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x v="66"/>
  </r>
  <r>
    <x v="1301"/>
    <x v="2"/>
    <x v="0"/>
    <s v="NA"/>
    <n v="7500"/>
    <s v="Pave"/>
    <s v="NA"/>
    <s v="IR1"/>
    <s v="Bnk"/>
    <x v="0"/>
    <s v="Inside"/>
    <s v="Gtl"/>
    <s v="Crawfor"/>
    <x v="0"/>
    <s v="Norm"/>
    <s v="1Fam"/>
    <x v="0"/>
    <x v="1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x v="253"/>
  </r>
  <r>
    <x v="1302"/>
    <x v="0"/>
    <x v="0"/>
    <n v="92"/>
    <n v="10120"/>
    <s v="Pave"/>
    <s v="NA"/>
    <s v="Reg"/>
    <s v="Lvl"/>
    <x v="0"/>
    <s v="Inside"/>
    <s v="Gtl"/>
    <s v="NoRidge"/>
    <x v="0"/>
    <s v="Norm"/>
    <s v="1Fam"/>
    <x v="0"/>
    <x v="2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x v="178"/>
  </r>
  <r>
    <x v="1303"/>
    <x v="1"/>
    <x v="0"/>
    <n v="73"/>
    <n v="8688"/>
    <s v="Pave"/>
    <s v="NA"/>
    <s v="Reg"/>
    <s v="Lvl"/>
    <x v="0"/>
    <s v="Inside"/>
    <s v="Gtl"/>
    <s v="Somerst"/>
    <x v="0"/>
    <s v="Norm"/>
    <s v="1Fam"/>
    <x v="1"/>
    <x v="0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x v="537"/>
  </r>
  <r>
    <x v="1304"/>
    <x v="11"/>
    <x v="1"/>
    <n v="32"/>
    <n v="3363"/>
    <s v="Pave"/>
    <s v="NA"/>
    <s v="Reg"/>
    <s v="Lvl"/>
    <x v="0"/>
    <s v="Inside"/>
    <s v="Gtl"/>
    <s v="Edwards"/>
    <x v="0"/>
    <s v="Norm"/>
    <s v="TwnhsE"/>
    <x v="0"/>
    <x v="0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x v="52"/>
  </r>
  <r>
    <x v="1305"/>
    <x v="1"/>
    <x v="0"/>
    <n v="108"/>
    <n v="13173"/>
    <s v="Pave"/>
    <s v="NA"/>
    <s v="IR1"/>
    <s v="Lvl"/>
    <x v="0"/>
    <s v="Corner"/>
    <s v="Gtl"/>
    <s v="NridgHt"/>
    <x v="0"/>
    <s v="Norm"/>
    <s v="1Fam"/>
    <x v="1"/>
    <x v="4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x v="357"/>
  </r>
  <r>
    <x v="1306"/>
    <x v="7"/>
    <x v="0"/>
    <n v="48"/>
    <n v="6955"/>
    <s v="Pave"/>
    <s v="NA"/>
    <s v="IR1"/>
    <s v="Lvl"/>
    <x v="0"/>
    <s v="Inside"/>
    <s v="Gtl"/>
    <s v="NridgHt"/>
    <x v="0"/>
    <s v="Norm"/>
    <s v="TwnhsE"/>
    <x v="1"/>
    <x v="0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x v="60"/>
  </r>
  <r>
    <x v="1307"/>
    <x v="1"/>
    <x v="0"/>
    <n v="60"/>
    <n v="8072"/>
    <s v="Pave"/>
    <s v="NA"/>
    <s v="Reg"/>
    <s v="Lvl"/>
    <x v="0"/>
    <s v="Inside"/>
    <s v="Gtl"/>
    <s v="CollgCr"/>
    <x v="0"/>
    <s v="Norm"/>
    <s v="1Fam"/>
    <x v="1"/>
    <x v="3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x v="371"/>
  </r>
  <r>
    <x v="1308"/>
    <x v="1"/>
    <x v="1"/>
    <n v="100"/>
    <n v="12000"/>
    <s v="Pave"/>
    <s v="NA"/>
    <s v="Reg"/>
    <s v="Lvl"/>
    <x v="0"/>
    <s v="Inside"/>
    <s v="Gtl"/>
    <s v="OldTown"/>
    <x v="0"/>
    <s v="Norm"/>
    <s v="1Fam"/>
    <x v="1"/>
    <x v="3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x v="257"/>
  </r>
  <r>
    <x v="1309"/>
    <x v="1"/>
    <x v="0"/>
    <s v="NA"/>
    <n v="7153"/>
    <s v="Pave"/>
    <s v="NA"/>
    <s v="Reg"/>
    <s v="Lvl"/>
    <x v="0"/>
    <s v="Inside"/>
    <s v="Gtl"/>
    <s v="SawyerW"/>
    <x v="0"/>
    <s v="Norm"/>
    <s v="1Fam"/>
    <x v="1"/>
    <x v="1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x v="207"/>
  </r>
  <r>
    <x v="1310"/>
    <x v="1"/>
    <x v="0"/>
    <n v="100"/>
    <n v="17500"/>
    <s v="Pave"/>
    <s v="NA"/>
    <s v="Reg"/>
    <s v="Lvl"/>
    <x v="0"/>
    <s v="Inside"/>
    <s v="Gtl"/>
    <s v="Crawfor"/>
    <x v="7"/>
    <s v="Norm"/>
    <s v="1Fam"/>
    <x v="1"/>
    <x v="0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x v="414"/>
  </r>
  <r>
    <x v="1311"/>
    <x v="1"/>
    <x v="0"/>
    <n v="68"/>
    <n v="8814"/>
    <s v="Pave"/>
    <s v="NA"/>
    <s v="Reg"/>
    <s v="Lvl"/>
    <x v="0"/>
    <s v="Inside"/>
    <s v="Gtl"/>
    <s v="CollgCr"/>
    <x v="0"/>
    <s v="Norm"/>
    <s v="1Fam"/>
    <x v="1"/>
    <x v="0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x v="541"/>
  </r>
  <r>
    <x v="1312"/>
    <x v="0"/>
    <x v="0"/>
    <s v="NA"/>
    <n v="9572"/>
    <s v="Pave"/>
    <s v="NA"/>
    <s v="IR1"/>
    <s v="Lvl"/>
    <x v="0"/>
    <s v="Inside"/>
    <s v="Gtl"/>
    <s v="NoRidge"/>
    <x v="0"/>
    <s v="Norm"/>
    <s v="1Fam"/>
    <x v="0"/>
    <x v="2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x v="425"/>
  </r>
  <r>
    <x v="1313"/>
    <x v="0"/>
    <x v="0"/>
    <n v="108"/>
    <n v="14774"/>
    <s v="Pave"/>
    <s v="NA"/>
    <s v="IR1"/>
    <s v="Lvl"/>
    <x v="0"/>
    <s v="Corner"/>
    <s v="Gtl"/>
    <s v="NoRidge"/>
    <x v="0"/>
    <s v="Norm"/>
    <s v="1Fam"/>
    <x v="0"/>
    <x v="4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x v="622"/>
  </r>
  <r>
    <x v="1314"/>
    <x v="1"/>
    <x v="0"/>
    <n v="60"/>
    <n v="8190"/>
    <s v="Pave"/>
    <s v="NA"/>
    <s v="Reg"/>
    <s v="Lvl"/>
    <x v="0"/>
    <s v="Inside"/>
    <s v="Gtl"/>
    <s v="Edwards"/>
    <x v="0"/>
    <s v="Norm"/>
    <s v="1Fam"/>
    <x v="1"/>
    <x v="5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x v="239"/>
  </r>
  <r>
    <x v="1315"/>
    <x v="0"/>
    <x v="0"/>
    <n v="85"/>
    <n v="11075"/>
    <s v="Pave"/>
    <s v="NA"/>
    <s v="Reg"/>
    <s v="Lvl"/>
    <x v="0"/>
    <s v="Inside"/>
    <s v="Gtl"/>
    <s v="NAmes"/>
    <x v="0"/>
    <s v="Norm"/>
    <s v="1Fam"/>
    <x v="0"/>
    <x v="1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x v="623"/>
  </r>
  <r>
    <x v="1316"/>
    <x v="1"/>
    <x v="0"/>
    <n v="61"/>
    <n v="10226"/>
    <s v="Pave"/>
    <s v="NA"/>
    <s v="IR1"/>
    <s v="Lvl"/>
    <x v="0"/>
    <s v="Inside"/>
    <s v="Gtl"/>
    <s v="CollgCr"/>
    <x v="0"/>
    <s v="Norm"/>
    <s v="1Fam"/>
    <x v="1"/>
    <x v="2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x v="624"/>
  </r>
  <r>
    <x v="1317"/>
    <x v="7"/>
    <x v="3"/>
    <n v="47"/>
    <n v="4230"/>
    <s v="Pave"/>
    <s v="Pave"/>
    <s v="Reg"/>
    <s v="Lvl"/>
    <x v="0"/>
    <s v="Corner"/>
    <s v="Gtl"/>
    <s v="Somerst"/>
    <x v="0"/>
    <s v="Norm"/>
    <s v="TwnhsE"/>
    <x v="1"/>
    <x v="0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x v="317"/>
  </r>
  <r>
    <x v="1318"/>
    <x v="1"/>
    <x v="0"/>
    <s v="NA"/>
    <n v="14781"/>
    <s v="Pave"/>
    <s v="NA"/>
    <s v="IR2"/>
    <s v="Lvl"/>
    <x v="0"/>
    <s v="CulDSac"/>
    <s v="Gtl"/>
    <s v="CollgCr"/>
    <x v="0"/>
    <s v="Norm"/>
    <s v="1Fam"/>
    <x v="1"/>
    <x v="2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x v="291"/>
  </r>
  <r>
    <x v="1319"/>
    <x v="1"/>
    <x v="0"/>
    <n v="75"/>
    <n v="10215"/>
    <s v="Pave"/>
    <s v="NA"/>
    <s v="Reg"/>
    <s v="Bnk"/>
    <x v="0"/>
    <s v="Inside"/>
    <s v="Gtl"/>
    <s v="Edwards"/>
    <x v="0"/>
    <s v="Norm"/>
    <s v="1Fam"/>
    <x v="1"/>
    <x v="5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x v="625"/>
  </r>
  <r>
    <x v="1320"/>
    <x v="1"/>
    <x v="0"/>
    <n v="70"/>
    <n v="8400"/>
    <s v="Pave"/>
    <s v="NA"/>
    <s v="Reg"/>
    <s v="Lvl"/>
    <x v="0"/>
    <s v="Inside"/>
    <s v="Gtl"/>
    <s v="NAmes"/>
    <x v="0"/>
    <s v="Norm"/>
    <s v="1Fam"/>
    <x v="1"/>
    <x v="1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x v="626"/>
  </r>
  <r>
    <x v="1321"/>
    <x v="1"/>
    <x v="0"/>
    <s v="NA"/>
    <n v="6627"/>
    <s v="Pave"/>
    <s v="NA"/>
    <s v="IR1"/>
    <s v="Lvl"/>
    <x v="0"/>
    <s v="Corner"/>
    <s v="Gtl"/>
    <s v="BrkSide"/>
    <x v="1"/>
    <s v="Norm"/>
    <s v="1Fam"/>
    <x v="1"/>
    <x v="7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x v="627"/>
  </r>
  <r>
    <x v="1322"/>
    <x v="0"/>
    <x v="0"/>
    <n v="107"/>
    <n v="10186"/>
    <s v="Pave"/>
    <s v="NA"/>
    <s v="IR1"/>
    <s v="Lvl"/>
    <x v="0"/>
    <s v="Inside"/>
    <s v="Gtl"/>
    <s v="NoRidge"/>
    <x v="0"/>
    <s v="Norm"/>
    <s v="1Fam"/>
    <x v="0"/>
    <x v="0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x v="100"/>
  </r>
  <r>
    <x v="1323"/>
    <x v="8"/>
    <x v="0"/>
    <n v="50"/>
    <n v="5330"/>
    <s v="Pave"/>
    <s v="NA"/>
    <s v="Reg"/>
    <s v="HLS"/>
    <x v="0"/>
    <s v="Inside"/>
    <s v="Gtl"/>
    <s v="BrkSide"/>
    <x v="0"/>
    <s v="Norm"/>
    <s v="1Fam"/>
    <x v="1"/>
    <x v="5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x v="222"/>
  </r>
  <r>
    <x v="1324"/>
    <x v="1"/>
    <x v="0"/>
    <n v="75"/>
    <n v="9986"/>
    <s v="Pave"/>
    <s v="NA"/>
    <s v="Reg"/>
    <s v="Lvl"/>
    <x v="0"/>
    <s v="Inside"/>
    <s v="Gtl"/>
    <s v="Somerst"/>
    <x v="0"/>
    <s v="Norm"/>
    <s v="1Fam"/>
    <x v="1"/>
    <x v="2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x v="257"/>
  </r>
  <r>
    <x v="1325"/>
    <x v="8"/>
    <x v="1"/>
    <n v="40"/>
    <n v="3636"/>
    <s v="Pave"/>
    <s v="NA"/>
    <s v="Reg"/>
    <s v="Lvl"/>
    <x v="0"/>
    <s v="Inside"/>
    <s v="Gtl"/>
    <s v="IDOTRR"/>
    <x v="0"/>
    <s v="Norm"/>
    <s v="1Fam"/>
    <x v="1"/>
    <x v="5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x v="424"/>
  </r>
  <r>
    <x v="1326"/>
    <x v="8"/>
    <x v="4"/>
    <n v="70"/>
    <n v="4270"/>
    <s v="Pave"/>
    <s v="NA"/>
    <s v="Reg"/>
    <s v="Bnk"/>
    <x v="0"/>
    <s v="Inside"/>
    <s v="Mod"/>
    <s v="Edwards"/>
    <x v="0"/>
    <s v="Norm"/>
    <s v="1Fam"/>
    <x v="1"/>
    <x v="7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x v="128"/>
  </r>
  <r>
    <x v="1327"/>
    <x v="1"/>
    <x v="0"/>
    <n v="60"/>
    <n v="6600"/>
    <s v="Pave"/>
    <s v="NA"/>
    <s v="Reg"/>
    <s v="Lvl"/>
    <x v="0"/>
    <s v="Inside"/>
    <s v="Gtl"/>
    <s v="Mitchel"/>
    <x v="0"/>
    <s v="Norm"/>
    <s v="1Fam"/>
    <x v="1"/>
    <x v="3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x v="431"/>
  </r>
  <r>
    <x v="1328"/>
    <x v="3"/>
    <x v="1"/>
    <n v="60"/>
    <n v="10440"/>
    <s v="Pave"/>
    <s v="Grvl"/>
    <s v="Reg"/>
    <s v="Lvl"/>
    <x v="0"/>
    <s v="Corner"/>
    <s v="Gtl"/>
    <s v="OldTown"/>
    <x v="0"/>
    <s v="Norm"/>
    <s v="1Fam"/>
    <x v="2"/>
    <x v="1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x v="305"/>
  </r>
  <r>
    <x v="1329"/>
    <x v="0"/>
    <x v="0"/>
    <n v="63"/>
    <n v="9084"/>
    <s v="Pave"/>
    <s v="NA"/>
    <s v="IR1"/>
    <s v="Lvl"/>
    <x v="0"/>
    <s v="Inside"/>
    <s v="Gtl"/>
    <s v="Gilbert"/>
    <x v="0"/>
    <s v="Norm"/>
    <s v="1Fam"/>
    <x v="0"/>
    <x v="0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x v="504"/>
  </r>
  <r>
    <x v="1330"/>
    <x v="1"/>
    <x v="0"/>
    <n v="85"/>
    <n v="10000"/>
    <s v="Pave"/>
    <s v="NA"/>
    <s v="Reg"/>
    <s v="Lvl"/>
    <x v="0"/>
    <s v="Inside"/>
    <s v="Gtl"/>
    <s v="Somerst"/>
    <x v="0"/>
    <s v="Norm"/>
    <s v="1Fam"/>
    <x v="1"/>
    <x v="2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x v="540"/>
  </r>
  <r>
    <x v="1331"/>
    <x v="10"/>
    <x v="0"/>
    <n v="55"/>
    <n v="10780"/>
    <s v="Pave"/>
    <s v="NA"/>
    <s v="IR1"/>
    <s v="Lvl"/>
    <x v="0"/>
    <s v="Inside"/>
    <s v="Gtl"/>
    <s v="CollgCr"/>
    <x v="0"/>
    <s v="Norm"/>
    <s v="1Fam"/>
    <x v="5"/>
    <x v="3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x v="316"/>
  </r>
  <r>
    <x v="1332"/>
    <x v="1"/>
    <x v="0"/>
    <n v="67"/>
    <n v="8877"/>
    <s v="Pave"/>
    <s v="NA"/>
    <s v="Reg"/>
    <s v="Lvl"/>
    <x v="0"/>
    <s v="Inside"/>
    <s v="Mod"/>
    <s v="Edwards"/>
    <x v="0"/>
    <s v="Norm"/>
    <s v="1Fam"/>
    <x v="1"/>
    <x v="5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x v="98"/>
  </r>
  <r>
    <x v="1333"/>
    <x v="3"/>
    <x v="1"/>
    <n v="60"/>
    <n v="7200"/>
    <s v="Pave"/>
    <s v="NA"/>
    <s v="Reg"/>
    <s v="Lvl"/>
    <x v="0"/>
    <s v="Corner"/>
    <s v="Gtl"/>
    <s v="IDOTRR"/>
    <x v="0"/>
    <s v="Norm"/>
    <s v="1Fam"/>
    <x v="2"/>
    <x v="3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x v="497"/>
  </r>
  <r>
    <x v="1334"/>
    <x v="11"/>
    <x v="1"/>
    <n v="24"/>
    <n v="2368"/>
    <s v="Pave"/>
    <s v="NA"/>
    <s v="Reg"/>
    <s v="Lvl"/>
    <x v="0"/>
    <s v="Inside"/>
    <s v="Gtl"/>
    <s v="BrDale"/>
    <x v="0"/>
    <s v="Norm"/>
    <s v="TwnhsE"/>
    <x v="0"/>
    <x v="3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x v="122"/>
  </r>
  <r>
    <x v="1335"/>
    <x v="1"/>
    <x v="0"/>
    <n v="80"/>
    <n v="9650"/>
    <s v="Pave"/>
    <s v="NA"/>
    <s v="Reg"/>
    <s v="Lvl"/>
    <x v="0"/>
    <s v="Inside"/>
    <s v="Gtl"/>
    <s v="NWAmes"/>
    <x v="0"/>
    <s v="Norm"/>
    <s v="1Fam"/>
    <x v="1"/>
    <x v="1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x v="559"/>
  </r>
  <r>
    <x v="1336"/>
    <x v="6"/>
    <x v="0"/>
    <n v="87"/>
    <n v="9246"/>
    <s v="Pave"/>
    <s v="NA"/>
    <s v="IR1"/>
    <s v="Lvl"/>
    <x v="0"/>
    <s v="Inside"/>
    <s v="Gtl"/>
    <s v="NWAmes"/>
    <x v="1"/>
    <s v="Norm"/>
    <s v="Duplex"/>
    <x v="1"/>
    <x v="3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x v="152"/>
  </r>
  <r>
    <x v="1337"/>
    <x v="8"/>
    <x v="1"/>
    <n v="153"/>
    <n v="4118"/>
    <s v="Pave"/>
    <s v="Grvl"/>
    <s v="IR1"/>
    <s v="Bnk"/>
    <x v="0"/>
    <s v="Corner"/>
    <s v="Mod"/>
    <s v="OldTown"/>
    <x v="1"/>
    <s v="Norm"/>
    <s v="1Fam"/>
    <x v="1"/>
    <x v="5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x v="628"/>
  </r>
  <r>
    <x v="1338"/>
    <x v="0"/>
    <x v="0"/>
    <n v="95"/>
    <n v="13450"/>
    <s v="Pave"/>
    <s v="NA"/>
    <s v="IR1"/>
    <s v="Lvl"/>
    <x v="0"/>
    <s v="Corner"/>
    <s v="Gtl"/>
    <s v="CollgCr"/>
    <x v="0"/>
    <s v="Norm"/>
    <s v="1Fam"/>
    <x v="0"/>
    <x v="0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x v="7"/>
  </r>
  <r>
    <x v="1339"/>
    <x v="1"/>
    <x v="0"/>
    <n v="120"/>
    <n v="9560"/>
    <s v="Pave"/>
    <s v="NA"/>
    <s v="IR1"/>
    <s v="Lvl"/>
    <x v="0"/>
    <s v="Corner"/>
    <s v="Gtl"/>
    <s v="CollgCr"/>
    <x v="0"/>
    <s v="Norm"/>
    <s v="1Fam"/>
    <x v="1"/>
    <x v="3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x v="140"/>
  </r>
  <r>
    <x v="1340"/>
    <x v="1"/>
    <x v="0"/>
    <n v="70"/>
    <n v="8294"/>
    <s v="Pave"/>
    <s v="NA"/>
    <s v="Reg"/>
    <s v="Lvl"/>
    <x v="0"/>
    <s v="Inside"/>
    <s v="Gtl"/>
    <s v="NAmes"/>
    <x v="0"/>
    <s v="Norm"/>
    <s v="1Fam"/>
    <x v="1"/>
    <x v="5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x v="262"/>
  </r>
  <r>
    <x v="1341"/>
    <x v="1"/>
    <x v="0"/>
    <n v="66"/>
    <n v="13695"/>
    <s v="Pave"/>
    <s v="NA"/>
    <s v="Reg"/>
    <s v="Lvl"/>
    <x v="0"/>
    <s v="Inside"/>
    <s v="Gtl"/>
    <s v="SawyerW"/>
    <x v="4"/>
    <s v="Norm"/>
    <s v="1Fam"/>
    <x v="1"/>
    <x v="1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x v="106"/>
  </r>
  <r>
    <x v="1342"/>
    <x v="0"/>
    <x v="0"/>
    <s v="NA"/>
    <n v="9375"/>
    <s v="Pave"/>
    <s v="NA"/>
    <s v="Reg"/>
    <s v="Lvl"/>
    <x v="0"/>
    <s v="Inside"/>
    <s v="Gtl"/>
    <s v="CollgCr"/>
    <x v="0"/>
    <s v="Norm"/>
    <s v="1Fam"/>
    <x v="0"/>
    <x v="2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x v="205"/>
  </r>
  <r>
    <x v="1343"/>
    <x v="3"/>
    <x v="0"/>
    <n v="57"/>
    <n v="7558"/>
    <s v="Pave"/>
    <s v="NA"/>
    <s v="Reg"/>
    <s v="Bnk"/>
    <x v="0"/>
    <s v="Inside"/>
    <s v="Gtl"/>
    <s v="Crawfor"/>
    <x v="0"/>
    <s v="Norm"/>
    <s v="1Fam"/>
    <x v="2"/>
    <x v="1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x v="48"/>
  </r>
  <r>
    <x v="1344"/>
    <x v="0"/>
    <x v="0"/>
    <n v="85"/>
    <n v="11103"/>
    <s v="Pave"/>
    <s v="NA"/>
    <s v="IR1"/>
    <s v="Lvl"/>
    <x v="0"/>
    <s v="Corner"/>
    <s v="Gtl"/>
    <s v="CollgCr"/>
    <x v="0"/>
    <s v="Norm"/>
    <s v="1Fam"/>
    <x v="0"/>
    <x v="0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x v="629"/>
  </r>
  <r>
    <x v="1345"/>
    <x v="8"/>
    <x v="1"/>
    <n v="50"/>
    <n v="6000"/>
    <s v="Pave"/>
    <s v="NA"/>
    <s v="Reg"/>
    <s v="Lvl"/>
    <x v="0"/>
    <s v="Inside"/>
    <s v="Gtl"/>
    <s v="OldTown"/>
    <x v="0"/>
    <s v="Norm"/>
    <s v="1Fam"/>
    <x v="1"/>
    <x v="5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x v="630"/>
  </r>
  <r>
    <x v="1346"/>
    <x v="1"/>
    <x v="0"/>
    <s v="NA"/>
    <n v="20781"/>
    <s v="Pave"/>
    <s v="NA"/>
    <s v="IR2"/>
    <s v="Lvl"/>
    <x v="0"/>
    <s v="CulDSac"/>
    <s v="Gtl"/>
    <s v="NWAmes"/>
    <x v="2"/>
    <s v="Norm"/>
    <s v="1Fam"/>
    <x v="1"/>
    <x v="0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x v="190"/>
  </r>
  <r>
    <x v="1347"/>
    <x v="1"/>
    <x v="0"/>
    <n v="93"/>
    <n v="15306"/>
    <s v="Pave"/>
    <s v="NA"/>
    <s v="IR1"/>
    <s v="HLS"/>
    <x v="0"/>
    <s v="Corner"/>
    <s v="Gtl"/>
    <s v="Timber"/>
    <x v="0"/>
    <s v="Norm"/>
    <s v="1Fam"/>
    <x v="1"/>
    <x v="2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x v="631"/>
  </r>
  <r>
    <x v="1348"/>
    <x v="1"/>
    <x v="0"/>
    <s v="NA"/>
    <n v="16196"/>
    <s v="Pave"/>
    <s v="NA"/>
    <s v="IR3"/>
    <s v="Low"/>
    <x v="0"/>
    <s v="Inside"/>
    <s v="Gtl"/>
    <s v="SawyerW"/>
    <x v="0"/>
    <s v="Norm"/>
    <s v="1Fam"/>
    <x v="1"/>
    <x v="0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x v="141"/>
  </r>
  <r>
    <x v="1349"/>
    <x v="2"/>
    <x v="1"/>
    <n v="50"/>
    <n v="5250"/>
    <s v="Pave"/>
    <s v="Pave"/>
    <s v="Reg"/>
    <s v="Lvl"/>
    <x v="0"/>
    <s v="Inside"/>
    <s v="Gtl"/>
    <s v="OldTown"/>
    <x v="0"/>
    <s v="Norm"/>
    <s v="1Fam"/>
    <x v="0"/>
    <x v="2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x v="125"/>
  </r>
  <r>
    <x v="1350"/>
    <x v="6"/>
    <x v="0"/>
    <n v="91"/>
    <n v="11643"/>
    <s v="Pave"/>
    <s v="NA"/>
    <s v="Reg"/>
    <s v="Lvl"/>
    <x v="0"/>
    <s v="Inside"/>
    <s v="Gtl"/>
    <s v="NAmes"/>
    <x v="3"/>
    <s v="Norm"/>
    <s v="Duplex"/>
    <x v="0"/>
    <x v="3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x v="7"/>
  </r>
  <r>
    <x v="1351"/>
    <x v="0"/>
    <x v="0"/>
    <n v="70"/>
    <n v="9247"/>
    <s v="Pave"/>
    <s v="NA"/>
    <s v="IR1"/>
    <s v="Lvl"/>
    <x v="0"/>
    <s v="Inside"/>
    <s v="Gtl"/>
    <s v="NAmes"/>
    <x v="0"/>
    <s v="Norm"/>
    <s v="1Fam"/>
    <x v="0"/>
    <x v="1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x v="118"/>
  </r>
  <r>
    <x v="1352"/>
    <x v="3"/>
    <x v="1"/>
    <n v="50"/>
    <n v="6000"/>
    <s v="Pave"/>
    <s v="NA"/>
    <s v="Reg"/>
    <s v="Lvl"/>
    <x v="0"/>
    <s v="Inside"/>
    <s v="Gtl"/>
    <s v="BrkSide"/>
    <x v="0"/>
    <s v="Norm"/>
    <s v="1Fam"/>
    <x v="2"/>
    <x v="1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x v="451"/>
  </r>
  <r>
    <x v="1353"/>
    <x v="3"/>
    <x v="0"/>
    <n v="56"/>
    <n v="14720"/>
    <s v="Pave"/>
    <s v="NA"/>
    <s v="IR1"/>
    <s v="Lvl"/>
    <x v="0"/>
    <s v="CulDSac"/>
    <s v="Gtl"/>
    <s v="NoRidge"/>
    <x v="0"/>
    <s v="Norm"/>
    <s v="1Fam"/>
    <x v="2"/>
    <x v="2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x v="632"/>
  </r>
  <r>
    <x v="1354"/>
    <x v="0"/>
    <x v="0"/>
    <s v="NA"/>
    <n v="10316"/>
    <s v="Pave"/>
    <s v="NA"/>
    <s v="IR1"/>
    <s v="Lvl"/>
    <x v="0"/>
    <s v="Inside"/>
    <s v="Gtl"/>
    <s v="CollgCr"/>
    <x v="0"/>
    <s v="Norm"/>
    <s v="1Fam"/>
    <x v="0"/>
    <x v="0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x v="127"/>
  </r>
  <r>
    <x v="1355"/>
    <x v="10"/>
    <x v="0"/>
    <n v="102"/>
    <n v="10192"/>
    <s v="Pave"/>
    <s v="NA"/>
    <s v="IR1"/>
    <s v="Lvl"/>
    <x v="0"/>
    <s v="Inside"/>
    <s v="Gtl"/>
    <s v="NWAmes"/>
    <x v="0"/>
    <s v="Norm"/>
    <s v="1Fam"/>
    <x v="5"/>
    <x v="0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x v="40"/>
  </r>
  <r>
    <x v="1356"/>
    <x v="1"/>
    <x v="0"/>
    <s v="NA"/>
    <n v="9477"/>
    <s v="Pave"/>
    <s v="NA"/>
    <s v="Reg"/>
    <s v="Lvl"/>
    <x v="0"/>
    <s v="Corner"/>
    <s v="Gtl"/>
    <s v="NAmes"/>
    <x v="0"/>
    <s v="Norm"/>
    <s v="1Fam"/>
    <x v="1"/>
    <x v="3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x v="50"/>
  </r>
  <r>
    <x v="1357"/>
    <x v="1"/>
    <x v="0"/>
    <s v="NA"/>
    <n v="12537"/>
    <s v="Pave"/>
    <s v="NA"/>
    <s v="IR1"/>
    <s v="Lvl"/>
    <x v="0"/>
    <s v="CulDSac"/>
    <s v="Gtl"/>
    <s v="NAmes"/>
    <x v="0"/>
    <s v="Norm"/>
    <s v="1Fam"/>
    <x v="1"/>
    <x v="3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x v="219"/>
  </r>
  <r>
    <x v="1358"/>
    <x v="11"/>
    <x v="3"/>
    <s v="NA"/>
    <n v="2117"/>
    <s v="Pave"/>
    <s v="NA"/>
    <s v="Reg"/>
    <s v="Lvl"/>
    <x v="0"/>
    <s v="Inside"/>
    <s v="Gtl"/>
    <s v="Somerst"/>
    <x v="0"/>
    <s v="Norm"/>
    <s v="Twnhs"/>
    <x v="0"/>
    <x v="1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x v="253"/>
  </r>
  <r>
    <x v="1359"/>
    <x v="1"/>
    <x v="0"/>
    <n v="129"/>
    <n v="16737"/>
    <s v="Pave"/>
    <s v="NA"/>
    <s v="Reg"/>
    <s v="Lvl"/>
    <x v="0"/>
    <s v="FR3"/>
    <s v="Gtl"/>
    <s v="NridgHt"/>
    <x v="0"/>
    <s v="Norm"/>
    <s v="1Fam"/>
    <x v="1"/>
    <x v="4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x v="155"/>
  </r>
  <r>
    <x v="1360"/>
    <x v="2"/>
    <x v="0"/>
    <n v="51"/>
    <n v="9842"/>
    <s v="Pave"/>
    <s v="NA"/>
    <s v="Reg"/>
    <s v="Lvl"/>
    <x v="0"/>
    <s v="Inside"/>
    <s v="Gtl"/>
    <s v="SWISU"/>
    <x v="1"/>
    <s v="Norm"/>
    <s v="1Fam"/>
    <x v="0"/>
    <x v="3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x v="430"/>
  </r>
  <r>
    <x v="1361"/>
    <x v="1"/>
    <x v="0"/>
    <n v="124"/>
    <n v="16158"/>
    <s v="Pave"/>
    <s v="NA"/>
    <s v="IR1"/>
    <s v="Low"/>
    <x v="0"/>
    <s v="Inside"/>
    <s v="Mod"/>
    <s v="StoneBr"/>
    <x v="0"/>
    <s v="Norm"/>
    <s v="1Fam"/>
    <x v="1"/>
    <x v="0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x v="79"/>
  </r>
  <r>
    <x v="1362"/>
    <x v="3"/>
    <x v="0"/>
    <s v="NA"/>
    <n v="12513"/>
    <s v="Pave"/>
    <s v="NA"/>
    <s v="IR1"/>
    <s v="Lvl"/>
    <x v="0"/>
    <s v="FR2"/>
    <s v="Gtl"/>
    <s v="NAmes"/>
    <x v="1"/>
    <s v="Norm"/>
    <s v="1Fam"/>
    <x v="2"/>
    <x v="5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x v="593"/>
  </r>
  <r>
    <x v="1363"/>
    <x v="0"/>
    <x v="0"/>
    <n v="73"/>
    <n v="8499"/>
    <s v="Pave"/>
    <s v="NA"/>
    <s v="IR1"/>
    <s v="Lvl"/>
    <x v="0"/>
    <s v="Inside"/>
    <s v="Gtl"/>
    <s v="Gilbert"/>
    <x v="0"/>
    <s v="Norm"/>
    <s v="1Fam"/>
    <x v="0"/>
    <x v="1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x v="633"/>
  </r>
  <r>
    <x v="1364"/>
    <x v="11"/>
    <x v="3"/>
    <n v="30"/>
    <n v="3180"/>
    <s v="Pave"/>
    <s v="Pave"/>
    <s v="Reg"/>
    <s v="Lvl"/>
    <x v="0"/>
    <s v="Inside"/>
    <s v="Gtl"/>
    <s v="Somerst"/>
    <x v="0"/>
    <s v="Norm"/>
    <s v="TwnhsE"/>
    <x v="0"/>
    <x v="0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x v="634"/>
  </r>
  <r>
    <x v="1365"/>
    <x v="0"/>
    <x v="3"/>
    <s v="NA"/>
    <n v="7500"/>
    <s v="Pave"/>
    <s v="NA"/>
    <s v="Reg"/>
    <s v="Lvl"/>
    <x v="0"/>
    <s v="Inside"/>
    <s v="Gtl"/>
    <s v="Somerst"/>
    <x v="0"/>
    <s v="Norm"/>
    <s v="1Fam"/>
    <x v="0"/>
    <x v="0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x v="635"/>
  </r>
  <r>
    <x v="1366"/>
    <x v="0"/>
    <x v="0"/>
    <n v="68"/>
    <n v="9179"/>
    <s v="Pave"/>
    <s v="NA"/>
    <s v="IR1"/>
    <s v="Lvl"/>
    <x v="0"/>
    <s v="Inside"/>
    <s v="Gtl"/>
    <s v="CollgCr"/>
    <x v="0"/>
    <s v="Norm"/>
    <s v="1Fam"/>
    <x v="0"/>
    <x v="0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x v="507"/>
  </r>
  <r>
    <x v="1367"/>
    <x v="11"/>
    <x v="1"/>
    <n v="41"/>
    <n v="2665"/>
    <s v="Pave"/>
    <s v="NA"/>
    <s v="Reg"/>
    <s v="Lvl"/>
    <x v="0"/>
    <s v="Inside"/>
    <s v="Gtl"/>
    <s v="MeadowV"/>
    <x v="0"/>
    <s v="Norm"/>
    <s v="TwnhsE"/>
    <x v="0"/>
    <x v="3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x v="47"/>
  </r>
  <r>
    <x v="1368"/>
    <x v="7"/>
    <x v="1"/>
    <s v="NA"/>
    <n v="4435"/>
    <s v="Pave"/>
    <s v="NA"/>
    <s v="Reg"/>
    <s v="Lvl"/>
    <x v="0"/>
    <s v="Inside"/>
    <s v="Gtl"/>
    <s v="CollgCr"/>
    <x v="0"/>
    <s v="Norm"/>
    <s v="TwnhsE"/>
    <x v="1"/>
    <x v="1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x v="12"/>
  </r>
  <r>
    <x v="1369"/>
    <x v="1"/>
    <x v="0"/>
    <n v="48"/>
    <n v="10635"/>
    <s v="Pave"/>
    <s v="NA"/>
    <s v="IR2"/>
    <s v="Lvl"/>
    <x v="0"/>
    <s v="FR2"/>
    <s v="Gtl"/>
    <s v="CollgCr"/>
    <x v="0"/>
    <s v="Norm"/>
    <s v="1Fam"/>
    <x v="1"/>
    <x v="2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x v="537"/>
  </r>
  <r>
    <x v="1370"/>
    <x v="3"/>
    <x v="0"/>
    <n v="90"/>
    <n v="5400"/>
    <s v="Pave"/>
    <s v="NA"/>
    <s v="Reg"/>
    <s v="Lvl"/>
    <x v="0"/>
    <s v="Corner"/>
    <s v="Gtl"/>
    <s v="OldTown"/>
    <x v="3"/>
    <s v="Norm"/>
    <s v="1Fam"/>
    <x v="2"/>
    <x v="5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x v="123"/>
  </r>
  <r>
    <x v="1371"/>
    <x v="10"/>
    <x v="0"/>
    <n v="80"/>
    <n v="9600"/>
    <s v="Pave"/>
    <s v="NA"/>
    <s v="Reg"/>
    <s v="Lvl"/>
    <x v="0"/>
    <s v="Inside"/>
    <s v="Gtl"/>
    <s v="NAmes"/>
    <x v="0"/>
    <s v="Norm"/>
    <s v="1Fam"/>
    <x v="5"/>
    <x v="1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x v="32"/>
  </r>
  <r>
    <x v="1372"/>
    <x v="0"/>
    <x v="0"/>
    <n v="75"/>
    <n v="9750"/>
    <s v="Pave"/>
    <s v="NA"/>
    <s v="Reg"/>
    <s v="Lvl"/>
    <x v="0"/>
    <s v="Corner"/>
    <s v="Gtl"/>
    <s v="CollgCr"/>
    <x v="0"/>
    <s v="Norm"/>
    <s v="1Fam"/>
    <x v="0"/>
    <x v="0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x v="636"/>
  </r>
  <r>
    <x v="1373"/>
    <x v="1"/>
    <x v="0"/>
    <s v="NA"/>
    <n v="11400"/>
    <s v="Pave"/>
    <s v="NA"/>
    <s v="Reg"/>
    <s v="Lvl"/>
    <x v="0"/>
    <s v="Inside"/>
    <s v="Gtl"/>
    <s v="NoRidge"/>
    <x v="0"/>
    <s v="Norm"/>
    <s v="1Fam"/>
    <x v="1"/>
    <x v="6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x v="637"/>
  </r>
  <r>
    <x v="1374"/>
    <x v="0"/>
    <x v="3"/>
    <n v="85"/>
    <n v="10625"/>
    <s v="Pave"/>
    <s v="NA"/>
    <s v="Reg"/>
    <s v="Lvl"/>
    <x v="0"/>
    <s v="Inside"/>
    <s v="Gtl"/>
    <s v="Somerst"/>
    <x v="0"/>
    <s v="Norm"/>
    <s v="1Fam"/>
    <x v="0"/>
    <x v="0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x v="4"/>
  </r>
  <r>
    <x v="1375"/>
    <x v="1"/>
    <x v="0"/>
    <n v="89"/>
    <n v="10991"/>
    <s v="Pave"/>
    <s v="NA"/>
    <s v="IR1"/>
    <s v="HLS"/>
    <x v="0"/>
    <s v="Inside"/>
    <s v="Gtl"/>
    <s v="Timber"/>
    <x v="0"/>
    <s v="Norm"/>
    <s v="1Fam"/>
    <x v="1"/>
    <x v="2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x v="142"/>
  </r>
  <r>
    <x v="1376"/>
    <x v="8"/>
    <x v="0"/>
    <n v="52"/>
    <n v="6292"/>
    <s v="Pave"/>
    <s v="NA"/>
    <s v="Reg"/>
    <s v="Bnk"/>
    <x v="0"/>
    <s v="Inside"/>
    <s v="Gtl"/>
    <s v="SWISU"/>
    <x v="0"/>
    <s v="Norm"/>
    <s v="1Fam"/>
    <x v="1"/>
    <x v="1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x v="71"/>
  </r>
  <r>
    <x v="1377"/>
    <x v="3"/>
    <x v="0"/>
    <n v="60"/>
    <n v="10998"/>
    <s v="Pave"/>
    <s v="Grvl"/>
    <s v="Reg"/>
    <s v="Lvl"/>
    <x v="0"/>
    <s v="Inside"/>
    <s v="Gtl"/>
    <s v="Edwards"/>
    <x v="0"/>
    <s v="Norm"/>
    <s v="1Fam"/>
    <x v="2"/>
    <x v="3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x v="528"/>
  </r>
  <r>
    <x v="1378"/>
    <x v="11"/>
    <x v="1"/>
    <n v="21"/>
    <n v="1953"/>
    <s v="Pave"/>
    <s v="NA"/>
    <s v="Reg"/>
    <s v="Lvl"/>
    <x v="0"/>
    <s v="Inside"/>
    <s v="Gtl"/>
    <s v="BrDale"/>
    <x v="0"/>
    <s v="Norm"/>
    <s v="Twnhs"/>
    <x v="0"/>
    <x v="1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x v="91"/>
  </r>
  <r>
    <x v="1379"/>
    <x v="10"/>
    <x v="0"/>
    <n v="73"/>
    <n v="9735"/>
    <s v="Pave"/>
    <s v="NA"/>
    <s v="Reg"/>
    <s v="Lvl"/>
    <x v="0"/>
    <s v="Inside"/>
    <s v="Gtl"/>
    <s v="Timber"/>
    <x v="0"/>
    <s v="Norm"/>
    <s v="1Fam"/>
    <x v="5"/>
    <x v="3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x v="522"/>
  </r>
  <r>
    <x v="1380"/>
    <x v="8"/>
    <x v="0"/>
    <n v="45"/>
    <n v="8212"/>
    <s v="Pave"/>
    <s v="Grvl"/>
    <s v="Reg"/>
    <s v="Lvl"/>
    <x v="0"/>
    <s v="Inside"/>
    <s v="Gtl"/>
    <s v="Edwards"/>
    <x v="0"/>
    <s v="Norm"/>
    <s v="1Fam"/>
    <x v="1"/>
    <x v="7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x v="638"/>
  </r>
  <r>
    <x v="1381"/>
    <x v="1"/>
    <x v="0"/>
    <s v="NA"/>
    <n v="12925"/>
    <s v="Pave"/>
    <s v="NA"/>
    <s v="IR1"/>
    <s v="Lvl"/>
    <x v="0"/>
    <s v="Corner"/>
    <s v="Gtl"/>
    <s v="NAmes"/>
    <x v="0"/>
    <s v="Norm"/>
    <s v="1Fam"/>
    <x v="1"/>
    <x v="1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x v="639"/>
  </r>
  <r>
    <x v="1382"/>
    <x v="2"/>
    <x v="1"/>
    <n v="60"/>
    <n v="7200"/>
    <s v="Pave"/>
    <s v="NA"/>
    <s v="Reg"/>
    <s v="Lvl"/>
    <x v="0"/>
    <s v="Corner"/>
    <s v="Gtl"/>
    <s v="OldTown"/>
    <x v="0"/>
    <s v="Norm"/>
    <s v="1Fam"/>
    <x v="0"/>
    <x v="0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x v="14"/>
  </r>
  <r>
    <x v="1383"/>
    <x v="8"/>
    <x v="0"/>
    <s v="NA"/>
    <n v="25339"/>
    <s v="Pave"/>
    <s v="NA"/>
    <s v="Reg"/>
    <s v="Lvl"/>
    <x v="0"/>
    <s v="Inside"/>
    <s v="Gtl"/>
    <s v="Sawyer"/>
    <x v="0"/>
    <s v="Norm"/>
    <s v="1Fam"/>
    <x v="1"/>
    <x v="3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x v="162"/>
  </r>
  <r>
    <x v="1384"/>
    <x v="3"/>
    <x v="0"/>
    <n v="60"/>
    <n v="9060"/>
    <s v="Pave"/>
    <s v="NA"/>
    <s v="Reg"/>
    <s v="Lvl"/>
    <x v="0"/>
    <s v="Inside"/>
    <s v="Gtl"/>
    <s v="Edwards"/>
    <x v="0"/>
    <s v="Norm"/>
    <s v="1Fam"/>
    <x v="2"/>
    <x v="1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x v="123"/>
  </r>
  <r>
    <x v="1385"/>
    <x v="3"/>
    <x v="1"/>
    <n v="40"/>
    <n v="5436"/>
    <s v="Pave"/>
    <s v="NA"/>
    <s v="Reg"/>
    <s v="Lvl"/>
    <x v="0"/>
    <s v="Inside"/>
    <s v="Gtl"/>
    <s v="IDOTRR"/>
    <x v="0"/>
    <s v="Norm"/>
    <s v="1Fam"/>
    <x v="2"/>
    <x v="5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x v="497"/>
  </r>
  <r>
    <x v="1386"/>
    <x v="0"/>
    <x v="0"/>
    <n v="80"/>
    <n v="16692"/>
    <s v="Pave"/>
    <s v="NA"/>
    <s v="IR1"/>
    <s v="Lvl"/>
    <x v="0"/>
    <s v="Inside"/>
    <s v="Gtl"/>
    <s v="NWAmes"/>
    <x v="6"/>
    <s v="Norm"/>
    <s v="1Fam"/>
    <x v="0"/>
    <x v="0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x v="4"/>
  </r>
  <r>
    <x v="1387"/>
    <x v="3"/>
    <x v="1"/>
    <n v="60"/>
    <n v="8520"/>
    <s v="Pave"/>
    <s v="Grvl"/>
    <s v="Reg"/>
    <s v="Lvl"/>
    <x v="0"/>
    <s v="Inside"/>
    <s v="Gtl"/>
    <s v="OldTown"/>
    <x v="3"/>
    <s v="Norm"/>
    <s v="1Fam"/>
    <x v="2"/>
    <x v="1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x v="109"/>
  </r>
  <r>
    <x v="1388"/>
    <x v="1"/>
    <x v="0"/>
    <n v="42"/>
    <n v="14892"/>
    <s v="Pave"/>
    <s v="NA"/>
    <s v="IR1"/>
    <s v="HLS"/>
    <x v="0"/>
    <s v="CulDSac"/>
    <s v="Gtl"/>
    <s v="Gilbert"/>
    <x v="0"/>
    <s v="Norm"/>
    <s v="1Fam"/>
    <x v="1"/>
    <x v="4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x v="640"/>
  </r>
  <r>
    <x v="1389"/>
    <x v="3"/>
    <x v="1"/>
    <n v="60"/>
    <n v="6000"/>
    <s v="Pave"/>
    <s v="NA"/>
    <s v="Reg"/>
    <s v="Lvl"/>
    <x v="0"/>
    <s v="Inside"/>
    <s v="Gtl"/>
    <s v="BrkSide"/>
    <x v="0"/>
    <s v="Norm"/>
    <s v="1Fam"/>
    <x v="2"/>
    <x v="1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x v="213"/>
  </r>
  <r>
    <x v="1390"/>
    <x v="1"/>
    <x v="0"/>
    <n v="70"/>
    <n v="9100"/>
    <s v="Pave"/>
    <s v="NA"/>
    <s v="Reg"/>
    <s v="Lvl"/>
    <x v="0"/>
    <s v="Inside"/>
    <s v="Gtl"/>
    <s v="CollgCr"/>
    <x v="0"/>
    <s v="Norm"/>
    <s v="1Fam"/>
    <x v="1"/>
    <x v="0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x v="127"/>
  </r>
  <r>
    <x v="1391"/>
    <x v="6"/>
    <x v="0"/>
    <n v="65"/>
    <n v="8944"/>
    <s v="Pave"/>
    <s v="NA"/>
    <s v="Reg"/>
    <s v="Lvl"/>
    <x v="0"/>
    <s v="Inside"/>
    <s v="Gtl"/>
    <s v="NAmes"/>
    <x v="0"/>
    <s v="Norm"/>
    <s v="Duplex"/>
    <x v="1"/>
    <x v="3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x v="310"/>
  </r>
  <r>
    <x v="1392"/>
    <x v="9"/>
    <x v="0"/>
    <n v="68"/>
    <n v="7838"/>
    <s v="Pave"/>
    <s v="NA"/>
    <s v="Reg"/>
    <s v="Lvl"/>
    <x v="0"/>
    <s v="Inside"/>
    <s v="Gtl"/>
    <s v="NAmes"/>
    <x v="0"/>
    <s v="Norm"/>
    <s v="1Fam"/>
    <x v="4"/>
    <x v="3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x v="262"/>
  </r>
  <r>
    <x v="1393"/>
    <x v="4"/>
    <x v="1"/>
    <n v="60"/>
    <n v="10800"/>
    <s v="Pave"/>
    <s v="Pave"/>
    <s v="Reg"/>
    <s v="Lvl"/>
    <x v="0"/>
    <s v="Inside"/>
    <s v="Gtl"/>
    <s v="OldTown"/>
    <x v="0"/>
    <s v="Norm"/>
    <s v="2fmCon"/>
    <x v="2"/>
    <x v="1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x v="143"/>
  </r>
  <r>
    <x v="1394"/>
    <x v="7"/>
    <x v="0"/>
    <n v="53"/>
    <n v="4045"/>
    <s v="Pave"/>
    <s v="NA"/>
    <s v="Reg"/>
    <s v="Lvl"/>
    <x v="0"/>
    <s v="Inside"/>
    <s v="Gtl"/>
    <s v="Blmngtn"/>
    <x v="0"/>
    <s v="Norm"/>
    <s v="TwnhsE"/>
    <x v="1"/>
    <x v="0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x v="641"/>
  </r>
  <r>
    <x v="1395"/>
    <x v="0"/>
    <x v="0"/>
    <n v="88"/>
    <n v="12665"/>
    <s v="Pave"/>
    <s v="NA"/>
    <s v="IR1"/>
    <s v="Lvl"/>
    <x v="0"/>
    <s v="Inside"/>
    <s v="Gtl"/>
    <s v="Timber"/>
    <x v="0"/>
    <s v="Norm"/>
    <s v="1Fam"/>
    <x v="0"/>
    <x v="2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x v="642"/>
  </r>
  <r>
    <x v="1396"/>
    <x v="1"/>
    <x v="0"/>
    <s v="NA"/>
    <n v="57200"/>
    <s v="Pave"/>
    <s v="NA"/>
    <s v="IR1"/>
    <s v="Bnk"/>
    <x v="0"/>
    <s v="Inside"/>
    <s v="Sev"/>
    <s v="Timber"/>
    <x v="0"/>
    <s v="Norm"/>
    <s v="1Fam"/>
    <x v="1"/>
    <x v="3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x v="39"/>
  </r>
  <r>
    <x v="1397"/>
    <x v="2"/>
    <x v="1"/>
    <n v="51"/>
    <n v="6120"/>
    <s v="Pave"/>
    <s v="NA"/>
    <s v="Reg"/>
    <s v="Lvl"/>
    <x v="0"/>
    <s v="Inside"/>
    <s v="Gtl"/>
    <s v="BrkSide"/>
    <x v="0"/>
    <s v="Norm"/>
    <s v="1Fam"/>
    <x v="0"/>
    <x v="3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x v="381"/>
  </r>
  <r>
    <x v="1398"/>
    <x v="3"/>
    <x v="0"/>
    <n v="60"/>
    <n v="7200"/>
    <s v="Pave"/>
    <s v="NA"/>
    <s v="Reg"/>
    <s v="Lvl"/>
    <x v="0"/>
    <s v="Inside"/>
    <s v="Gtl"/>
    <s v="NAmes"/>
    <x v="0"/>
    <s v="Norm"/>
    <s v="1Fam"/>
    <x v="2"/>
    <x v="3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x v="371"/>
  </r>
  <r>
    <x v="1399"/>
    <x v="3"/>
    <x v="0"/>
    <n v="51"/>
    <n v="6171"/>
    <s v="Pave"/>
    <s v="NA"/>
    <s v="Reg"/>
    <s v="Lvl"/>
    <x v="0"/>
    <s v="Inside"/>
    <s v="Gtl"/>
    <s v="SWISU"/>
    <x v="0"/>
    <s v="Norm"/>
    <s v="1Fam"/>
    <x v="2"/>
    <x v="1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x v="643"/>
  </r>
  <r>
    <x v="1400"/>
    <x v="3"/>
    <x v="1"/>
    <n v="50"/>
    <n v="6000"/>
    <s v="Pave"/>
    <s v="NA"/>
    <s v="Reg"/>
    <s v="Lvl"/>
    <x v="0"/>
    <s v="Corner"/>
    <s v="Gtl"/>
    <s v="BrkSide"/>
    <x v="0"/>
    <s v="Norm"/>
    <s v="1Fam"/>
    <x v="2"/>
    <x v="1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x v="149"/>
  </r>
  <r>
    <x v="1401"/>
    <x v="0"/>
    <x v="0"/>
    <n v="62"/>
    <n v="7415"/>
    <s v="Pave"/>
    <s v="NA"/>
    <s v="IR1"/>
    <s v="Lvl"/>
    <x v="0"/>
    <s v="Inside"/>
    <s v="Gtl"/>
    <s v="Gilbert"/>
    <x v="0"/>
    <s v="Norm"/>
    <s v="1Fam"/>
    <x v="0"/>
    <x v="1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x v="507"/>
  </r>
  <r>
    <x v="1402"/>
    <x v="1"/>
    <x v="0"/>
    <n v="64"/>
    <n v="6762"/>
    <s v="Pave"/>
    <s v="NA"/>
    <s v="Reg"/>
    <s v="Lvl"/>
    <x v="0"/>
    <s v="Inside"/>
    <s v="Gtl"/>
    <s v="CollgCr"/>
    <x v="0"/>
    <s v="Norm"/>
    <s v="1Fam"/>
    <x v="1"/>
    <x v="0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x v="644"/>
  </r>
  <r>
    <x v="1403"/>
    <x v="1"/>
    <x v="0"/>
    <n v="49"/>
    <n v="15256"/>
    <s v="Pave"/>
    <s v="NA"/>
    <s v="IR1"/>
    <s v="Lvl"/>
    <x v="0"/>
    <s v="CulDSac"/>
    <s v="Gtl"/>
    <s v="Somerst"/>
    <x v="6"/>
    <s v="Norm"/>
    <s v="1Fam"/>
    <x v="1"/>
    <x v="2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x v="645"/>
  </r>
  <r>
    <x v="1404"/>
    <x v="3"/>
    <x v="0"/>
    <n v="60"/>
    <n v="10410"/>
    <s v="Pave"/>
    <s v="Grvl"/>
    <s v="Reg"/>
    <s v="Lvl"/>
    <x v="0"/>
    <s v="Corner"/>
    <s v="Gtl"/>
    <s v="OldTown"/>
    <x v="3"/>
    <s v="Norm"/>
    <s v="1Fam"/>
    <x v="2"/>
    <x v="7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x v="123"/>
  </r>
  <r>
    <x v="1405"/>
    <x v="7"/>
    <x v="1"/>
    <n v="44"/>
    <n v="3842"/>
    <s v="Pave"/>
    <s v="NA"/>
    <s v="IR1"/>
    <s v="HLS"/>
    <x v="0"/>
    <s v="Inside"/>
    <s v="Mod"/>
    <s v="Crawfor"/>
    <x v="0"/>
    <s v="Norm"/>
    <s v="TwnhsE"/>
    <x v="1"/>
    <x v="2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x v="291"/>
  </r>
  <r>
    <x v="1406"/>
    <x v="9"/>
    <x v="0"/>
    <n v="70"/>
    <n v="8445"/>
    <s v="Pave"/>
    <s v="NA"/>
    <s v="Reg"/>
    <s v="Lvl"/>
    <x v="0"/>
    <s v="Corner"/>
    <s v="Gtl"/>
    <s v="CollgCr"/>
    <x v="0"/>
    <s v="Norm"/>
    <s v="1Fam"/>
    <x v="4"/>
    <x v="3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x v="325"/>
  </r>
  <r>
    <x v="1407"/>
    <x v="1"/>
    <x v="0"/>
    <s v="NA"/>
    <n v="8780"/>
    <s v="Pave"/>
    <s v="NA"/>
    <s v="IR1"/>
    <s v="Lvl"/>
    <x v="0"/>
    <s v="Corner"/>
    <s v="Gtl"/>
    <s v="Mitchel"/>
    <x v="0"/>
    <s v="Norm"/>
    <s v="1Fam"/>
    <x v="1"/>
    <x v="3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x v="162"/>
  </r>
  <r>
    <x v="1408"/>
    <x v="2"/>
    <x v="1"/>
    <n v="60"/>
    <n v="7740"/>
    <s v="Pave"/>
    <s v="NA"/>
    <s v="Reg"/>
    <s v="Lvl"/>
    <x v="0"/>
    <s v="Inside"/>
    <s v="Gtl"/>
    <s v="OldTown"/>
    <x v="0"/>
    <s v="Norm"/>
    <s v="1Fam"/>
    <x v="0"/>
    <x v="5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x v="497"/>
  </r>
  <r>
    <x v="1409"/>
    <x v="0"/>
    <x v="0"/>
    <n v="46"/>
    <n v="20544"/>
    <s v="Pave"/>
    <s v="NA"/>
    <s v="IR1"/>
    <s v="Lvl"/>
    <x v="0"/>
    <s v="CulDSac"/>
    <s v="Gtl"/>
    <s v="NWAmes"/>
    <x v="0"/>
    <s v="Norm"/>
    <s v="1Fam"/>
    <x v="0"/>
    <x v="0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x v="141"/>
  </r>
  <r>
    <x v="1410"/>
    <x v="0"/>
    <x v="0"/>
    <n v="79"/>
    <n v="12420"/>
    <s v="Pave"/>
    <s v="NA"/>
    <s v="Reg"/>
    <s v="Lvl"/>
    <x v="0"/>
    <s v="Inside"/>
    <s v="Gtl"/>
    <s v="CollgCr"/>
    <x v="0"/>
    <s v="Norm"/>
    <s v="1Fam"/>
    <x v="0"/>
    <x v="0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x v="22"/>
  </r>
  <r>
    <x v="1411"/>
    <x v="3"/>
    <x v="0"/>
    <n v="80"/>
    <n v="9600"/>
    <s v="Pave"/>
    <s v="NA"/>
    <s v="Reg"/>
    <s v="Lvl"/>
    <x v="0"/>
    <s v="Inside"/>
    <s v="Gtl"/>
    <s v="NAmes"/>
    <x v="0"/>
    <s v="Norm"/>
    <s v="1Fam"/>
    <x v="2"/>
    <x v="1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x v="3"/>
  </r>
  <r>
    <x v="1412"/>
    <x v="6"/>
    <x v="0"/>
    <n v="60"/>
    <n v="7200"/>
    <s v="Pave"/>
    <s v="NA"/>
    <s v="Reg"/>
    <s v="Lvl"/>
    <x v="0"/>
    <s v="Inside"/>
    <s v="Gtl"/>
    <s v="NAmes"/>
    <x v="0"/>
    <s v="Norm"/>
    <s v="Duplex"/>
    <x v="1"/>
    <x v="5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x v="17"/>
  </r>
  <r>
    <x v="1413"/>
    <x v="1"/>
    <x v="0"/>
    <n v="88"/>
    <n v="10994"/>
    <s v="Pave"/>
    <s v="NA"/>
    <s v="IR1"/>
    <s v="Lvl"/>
    <x v="0"/>
    <s v="Corner"/>
    <s v="Gtl"/>
    <s v="SawyerW"/>
    <x v="0"/>
    <s v="Norm"/>
    <s v="1Fam"/>
    <x v="1"/>
    <x v="2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x v="646"/>
  </r>
  <r>
    <x v="1414"/>
    <x v="3"/>
    <x v="0"/>
    <n v="64"/>
    <n v="13053"/>
    <s v="Pave"/>
    <s v="Pave"/>
    <s v="Reg"/>
    <s v="Bnk"/>
    <x v="0"/>
    <s v="Inside"/>
    <s v="Gtl"/>
    <s v="BrkSide"/>
    <x v="0"/>
    <s v="Norm"/>
    <s v="1Fam"/>
    <x v="2"/>
    <x v="1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x v="241"/>
  </r>
  <r>
    <x v="1415"/>
    <x v="7"/>
    <x v="0"/>
    <n v="51"/>
    <n v="3635"/>
    <s v="Pave"/>
    <s v="NA"/>
    <s v="Reg"/>
    <s v="Lvl"/>
    <x v="0"/>
    <s v="Inside"/>
    <s v="Gtl"/>
    <s v="Blmngtn"/>
    <x v="0"/>
    <s v="Norm"/>
    <s v="TwnhsE"/>
    <x v="1"/>
    <x v="0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x v="455"/>
  </r>
  <r>
    <x v="1416"/>
    <x v="4"/>
    <x v="1"/>
    <n v="60"/>
    <n v="11340"/>
    <s v="Pave"/>
    <s v="NA"/>
    <s v="Reg"/>
    <s v="Lvl"/>
    <x v="0"/>
    <s v="Inside"/>
    <s v="Gtl"/>
    <s v="OldTown"/>
    <x v="0"/>
    <s v="Norm"/>
    <s v="2fmCon"/>
    <x v="0"/>
    <x v="5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x v="296"/>
  </r>
  <r>
    <x v="1417"/>
    <x v="0"/>
    <x v="0"/>
    <s v="NA"/>
    <n v="16545"/>
    <s v="Pave"/>
    <s v="NA"/>
    <s v="IR1"/>
    <s v="Lvl"/>
    <x v="0"/>
    <s v="Inside"/>
    <s v="Gtl"/>
    <s v="NoRidge"/>
    <x v="0"/>
    <s v="Norm"/>
    <s v="1Fam"/>
    <x v="0"/>
    <x v="2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x v="264"/>
  </r>
  <r>
    <x v="1418"/>
    <x v="1"/>
    <x v="0"/>
    <n v="71"/>
    <n v="9204"/>
    <s v="Pave"/>
    <s v="NA"/>
    <s v="Reg"/>
    <s v="Lvl"/>
    <x v="0"/>
    <s v="Inside"/>
    <s v="Gtl"/>
    <s v="NAmes"/>
    <x v="0"/>
    <s v="Norm"/>
    <s v="1Fam"/>
    <x v="1"/>
    <x v="3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x v="310"/>
  </r>
  <r>
    <x v="1419"/>
    <x v="1"/>
    <x v="0"/>
    <s v="NA"/>
    <n v="16381"/>
    <s v="Pave"/>
    <s v="NA"/>
    <s v="IR1"/>
    <s v="Lvl"/>
    <x v="0"/>
    <s v="Inside"/>
    <s v="Gtl"/>
    <s v="Crawfor"/>
    <x v="0"/>
    <s v="Norm"/>
    <s v="1Fam"/>
    <x v="1"/>
    <x v="1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x v="647"/>
  </r>
  <r>
    <x v="1420"/>
    <x v="0"/>
    <x v="0"/>
    <n v="90"/>
    <n v="11700"/>
    <s v="Pave"/>
    <s v="NA"/>
    <s v="Reg"/>
    <s v="Lvl"/>
    <x v="0"/>
    <s v="Corner"/>
    <s v="Gtl"/>
    <s v="NWAmes"/>
    <x v="0"/>
    <s v="Norm"/>
    <s v="1Fam"/>
    <x v="0"/>
    <x v="1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x v="31"/>
  </r>
  <r>
    <x v="1421"/>
    <x v="7"/>
    <x v="0"/>
    <n v="53"/>
    <n v="4043"/>
    <s v="Pave"/>
    <s v="NA"/>
    <s v="Reg"/>
    <s v="Lvl"/>
    <x v="0"/>
    <s v="Inside"/>
    <s v="Gtl"/>
    <s v="NPkVill"/>
    <x v="0"/>
    <s v="Norm"/>
    <s v="TwnhsE"/>
    <x v="1"/>
    <x v="1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x v="136"/>
  </r>
  <r>
    <x v="1422"/>
    <x v="7"/>
    <x v="1"/>
    <n v="37"/>
    <n v="4435"/>
    <s v="Pave"/>
    <s v="NA"/>
    <s v="Reg"/>
    <s v="Lvl"/>
    <x v="0"/>
    <s v="Inside"/>
    <s v="Gtl"/>
    <s v="CollgCr"/>
    <x v="0"/>
    <s v="Norm"/>
    <s v="TwnhsE"/>
    <x v="1"/>
    <x v="1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x v="73"/>
  </r>
  <r>
    <x v="1423"/>
    <x v="10"/>
    <x v="0"/>
    <s v="NA"/>
    <n v="19690"/>
    <s v="Pave"/>
    <s v="NA"/>
    <s v="IR1"/>
    <s v="Lvl"/>
    <x v="0"/>
    <s v="CulDSac"/>
    <s v="Gtl"/>
    <s v="Edwards"/>
    <x v="0"/>
    <s v="Norm"/>
    <s v="1Fam"/>
    <x v="5"/>
    <x v="1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x v="648"/>
  </r>
  <r>
    <x v="1424"/>
    <x v="1"/>
    <x v="0"/>
    <s v="NA"/>
    <n v="9503"/>
    <s v="Pave"/>
    <s v="NA"/>
    <s v="Reg"/>
    <s v="Lvl"/>
    <x v="0"/>
    <s v="Inside"/>
    <s v="Gtl"/>
    <s v="NAmes"/>
    <x v="0"/>
    <s v="Norm"/>
    <s v="1Fam"/>
    <x v="1"/>
    <x v="3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x v="12"/>
  </r>
  <r>
    <x v="1425"/>
    <x v="1"/>
    <x v="0"/>
    <n v="80"/>
    <n v="10721"/>
    <s v="Pave"/>
    <s v="NA"/>
    <s v="IR1"/>
    <s v="Lvl"/>
    <x v="0"/>
    <s v="Inside"/>
    <s v="Gtl"/>
    <s v="NAmes"/>
    <x v="0"/>
    <s v="Norm"/>
    <s v="1Fam"/>
    <x v="1"/>
    <x v="1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x v="289"/>
  </r>
  <r>
    <x v="1426"/>
    <x v="0"/>
    <x v="0"/>
    <n v="81"/>
    <n v="10944"/>
    <s v="Pave"/>
    <s v="NA"/>
    <s v="IR1"/>
    <s v="Lvl"/>
    <x v="0"/>
    <s v="Inside"/>
    <s v="Gtl"/>
    <s v="NoRidge"/>
    <x v="0"/>
    <s v="Norm"/>
    <s v="1Fam"/>
    <x v="0"/>
    <x v="0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x v="473"/>
  </r>
  <r>
    <x v="1427"/>
    <x v="3"/>
    <x v="0"/>
    <n v="60"/>
    <n v="10930"/>
    <s v="Pave"/>
    <s v="Grvl"/>
    <s v="Reg"/>
    <s v="Bnk"/>
    <x v="0"/>
    <s v="Inside"/>
    <s v="Gtl"/>
    <s v="NAmes"/>
    <x v="3"/>
    <s v="Norm"/>
    <s v="1Fam"/>
    <x v="2"/>
    <x v="3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x v="3"/>
  </r>
  <r>
    <x v="1428"/>
    <x v="8"/>
    <x v="1"/>
    <n v="60"/>
    <n v="7200"/>
    <s v="Pave"/>
    <s v="NA"/>
    <s v="Reg"/>
    <s v="Lvl"/>
    <x v="0"/>
    <s v="Corner"/>
    <s v="Gtl"/>
    <s v="OldTown"/>
    <x v="0"/>
    <s v="Norm"/>
    <s v="1Fam"/>
    <x v="1"/>
    <x v="3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x v="239"/>
  </r>
  <r>
    <x v="1429"/>
    <x v="1"/>
    <x v="0"/>
    <s v="NA"/>
    <n v="12546"/>
    <s v="Pave"/>
    <s v="NA"/>
    <s v="IR1"/>
    <s v="Lvl"/>
    <x v="0"/>
    <s v="Corner"/>
    <s v="Gtl"/>
    <s v="NWAmes"/>
    <x v="0"/>
    <s v="Norm"/>
    <s v="1Fam"/>
    <x v="1"/>
    <x v="1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x v="649"/>
  </r>
  <r>
    <x v="1430"/>
    <x v="0"/>
    <x v="0"/>
    <n v="60"/>
    <n v="21930"/>
    <s v="Pave"/>
    <s v="NA"/>
    <s v="IR3"/>
    <s v="Lvl"/>
    <x v="0"/>
    <s v="Inside"/>
    <s v="Gtl"/>
    <s v="Gilbert"/>
    <x v="6"/>
    <s v="Norm"/>
    <s v="1Fam"/>
    <x v="0"/>
    <x v="3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x v="650"/>
  </r>
  <r>
    <x v="1431"/>
    <x v="7"/>
    <x v="0"/>
    <s v="NA"/>
    <n v="4928"/>
    <s v="Pave"/>
    <s v="NA"/>
    <s v="IR1"/>
    <s v="Lvl"/>
    <x v="0"/>
    <s v="Inside"/>
    <s v="Gtl"/>
    <s v="NPkVill"/>
    <x v="0"/>
    <s v="Norm"/>
    <s v="TwnhsE"/>
    <x v="1"/>
    <x v="1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x v="651"/>
  </r>
  <r>
    <x v="1432"/>
    <x v="8"/>
    <x v="0"/>
    <n v="60"/>
    <n v="10800"/>
    <s v="Pave"/>
    <s v="Grvl"/>
    <s v="Reg"/>
    <s v="Lvl"/>
    <x v="0"/>
    <s v="Inside"/>
    <s v="Gtl"/>
    <s v="OldTown"/>
    <x v="0"/>
    <s v="Norm"/>
    <s v="1Fam"/>
    <x v="1"/>
    <x v="5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x v="652"/>
  </r>
  <r>
    <x v="1433"/>
    <x v="0"/>
    <x v="0"/>
    <n v="93"/>
    <n v="10261"/>
    <s v="Pave"/>
    <s v="NA"/>
    <s v="IR1"/>
    <s v="Lvl"/>
    <x v="0"/>
    <s v="Inside"/>
    <s v="Gtl"/>
    <s v="Gilbert"/>
    <x v="0"/>
    <s v="Norm"/>
    <s v="1Fam"/>
    <x v="0"/>
    <x v="1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x v="607"/>
  </r>
  <r>
    <x v="1434"/>
    <x v="1"/>
    <x v="0"/>
    <n v="80"/>
    <n v="17400"/>
    <s v="Pave"/>
    <s v="NA"/>
    <s v="Reg"/>
    <s v="Low"/>
    <x v="0"/>
    <s v="Inside"/>
    <s v="Mod"/>
    <s v="Mitchel"/>
    <x v="0"/>
    <s v="Norm"/>
    <s v="1Fam"/>
    <x v="1"/>
    <x v="3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x v="39"/>
  </r>
  <r>
    <x v="1435"/>
    <x v="1"/>
    <x v="0"/>
    <n v="80"/>
    <n v="8400"/>
    <s v="Pave"/>
    <s v="NA"/>
    <s v="Reg"/>
    <s v="Lvl"/>
    <x v="0"/>
    <s v="Inside"/>
    <s v="Gtl"/>
    <s v="NAmes"/>
    <x v="0"/>
    <s v="Norm"/>
    <s v="1Fam"/>
    <x v="1"/>
    <x v="1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x v="80"/>
  </r>
  <r>
    <x v="1436"/>
    <x v="1"/>
    <x v="0"/>
    <n v="60"/>
    <n v="9000"/>
    <s v="Pave"/>
    <s v="NA"/>
    <s v="Reg"/>
    <s v="Lvl"/>
    <x v="0"/>
    <s v="FR2"/>
    <s v="Gtl"/>
    <s v="NAmes"/>
    <x v="0"/>
    <s v="Norm"/>
    <s v="1Fam"/>
    <x v="1"/>
    <x v="5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x v="200"/>
  </r>
  <r>
    <x v="1437"/>
    <x v="1"/>
    <x v="0"/>
    <n v="96"/>
    <n v="12444"/>
    <s v="Pave"/>
    <s v="NA"/>
    <s v="Reg"/>
    <s v="Lvl"/>
    <x v="0"/>
    <s v="FR2"/>
    <s v="Gtl"/>
    <s v="NridgHt"/>
    <x v="0"/>
    <s v="Norm"/>
    <s v="1Fam"/>
    <x v="1"/>
    <x v="2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x v="653"/>
  </r>
  <r>
    <x v="1438"/>
    <x v="1"/>
    <x v="1"/>
    <n v="90"/>
    <n v="7407"/>
    <s v="Pave"/>
    <s v="NA"/>
    <s v="Reg"/>
    <s v="Lvl"/>
    <x v="0"/>
    <s v="Inside"/>
    <s v="Gtl"/>
    <s v="OldTown"/>
    <x v="3"/>
    <s v="Norm"/>
    <s v="1Fam"/>
    <x v="1"/>
    <x v="1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x v="654"/>
  </r>
  <r>
    <x v="1439"/>
    <x v="0"/>
    <x v="0"/>
    <n v="80"/>
    <n v="11584"/>
    <s v="Pave"/>
    <s v="NA"/>
    <s v="Reg"/>
    <s v="Lvl"/>
    <x v="0"/>
    <s v="Inside"/>
    <s v="Gtl"/>
    <s v="NWAmes"/>
    <x v="0"/>
    <s v="Norm"/>
    <s v="1Fam"/>
    <x v="5"/>
    <x v="0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x v="531"/>
  </r>
  <r>
    <x v="1440"/>
    <x v="2"/>
    <x v="0"/>
    <n v="79"/>
    <n v="11526"/>
    <s v="Pave"/>
    <s v="NA"/>
    <s v="IR1"/>
    <s v="Bnk"/>
    <x v="0"/>
    <s v="Inside"/>
    <s v="Mod"/>
    <s v="Crawfor"/>
    <x v="0"/>
    <s v="Norm"/>
    <s v="1Fam"/>
    <x v="7"/>
    <x v="1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x v="272"/>
  </r>
  <r>
    <x v="1441"/>
    <x v="7"/>
    <x v="1"/>
    <s v="NA"/>
    <n v="4426"/>
    <s v="Pave"/>
    <s v="NA"/>
    <s v="Reg"/>
    <s v="Lvl"/>
    <x v="0"/>
    <s v="Inside"/>
    <s v="Gtl"/>
    <s v="CollgCr"/>
    <x v="0"/>
    <s v="Norm"/>
    <s v="TwnhsE"/>
    <x v="1"/>
    <x v="1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x v="655"/>
  </r>
  <r>
    <x v="1442"/>
    <x v="0"/>
    <x v="3"/>
    <n v="85"/>
    <n v="11003"/>
    <s v="Pave"/>
    <s v="NA"/>
    <s v="Reg"/>
    <s v="Lvl"/>
    <x v="0"/>
    <s v="Inside"/>
    <s v="Gtl"/>
    <s v="Somerst"/>
    <x v="0"/>
    <s v="Norm"/>
    <s v="1Fam"/>
    <x v="0"/>
    <x v="6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x v="546"/>
  </r>
  <r>
    <x v="1443"/>
    <x v="8"/>
    <x v="0"/>
    <s v="NA"/>
    <n v="8854"/>
    <s v="Pave"/>
    <s v="NA"/>
    <s v="Reg"/>
    <s v="Lvl"/>
    <x v="0"/>
    <s v="Inside"/>
    <s v="Gtl"/>
    <s v="BrkSide"/>
    <x v="0"/>
    <s v="Norm"/>
    <s v="1Fam"/>
    <x v="3"/>
    <x v="1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x v="656"/>
  </r>
  <r>
    <x v="1444"/>
    <x v="1"/>
    <x v="0"/>
    <n v="63"/>
    <n v="8500"/>
    <s v="Pave"/>
    <s v="NA"/>
    <s v="Reg"/>
    <s v="Lvl"/>
    <x v="0"/>
    <s v="FR2"/>
    <s v="Gtl"/>
    <s v="CollgCr"/>
    <x v="0"/>
    <s v="Norm"/>
    <s v="1Fam"/>
    <x v="1"/>
    <x v="0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x v="657"/>
  </r>
  <r>
    <x v="1445"/>
    <x v="9"/>
    <x v="0"/>
    <n v="70"/>
    <n v="8400"/>
    <s v="Pave"/>
    <s v="NA"/>
    <s v="Reg"/>
    <s v="Lvl"/>
    <x v="0"/>
    <s v="Inside"/>
    <s v="Gtl"/>
    <s v="Sawyer"/>
    <x v="0"/>
    <s v="Norm"/>
    <s v="1Fam"/>
    <x v="4"/>
    <x v="1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x v="275"/>
  </r>
  <r>
    <x v="1446"/>
    <x v="1"/>
    <x v="0"/>
    <s v="NA"/>
    <n v="26142"/>
    <s v="Pave"/>
    <s v="NA"/>
    <s v="IR1"/>
    <s v="Lvl"/>
    <x v="0"/>
    <s v="CulDSac"/>
    <s v="Gtl"/>
    <s v="Mitchel"/>
    <x v="0"/>
    <s v="Norm"/>
    <s v="1Fam"/>
    <x v="1"/>
    <x v="3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x v="471"/>
  </r>
  <r>
    <x v="1447"/>
    <x v="0"/>
    <x v="0"/>
    <n v="80"/>
    <n v="10000"/>
    <s v="Pave"/>
    <s v="NA"/>
    <s v="Reg"/>
    <s v="Lvl"/>
    <x v="0"/>
    <s v="Inside"/>
    <s v="Gtl"/>
    <s v="CollgCr"/>
    <x v="0"/>
    <s v="Norm"/>
    <s v="1Fam"/>
    <x v="0"/>
    <x v="2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x v="270"/>
  </r>
  <r>
    <x v="1448"/>
    <x v="3"/>
    <x v="0"/>
    <n v="70"/>
    <n v="11767"/>
    <s v="Pave"/>
    <s v="NA"/>
    <s v="Reg"/>
    <s v="Lvl"/>
    <x v="0"/>
    <s v="Inside"/>
    <s v="Gtl"/>
    <s v="Edwards"/>
    <x v="0"/>
    <s v="Norm"/>
    <s v="1Fam"/>
    <x v="0"/>
    <x v="5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x v="162"/>
  </r>
  <r>
    <x v="1449"/>
    <x v="13"/>
    <x v="1"/>
    <n v="21"/>
    <n v="1533"/>
    <s v="Pave"/>
    <s v="NA"/>
    <s v="Reg"/>
    <s v="Lvl"/>
    <x v="0"/>
    <s v="Inside"/>
    <s v="Gtl"/>
    <s v="MeadowV"/>
    <x v="0"/>
    <s v="Norm"/>
    <s v="Twnhs"/>
    <x v="4"/>
    <x v="3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x v="658"/>
  </r>
  <r>
    <x v="1450"/>
    <x v="6"/>
    <x v="0"/>
    <n v="60"/>
    <n v="9000"/>
    <s v="Pave"/>
    <s v="NA"/>
    <s v="Reg"/>
    <s v="Lvl"/>
    <x v="0"/>
    <s v="FR2"/>
    <s v="Gtl"/>
    <s v="NAmes"/>
    <x v="0"/>
    <s v="Norm"/>
    <s v="Duplex"/>
    <x v="0"/>
    <x v="3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x v="109"/>
  </r>
  <r>
    <x v="1451"/>
    <x v="1"/>
    <x v="0"/>
    <n v="78"/>
    <n v="9262"/>
    <s v="Pave"/>
    <s v="NA"/>
    <s v="Reg"/>
    <s v="Lvl"/>
    <x v="0"/>
    <s v="Inside"/>
    <s v="Gtl"/>
    <s v="Somerst"/>
    <x v="0"/>
    <s v="Norm"/>
    <s v="1Fam"/>
    <x v="1"/>
    <x v="2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x v="659"/>
  </r>
  <r>
    <x v="1452"/>
    <x v="13"/>
    <x v="1"/>
    <n v="35"/>
    <n v="3675"/>
    <s v="Pave"/>
    <s v="NA"/>
    <s v="Reg"/>
    <s v="Lvl"/>
    <x v="0"/>
    <s v="Inside"/>
    <s v="Gtl"/>
    <s v="Edwards"/>
    <x v="0"/>
    <s v="Norm"/>
    <s v="TwnhsE"/>
    <x v="5"/>
    <x v="3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x v="35"/>
  </r>
  <r>
    <x v="1453"/>
    <x v="1"/>
    <x v="0"/>
    <n v="90"/>
    <n v="17217"/>
    <s v="Pave"/>
    <s v="NA"/>
    <s v="Reg"/>
    <s v="Lvl"/>
    <x v="0"/>
    <s v="Inside"/>
    <s v="Gtl"/>
    <s v="Mitchel"/>
    <x v="0"/>
    <s v="Norm"/>
    <s v="1Fam"/>
    <x v="1"/>
    <x v="3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x v="112"/>
  </r>
  <r>
    <x v="1454"/>
    <x v="1"/>
    <x v="3"/>
    <n v="62"/>
    <n v="7500"/>
    <s v="Pave"/>
    <s v="Pave"/>
    <s v="Reg"/>
    <s v="Lvl"/>
    <x v="0"/>
    <s v="Inside"/>
    <s v="Gtl"/>
    <s v="Somerst"/>
    <x v="0"/>
    <s v="Norm"/>
    <s v="1Fam"/>
    <x v="1"/>
    <x v="0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x v="68"/>
  </r>
  <r>
    <x v="1455"/>
    <x v="0"/>
    <x v="0"/>
    <n v="62"/>
    <n v="7917"/>
    <s v="Pave"/>
    <s v="NA"/>
    <s v="Reg"/>
    <s v="Lvl"/>
    <x v="0"/>
    <s v="Inside"/>
    <s v="Gtl"/>
    <s v="Gilbert"/>
    <x v="0"/>
    <s v="Norm"/>
    <s v="1Fam"/>
    <x v="0"/>
    <x v="1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x v="216"/>
  </r>
  <r>
    <x v="1456"/>
    <x v="1"/>
    <x v="0"/>
    <n v="85"/>
    <n v="13175"/>
    <s v="Pave"/>
    <s v="NA"/>
    <s v="Reg"/>
    <s v="Lvl"/>
    <x v="0"/>
    <s v="Inside"/>
    <s v="Gtl"/>
    <s v="NWAmes"/>
    <x v="0"/>
    <s v="Norm"/>
    <s v="1Fam"/>
    <x v="1"/>
    <x v="1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x v="171"/>
  </r>
  <r>
    <x v="1457"/>
    <x v="2"/>
    <x v="0"/>
    <n v="66"/>
    <n v="9042"/>
    <s v="Pave"/>
    <s v="NA"/>
    <s v="Reg"/>
    <s v="Lvl"/>
    <x v="0"/>
    <s v="Inside"/>
    <s v="Gtl"/>
    <s v="Crawfor"/>
    <x v="0"/>
    <s v="Norm"/>
    <s v="1Fam"/>
    <x v="0"/>
    <x v="0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x v="660"/>
  </r>
  <r>
    <x v="1458"/>
    <x v="1"/>
    <x v="0"/>
    <n v="68"/>
    <n v="9717"/>
    <s v="Pave"/>
    <s v="NA"/>
    <s v="Reg"/>
    <s v="Lvl"/>
    <x v="0"/>
    <s v="Inside"/>
    <s v="Gtl"/>
    <s v="NAmes"/>
    <x v="0"/>
    <s v="Norm"/>
    <s v="1Fam"/>
    <x v="1"/>
    <x v="3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x v="661"/>
  </r>
  <r>
    <x v="1459"/>
    <x v="1"/>
    <x v="0"/>
    <n v="75"/>
    <n v="9937"/>
    <s v="Pave"/>
    <s v="NA"/>
    <s v="Reg"/>
    <s v="Lvl"/>
    <x v="0"/>
    <s v="Inside"/>
    <s v="Gtl"/>
    <s v="Edwards"/>
    <x v="0"/>
    <s v="Norm"/>
    <s v="1Fam"/>
    <x v="1"/>
    <x v="3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x v="662"/>
  </r>
  <r>
    <x v="1460"/>
    <x v="15"/>
    <x v="5"/>
    <m/>
    <m/>
    <m/>
    <m/>
    <m/>
    <m/>
    <x v="2"/>
    <m/>
    <m/>
    <m/>
    <x v="9"/>
    <m/>
    <m/>
    <x v="8"/>
    <x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66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C27939-844C-2A4E-BCE5-E946AC8B5891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6:J309" firstHeaderRow="1" firstDataRow="1" firstDataCol="1" rowPageCount="1" colPageCount="1"/>
  <pivotFields count="81">
    <pivotField dataField="1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>
      <items count="17">
        <item x="1"/>
        <item x="8"/>
        <item x="14"/>
        <item x="5"/>
        <item x="3"/>
        <item x="0"/>
        <item x="2"/>
        <item x="12"/>
        <item x="10"/>
        <item x="9"/>
        <item x="6"/>
        <item x="7"/>
        <item x="11"/>
        <item x="13"/>
        <item x="4"/>
        <item x="15"/>
        <item t="default"/>
      </items>
    </pivotField>
    <pivotField multipleItemSelectionAllowed="1" showAll="0">
      <items count="7">
        <item h="1" x="2"/>
        <item h="1" x="3"/>
        <item h="1" x="4"/>
        <item x="0"/>
        <item h="1" x="1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3"/>
        <item x="1"/>
        <item x="0"/>
        <item x="7"/>
        <item x="2"/>
        <item x="4"/>
        <item x="6"/>
        <item x="8"/>
        <item x="5"/>
        <item x="9"/>
        <item t="default"/>
      </items>
    </pivotField>
    <pivotField showAll="0"/>
    <pivotField showAll="0"/>
    <pivotField axis="axisPage" multipleItemSelectionAllowed="1" showAll="0">
      <items count="10">
        <item h="1" x="2"/>
        <item h="1" x="3"/>
        <item h="1" x="1"/>
        <item h="1" x="7"/>
        <item h="1" x="6"/>
        <item x="0"/>
        <item h="1" x="4"/>
        <item h="1" x="5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80"/>
  </rowFields>
  <rowItems count="303">
    <i>
      <x v="4"/>
    </i>
    <i>
      <x v="7"/>
    </i>
    <i>
      <x v="20"/>
    </i>
    <i>
      <x v="24"/>
    </i>
    <i>
      <x v="33"/>
    </i>
    <i>
      <x v="34"/>
    </i>
    <i>
      <x v="38"/>
    </i>
    <i>
      <x v="39"/>
    </i>
    <i>
      <x v="42"/>
    </i>
    <i>
      <x v="44"/>
    </i>
    <i>
      <x v="47"/>
    </i>
    <i>
      <x v="48"/>
    </i>
    <i>
      <x v="52"/>
    </i>
    <i>
      <x v="58"/>
    </i>
    <i>
      <x v="60"/>
    </i>
    <i>
      <x v="62"/>
    </i>
    <i>
      <x v="64"/>
    </i>
    <i>
      <x v="69"/>
    </i>
    <i>
      <x v="76"/>
    </i>
    <i>
      <x v="82"/>
    </i>
    <i>
      <x v="83"/>
    </i>
    <i>
      <x v="85"/>
    </i>
    <i>
      <x v="86"/>
    </i>
    <i>
      <x v="87"/>
    </i>
    <i>
      <x v="89"/>
    </i>
    <i>
      <x v="97"/>
    </i>
    <i>
      <x v="101"/>
    </i>
    <i>
      <x v="103"/>
    </i>
    <i>
      <x v="105"/>
    </i>
    <i>
      <x v="106"/>
    </i>
    <i>
      <x v="112"/>
    </i>
    <i>
      <x v="113"/>
    </i>
    <i>
      <x v="120"/>
    </i>
    <i>
      <x v="123"/>
    </i>
    <i>
      <x v="128"/>
    </i>
    <i>
      <x v="129"/>
    </i>
    <i>
      <x v="134"/>
    </i>
    <i>
      <x v="135"/>
    </i>
    <i>
      <x v="137"/>
    </i>
    <i>
      <x v="138"/>
    </i>
    <i>
      <x v="142"/>
    </i>
    <i>
      <x v="144"/>
    </i>
    <i>
      <x v="149"/>
    </i>
    <i>
      <x v="152"/>
    </i>
    <i>
      <x v="154"/>
    </i>
    <i>
      <x v="158"/>
    </i>
    <i>
      <x v="171"/>
    </i>
    <i>
      <x v="174"/>
    </i>
    <i>
      <x v="176"/>
    </i>
    <i>
      <x v="180"/>
    </i>
    <i>
      <x v="182"/>
    </i>
    <i>
      <x v="187"/>
    </i>
    <i>
      <x v="188"/>
    </i>
    <i>
      <x v="194"/>
    </i>
    <i>
      <x v="202"/>
    </i>
    <i>
      <x v="203"/>
    </i>
    <i>
      <x v="209"/>
    </i>
    <i>
      <x v="212"/>
    </i>
    <i>
      <x v="216"/>
    </i>
    <i>
      <x v="217"/>
    </i>
    <i>
      <x v="219"/>
    </i>
    <i>
      <x v="220"/>
    </i>
    <i>
      <x v="223"/>
    </i>
    <i>
      <x v="224"/>
    </i>
    <i>
      <x v="225"/>
    </i>
    <i>
      <x v="228"/>
    </i>
    <i>
      <x v="235"/>
    </i>
    <i>
      <x v="236"/>
    </i>
    <i>
      <x v="238"/>
    </i>
    <i>
      <x v="242"/>
    </i>
    <i>
      <x v="244"/>
    </i>
    <i>
      <x v="245"/>
    </i>
    <i>
      <x v="248"/>
    </i>
    <i>
      <x v="249"/>
    </i>
    <i>
      <x v="253"/>
    </i>
    <i>
      <x v="254"/>
    </i>
    <i>
      <x v="255"/>
    </i>
    <i>
      <x v="257"/>
    </i>
    <i>
      <x v="259"/>
    </i>
    <i>
      <x v="262"/>
    </i>
    <i>
      <x v="265"/>
    </i>
    <i>
      <x v="267"/>
    </i>
    <i>
      <x v="269"/>
    </i>
    <i>
      <x v="270"/>
    </i>
    <i>
      <x v="272"/>
    </i>
    <i>
      <x v="276"/>
    </i>
    <i>
      <x v="278"/>
    </i>
    <i>
      <x v="279"/>
    </i>
    <i>
      <x v="282"/>
    </i>
    <i>
      <x v="283"/>
    </i>
    <i>
      <x v="284"/>
    </i>
    <i>
      <x v="286"/>
    </i>
    <i>
      <x v="290"/>
    </i>
    <i>
      <x v="291"/>
    </i>
    <i>
      <x v="292"/>
    </i>
    <i>
      <x v="293"/>
    </i>
    <i>
      <x v="294"/>
    </i>
    <i>
      <x v="295"/>
    </i>
    <i>
      <x v="299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4"/>
    </i>
    <i>
      <x v="315"/>
    </i>
    <i>
      <x v="316"/>
    </i>
    <i>
      <x v="317"/>
    </i>
    <i>
      <x v="320"/>
    </i>
    <i>
      <x v="321"/>
    </i>
    <i>
      <x v="322"/>
    </i>
    <i>
      <x v="323"/>
    </i>
    <i>
      <x v="326"/>
    </i>
    <i>
      <x v="327"/>
    </i>
    <i>
      <x v="329"/>
    </i>
    <i>
      <x v="331"/>
    </i>
    <i>
      <x v="333"/>
    </i>
    <i>
      <x v="334"/>
    </i>
    <i>
      <x v="335"/>
    </i>
    <i>
      <x v="336"/>
    </i>
    <i>
      <x v="337"/>
    </i>
    <i>
      <x v="343"/>
    </i>
    <i>
      <x v="344"/>
    </i>
    <i>
      <x v="345"/>
    </i>
    <i>
      <x v="346"/>
    </i>
    <i>
      <x v="347"/>
    </i>
    <i>
      <x v="349"/>
    </i>
    <i>
      <x v="351"/>
    </i>
    <i>
      <x v="355"/>
    </i>
    <i>
      <x v="357"/>
    </i>
    <i>
      <x v="359"/>
    </i>
    <i>
      <x v="361"/>
    </i>
    <i>
      <x v="363"/>
    </i>
    <i>
      <x v="364"/>
    </i>
    <i>
      <x v="365"/>
    </i>
    <i>
      <x v="366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8"/>
    </i>
    <i>
      <x v="380"/>
    </i>
    <i>
      <x v="383"/>
    </i>
    <i>
      <x v="384"/>
    </i>
    <i>
      <x v="385"/>
    </i>
    <i>
      <x v="386"/>
    </i>
    <i>
      <x v="389"/>
    </i>
    <i>
      <x v="390"/>
    </i>
    <i>
      <x v="391"/>
    </i>
    <i>
      <x v="393"/>
    </i>
    <i>
      <x v="395"/>
    </i>
    <i>
      <x v="396"/>
    </i>
    <i>
      <x v="399"/>
    </i>
    <i>
      <x v="401"/>
    </i>
    <i>
      <x v="402"/>
    </i>
    <i>
      <x v="404"/>
    </i>
    <i>
      <x v="405"/>
    </i>
    <i>
      <x v="408"/>
    </i>
    <i>
      <x v="410"/>
    </i>
    <i>
      <x v="412"/>
    </i>
    <i>
      <x v="415"/>
    </i>
    <i>
      <x v="416"/>
    </i>
    <i>
      <x v="417"/>
    </i>
    <i>
      <x v="419"/>
    </i>
    <i>
      <x v="422"/>
    </i>
    <i>
      <x v="423"/>
    </i>
    <i>
      <x v="425"/>
    </i>
    <i>
      <x v="426"/>
    </i>
    <i>
      <x v="427"/>
    </i>
    <i>
      <x v="428"/>
    </i>
    <i>
      <x v="429"/>
    </i>
    <i>
      <x v="434"/>
    </i>
    <i>
      <x v="435"/>
    </i>
    <i>
      <x v="436"/>
    </i>
    <i>
      <x v="437"/>
    </i>
    <i>
      <x v="439"/>
    </i>
    <i>
      <x v="440"/>
    </i>
    <i>
      <x v="442"/>
    </i>
    <i>
      <x v="444"/>
    </i>
    <i>
      <x v="445"/>
    </i>
    <i>
      <x v="446"/>
    </i>
    <i>
      <x v="447"/>
    </i>
    <i>
      <x v="448"/>
    </i>
    <i>
      <x v="449"/>
    </i>
    <i>
      <x v="451"/>
    </i>
    <i>
      <x v="452"/>
    </i>
    <i>
      <x v="453"/>
    </i>
    <i>
      <x v="457"/>
    </i>
    <i>
      <x v="458"/>
    </i>
    <i>
      <x v="459"/>
    </i>
    <i>
      <x v="462"/>
    </i>
    <i>
      <x v="464"/>
    </i>
    <i>
      <x v="465"/>
    </i>
    <i>
      <x v="466"/>
    </i>
    <i>
      <x v="468"/>
    </i>
    <i>
      <x v="470"/>
    </i>
    <i>
      <x v="472"/>
    </i>
    <i>
      <x v="473"/>
    </i>
    <i>
      <x v="474"/>
    </i>
    <i>
      <x v="476"/>
    </i>
    <i>
      <x v="477"/>
    </i>
    <i>
      <x v="478"/>
    </i>
    <i>
      <x v="479"/>
    </i>
    <i>
      <x v="483"/>
    </i>
    <i>
      <x v="484"/>
    </i>
    <i>
      <x v="490"/>
    </i>
    <i>
      <x v="494"/>
    </i>
    <i>
      <x v="497"/>
    </i>
    <i>
      <x v="498"/>
    </i>
    <i>
      <x v="499"/>
    </i>
    <i>
      <x v="502"/>
    </i>
    <i>
      <x v="503"/>
    </i>
    <i>
      <x v="505"/>
    </i>
    <i>
      <x v="510"/>
    </i>
    <i>
      <x v="512"/>
    </i>
    <i>
      <x v="513"/>
    </i>
    <i>
      <x v="515"/>
    </i>
    <i>
      <x v="517"/>
    </i>
    <i>
      <x v="519"/>
    </i>
    <i>
      <x v="520"/>
    </i>
    <i>
      <x v="523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5"/>
    </i>
    <i>
      <x v="537"/>
    </i>
    <i>
      <x v="538"/>
    </i>
    <i>
      <x v="541"/>
    </i>
    <i>
      <x v="542"/>
    </i>
    <i>
      <x v="543"/>
    </i>
    <i>
      <x v="544"/>
    </i>
    <i>
      <x v="548"/>
    </i>
    <i>
      <x v="549"/>
    </i>
    <i>
      <x v="550"/>
    </i>
    <i>
      <x v="553"/>
    </i>
    <i>
      <x v="554"/>
    </i>
    <i>
      <x v="556"/>
    </i>
    <i>
      <x v="559"/>
    </i>
    <i>
      <x v="561"/>
    </i>
    <i>
      <x v="565"/>
    </i>
    <i>
      <x v="566"/>
    </i>
    <i>
      <x v="568"/>
    </i>
    <i>
      <x v="569"/>
    </i>
    <i>
      <x v="570"/>
    </i>
    <i>
      <x v="574"/>
    </i>
    <i>
      <x v="575"/>
    </i>
    <i>
      <x v="579"/>
    </i>
    <i>
      <x v="581"/>
    </i>
    <i>
      <x v="583"/>
    </i>
    <i>
      <x v="585"/>
    </i>
    <i>
      <x v="590"/>
    </i>
    <i>
      <x v="592"/>
    </i>
    <i>
      <x v="593"/>
    </i>
    <i>
      <x v="594"/>
    </i>
    <i>
      <x v="596"/>
    </i>
    <i>
      <x v="598"/>
    </i>
    <i>
      <x v="599"/>
    </i>
    <i>
      <x v="600"/>
    </i>
    <i>
      <x v="601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3"/>
    </i>
    <i>
      <x v="624"/>
    </i>
    <i>
      <x v="626"/>
    </i>
    <i>
      <x v="635"/>
    </i>
    <i>
      <x v="637"/>
    </i>
    <i>
      <x v="639"/>
    </i>
    <i>
      <x v="642"/>
    </i>
    <i>
      <x v="643"/>
    </i>
    <i>
      <x v="645"/>
    </i>
    <i>
      <x v="646"/>
    </i>
    <i>
      <x v="648"/>
    </i>
    <i>
      <x v="649"/>
    </i>
    <i>
      <x v="653"/>
    </i>
    <i>
      <x v="655"/>
    </i>
    <i>
      <x v="657"/>
    </i>
    <i>
      <x v="658"/>
    </i>
    <i>
      <x v="660"/>
    </i>
    <i>
      <x v="661"/>
    </i>
    <i>
      <x v="662"/>
    </i>
    <i t="grand">
      <x/>
    </i>
  </rowItems>
  <colItems count="1">
    <i/>
  </colItems>
  <pageFields count="1">
    <pageField fld="16" hier="-1"/>
  </pageFields>
  <dataFields count="1">
    <dataField name="Sum of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778AFE-DADD-4241-A89E-D347DD8A4A32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6:L443" firstHeaderRow="1" firstDataRow="1" firstDataCol="1" rowPageCount="1" colPageCount="1"/>
  <pivotFields count="81">
    <pivotField dataField="1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>
      <items count="17">
        <item x="1"/>
        <item x="8"/>
        <item x="14"/>
        <item x="5"/>
        <item x="3"/>
        <item x="0"/>
        <item x="2"/>
        <item x="12"/>
        <item x="10"/>
        <item x="9"/>
        <item x="6"/>
        <item x="7"/>
        <item x="11"/>
        <item x="13"/>
        <item x="4"/>
        <item x="15"/>
        <item t="default"/>
      </items>
    </pivotField>
    <pivotField multipleItemSelectionAllowed="1" showAll="0">
      <items count="7">
        <item h="1" x="2"/>
        <item h="1" x="3"/>
        <item h="1" x="4"/>
        <item x="0"/>
        <item h="1" x="1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3"/>
        <item x="1"/>
        <item x="0"/>
        <item x="7"/>
        <item x="2"/>
        <item x="4"/>
        <item x="6"/>
        <item x="8"/>
        <item x="5"/>
        <item x="9"/>
        <item t="default"/>
      </items>
    </pivotField>
    <pivotField showAll="0"/>
    <pivotField showAll="0"/>
    <pivotField axis="axisPage" multipleItemSelectionAllowed="1" showAll="0">
      <items count="10">
        <item h="1" x="2"/>
        <item h="1" x="3"/>
        <item x="1"/>
        <item h="1" x="7"/>
        <item h="1" x="6"/>
        <item h="1" x="0"/>
        <item h="1" x="4"/>
        <item h="1" x="5"/>
        <item h="1"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80"/>
  </rowFields>
  <rowItems count="437">
    <i>
      <x/>
    </i>
    <i>
      <x v="1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7"/>
    </i>
    <i>
      <x v="18"/>
    </i>
    <i>
      <x v="19"/>
    </i>
    <i>
      <x v="23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40"/>
    </i>
    <i>
      <x v="41"/>
    </i>
    <i>
      <x v="43"/>
    </i>
    <i>
      <x v="44"/>
    </i>
    <i>
      <x v="45"/>
    </i>
    <i>
      <x v="46"/>
    </i>
    <i>
      <x v="48"/>
    </i>
    <i>
      <x v="49"/>
    </i>
    <i>
      <x v="50"/>
    </i>
    <i>
      <x v="51"/>
    </i>
    <i>
      <x v="54"/>
    </i>
    <i>
      <x v="55"/>
    </i>
    <i>
      <x v="56"/>
    </i>
    <i>
      <x v="59"/>
    </i>
    <i>
      <x v="62"/>
    </i>
    <i>
      <x v="64"/>
    </i>
    <i>
      <x v="65"/>
    </i>
    <i>
      <x v="66"/>
    </i>
    <i>
      <x v="67"/>
    </i>
    <i>
      <x v="68"/>
    </i>
    <i>
      <x v="69"/>
    </i>
    <i>
      <x v="71"/>
    </i>
    <i>
      <x v="72"/>
    </i>
    <i>
      <x v="79"/>
    </i>
    <i>
      <x v="81"/>
    </i>
    <i>
      <x v="84"/>
    </i>
    <i>
      <x v="85"/>
    </i>
    <i>
      <x v="87"/>
    </i>
    <i>
      <x v="88"/>
    </i>
    <i>
      <x v="89"/>
    </i>
    <i>
      <x v="90"/>
    </i>
    <i>
      <x v="91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6"/>
    </i>
    <i>
      <x v="107"/>
    </i>
    <i>
      <x v="108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6"/>
    </i>
    <i>
      <x v="128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5"/>
    </i>
    <i>
      <x v="167"/>
    </i>
    <i>
      <x v="168"/>
    </i>
    <i>
      <x v="169"/>
    </i>
    <i>
      <x v="171"/>
    </i>
    <i>
      <x v="173"/>
    </i>
    <i>
      <x v="176"/>
    </i>
    <i>
      <x v="177"/>
    </i>
    <i>
      <x v="179"/>
    </i>
    <i>
      <x v="180"/>
    </i>
    <i>
      <x v="182"/>
    </i>
    <i>
      <x v="183"/>
    </i>
    <i>
      <x v="184"/>
    </i>
    <i>
      <x v="185"/>
    </i>
    <i>
      <x v="186"/>
    </i>
    <i>
      <x v="188"/>
    </i>
    <i>
      <x v="189"/>
    </i>
    <i>
      <x v="191"/>
    </i>
    <i>
      <x v="192"/>
    </i>
    <i>
      <x v="193"/>
    </i>
    <i>
      <x v="194"/>
    </i>
    <i>
      <x v="196"/>
    </i>
    <i>
      <x v="198"/>
    </i>
    <i>
      <x v="199"/>
    </i>
    <i>
      <x v="200"/>
    </i>
    <i>
      <x v="201"/>
    </i>
    <i>
      <x v="203"/>
    </i>
    <i>
      <x v="204"/>
    </i>
    <i>
      <x v="205"/>
    </i>
    <i>
      <x v="206"/>
    </i>
    <i>
      <x v="207"/>
    </i>
    <i>
      <x v="208"/>
    </i>
    <i>
      <x v="210"/>
    </i>
    <i>
      <x v="211"/>
    </i>
    <i>
      <x v="212"/>
    </i>
    <i>
      <x v="213"/>
    </i>
    <i>
      <x v="214"/>
    </i>
    <i>
      <x v="216"/>
    </i>
    <i>
      <x v="219"/>
    </i>
    <i>
      <x v="221"/>
    </i>
    <i>
      <x v="222"/>
    </i>
    <i>
      <x v="223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7"/>
    </i>
    <i>
      <x v="238"/>
    </i>
    <i>
      <x v="239"/>
    </i>
    <i>
      <x v="241"/>
    </i>
    <i>
      <x v="243"/>
    </i>
    <i>
      <x v="244"/>
    </i>
    <i>
      <x v="246"/>
    </i>
    <i>
      <x v="248"/>
    </i>
    <i>
      <x v="250"/>
    </i>
    <i>
      <x v="251"/>
    </i>
    <i>
      <x v="252"/>
    </i>
    <i>
      <x v="254"/>
    </i>
    <i>
      <x v="255"/>
    </i>
    <i>
      <x v="256"/>
    </i>
    <i>
      <x v="257"/>
    </i>
    <i>
      <x v="258"/>
    </i>
    <i>
      <x v="260"/>
    </i>
    <i>
      <x v="262"/>
    </i>
    <i>
      <x v="263"/>
    </i>
    <i>
      <x v="265"/>
    </i>
    <i>
      <x v="266"/>
    </i>
    <i>
      <x v="268"/>
    </i>
    <i>
      <x v="270"/>
    </i>
    <i>
      <x v="271"/>
    </i>
    <i>
      <x v="273"/>
    </i>
    <i>
      <x v="274"/>
    </i>
    <i>
      <x v="277"/>
    </i>
    <i>
      <x v="280"/>
    </i>
    <i>
      <x v="281"/>
    </i>
    <i>
      <x v="282"/>
    </i>
    <i>
      <x v="285"/>
    </i>
    <i>
      <x v="287"/>
    </i>
    <i>
      <x v="288"/>
    </i>
    <i>
      <x v="289"/>
    </i>
    <i>
      <x v="290"/>
    </i>
    <i>
      <x v="291"/>
    </i>
    <i>
      <x v="292"/>
    </i>
    <i>
      <x v="297"/>
    </i>
    <i>
      <x v="298"/>
    </i>
    <i>
      <x v="299"/>
    </i>
    <i>
      <x v="300"/>
    </i>
    <i>
      <x v="301"/>
    </i>
    <i>
      <x v="305"/>
    </i>
    <i>
      <x v="307"/>
    </i>
    <i>
      <x v="311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2"/>
    </i>
    <i>
      <x v="323"/>
    </i>
    <i>
      <x v="325"/>
    </i>
    <i>
      <x v="327"/>
    </i>
    <i>
      <x v="328"/>
    </i>
    <i>
      <x v="332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7"/>
    </i>
    <i>
      <x v="350"/>
    </i>
    <i>
      <x v="351"/>
    </i>
    <i>
      <x v="352"/>
    </i>
    <i>
      <x v="353"/>
    </i>
    <i>
      <x v="354"/>
    </i>
    <i>
      <x v="356"/>
    </i>
    <i>
      <x v="358"/>
    </i>
    <i>
      <x v="360"/>
    </i>
    <i>
      <x v="361"/>
    </i>
    <i>
      <x v="362"/>
    </i>
    <i>
      <x v="363"/>
    </i>
    <i>
      <x v="366"/>
    </i>
    <i>
      <x v="368"/>
    </i>
    <i>
      <x v="369"/>
    </i>
    <i>
      <x v="370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8"/>
    </i>
    <i>
      <x v="389"/>
    </i>
    <i>
      <x v="390"/>
    </i>
    <i>
      <x v="392"/>
    </i>
    <i>
      <x v="394"/>
    </i>
    <i>
      <x v="395"/>
    </i>
    <i>
      <x v="397"/>
    </i>
    <i>
      <x v="398"/>
    </i>
    <i>
      <x v="400"/>
    </i>
    <i>
      <x v="401"/>
    </i>
    <i>
      <x v="403"/>
    </i>
    <i>
      <x v="404"/>
    </i>
    <i>
      <x v="406"/>
    </i>
    <i>
      <x v="409"/>
    </i>
    <i>
      <x v="410"/>
    </i>
    <i>
      <x v="411"/>
    </i>
    <i>
      <x v="413"/>
    </i>
    <i>
      <x v="414"/>
    </i>
    <i>
      <x v="415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6"/>
    </i>
    <i>
      <x v="430"/>
    </i>
    <i>
      <x v="431"/>
    </i>
    <i>
      <x v="432"/>
    </i>
    <i>
      <x v="433"/>
    </i>
    <i>
      <x v="436"/>
    </i>
    <i>
      <x v="437"/>
    </i>
    <i>
      <x v="438"/>
    </i>
    <i>
      <x v="439"/>
    </i>
    <i>
      <x v="441"/>
    </i>
    <i>
      <x v="443"/>
    </i>
    <i>
      <x v="445"/>
    </i>
    <i>
      <x v="446"/>
    </i>
    <i>
      <x v="447"/>
    </i>
    <i>
      <x v="449"/>
    </i>
    <i>
      <x v="450"/>
    </i>
    <i>
      <x v="452"/>
    </i>
    <i>
      <x v="456"/>
    </i>
    <i>
      <x v="457"/>
    </i>
    <i>
      <x v="460"/>
    </i>
    <i>
      <x v="461"/>
    </i>
    <i>
      <x v="463"/>
    </i>
    <i>
      <x v="465"/>
    </i>
    <i>
      <x v="466"/>
    </i>
    <i>
      <x v="467"/>
    </i>
    <i>
      <x v="469"/>
    </i>
    <i>
      <x v="471"/>
    </i>
    <i>
      <x v="473"/>
    </i>
    <i>
      <x v="478"/>
    </i>
    <i>
      <x v="480"/>
    </i>
    <i>
      <x v="481"/>
    </i>
    <i>
      <x v="482"/>
    </i>
    <i>
      <x v="483"/>
    </i>
    <i>
      <x v="485"/>
    </i>
    <i>
      <x v="486"/>
    </i>
    <i>
      <x v="487"/>
    </i>
    <i>
      <x v="488"/>
    </i>
    <i>
      <x v="489"/>
    </i>
    <i>
      <x v="491"/>
    </i>
    <i>
      <x v="492"/>
    </i>
    <i>
      <x v="493"/>
    </i>
    <i>
      <x v="494"/>
    </i>
    <i>
      <x v="495"/>
    </i>
    <i>
      <x v="496"/>
    </i>
    <i>
      <x v="500"/>
    </i>
    <i>
      <x v="501"/>
    </i>
    <i>
      <x v="503"/>
    </i>
    <i>
      <x v="504"/>
    </i>
    <i>
      <x v="506"/>
    </i>
    <i>
      <x v="507"/>
    </i>
    <i>
      <x v="508"/>
    </i>
    <i>
      <x v="509"/>
    </i>
    <i>
      <x v="511"/>
    </i>
    <i>
      <x v="513"/>
    </i>
    <i>
      <x v="514"/>
    </i>
    <i>
      <x v="516"/>
    </i>
    <i>
      <x v="518"/>
    </i>
    <i>
      <x v="521"/>
    </i>
    <i>
      <x v="522"/>
    </i>
    <i>
      <x v="524"/>
    </i>
    <i>
      <x v="526"/>
    </i>
    <i>
      <x v="529"/>
    </i>
    <i>
      <x v="532"/>
    </i>
    <i>
      <x v="533"/>
    </i>
    <i>
      <x v="534"/>
    </i>
    <i>
      <x v="535"/>
    </i>
    <i>
      <x v="536"/>
    </i>
    <i>
      <x v="539"/>
    </i>
    <i>
      <x v="541"/>
    </i>
    <i>
      <x v="545"/>
    </i>
    <i>
      <x v="546"/>
    </i>
    <i>
      <x v="547"/>
    </i>
    <i>
      <x v="548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3"/>
    </i>
    <i>
      <x v="564"/>
    </i>
    <i>
      <x v="567"/>
    </i>
    <i>
      <x v="568"/>
    </i>
    <i>
      <x v="571"/>
    </i>
    <i>
      <x v="572"/>
    </i>
    <i>
      <x v="573"/>
    </i>
    <i>
      <x v="577"/>
    </i>
    <i>
      <x v="578"/>
    </i>
    <i>
      <x v="580"/>
    </i>
    <i>
      <x v="581"/>
    </i>
    <i>
      <x v="582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5"/>
    </i>
    <i>
      <x v="597"/>
    </i>
    <i>
      <x v="599"/>
    </i>
    <i>
      <x v="602"/>
    </i>
    <i>
      <x v="609"/>
    </i>
    <i>
      <x v="612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6"/>
    </i>
    <i>
      <x v="640"/>
    </i>
    <i>
      <x v="641"/>
    </i>
    <i>
      <x v="644"/>
    </i>
    <i>
      <x v="647"/>
    </i>
    <i>
      <x v="650"/>
    </i>
    <i>
      <x v="651"/>
    </i>
    <i>
      <x v="654"/>
    </i>
    <i>
      <x v="656"/>
    </i>
    <i>
      <x v="659"/>
    </i>
    <i t="grand">
      <x/>
    </i>
  </rowItems>
  <colItems count="1">
    <i/>
  </colItems>
  <pageFields count="1">
    <pageField fld="16" hier="-1"/>
  </pageFields>
  <dataFields count="1">
    <dataField name="Sum of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5F7344-72D2-204B-BEE6-6864020C348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5:J46" firstHeaderRow="1" firstDataRow="1" firstDataCol="1" rowPageCount="1" colPageCount="1"/>
  <pivotFields count="81">
    <pivotField dataField="1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>
      <items count="17">
        <item x="1"/>
        <item x="8"/>
        <item x="14"/>
        <item x="5"/>
        <item x="3"/>
        <item x="0"/>
        <item x="2"/>
        <item x="12"/>
        <item x="10"/>
        <item x="9"/>
        <item x="6"/>
        <item x="7"/>
        <item x="11"/>
        <item x="13"/>
        <item x="4"/>
        <item x="15"/>
        <item t="default"/>
      </items>
    </pivotField>
    <pivotField multipleItemSelectionAllowed="1" showAll="0">
      <items count="7">
        <item h="1" x="2"/>
        <item h="1" x="3"/>
        <item x="4"/>
        <item h="1" x="0"/>
        <item h="1" x="1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h="1" x="8"/>
        <item h="1" x="9"/>
        <item h="1" x="7"/>
        <item h="1" x="5"/>
        <item h="1" x="3"/>
        <item h="1" x="1"/>
        <item h="1" x="0"/>
        <item h="1" x="2"/>
        <item x="4"/>
        <item h="1" x="6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80"/>
  </rowFields>
  <rowItems count="41">
    <i>
      <x v="473"/>
    </i>
    <i>
      <x v="521"/>
    </i>
    <i>
      <x v="526"/>
    </i>
    <i>
      <x v="545"/>
    </i>
    <i>
      <x v="554"/>
    </i>
    <i>
      <x v="579"/>
    </i>
    <i>
      <x v="580"/>
    </i>
    <i>
      <x v="581"/>
    </i>
    <i>
      <x v="582"/>
    </i>
    <i>
      <x v="587"/>
    </i>
    <i>
      <x v="589"/>
    </i>
    <i>
      <x v="590"/>
    </i>
    <i>
      <x v="592"/>
    </i>
    <i>
      <x v="595"/>
    </i>
    <i>
      <x v="597"/>
    </i>
    <i>
      <x v="598"/>
    </i>
    <i>
      <x v="599"/>
    </i>
    <i>
      <x v="606"/>
    </i>
    <i>
      <x v="607"/>
    </i>
    <i>
      <x v="609"/>
    </i>
    <i>
      <x v="612"/>
    </i>
    <i>
      <x v="614"/>
    </i>
    <i>
      <x v="616"/>
    </i>
    <i>
      <x v="619"/>
    </i>
    <i>
      <x v="621"/>
    </i>
    <i>
      <x v="622"/>
    </i>
    <i>
      <x v="623"/>
    </i>
    <i>
      <x v="624"/>
    </i>
    <i>
      <x v="627"/>
    </i>
    <i>
      <x v="631"/>
    </i>
    <i>
      <x v="634"/>
    </i>
    <i>
      <x v="639"/>
    </i>
    <i>
      <x v="640"/>
    </i>
    <i>
      <x v="645"/>
    </i>
    <i>
      <x v="648"/>
    </i>
    <i>
      <x v="653"/>
    </i>
    <i>
      <x v="654"/>
    </i>
    <i>
      <x v="657"/>
    </i>
    <i>
      <x v="658"/>
    </i>
    <i>
      <x v="659"/>
    </i>
    <i t="grand">
      <x/>
    </i>
  </rowItems>
  <colItems count="1">
    <i/>
  </colItems>
  <pageFields count="1">
    <pageField fld="17" hier="-1"/>
  </pageFields>
  <dataFields count="1">
    <dataField name="Sum of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FEA4D-2641-9540-ADD6-540B978E6D98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5:L91" firstHeaderRow="1" firstDataRow="1" firstDataCol="1" rowPageCount="1" colPageCount="1"/>
  <pivotFields count="81">
    <pivotField dataField="1" showAll="0">
      <items count="14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t="default"/>
      </items>
    </pivotField>
    <pivotField showAll="0">
      <items count="17">
        <item x="1"/>
        <item x="8"/>
        <item x="14"/>
        <item x="5"/>
        <item x="3"/>
        <item x="0"/>
        <item x="2"/>
        <item x="12"/>
        <item x="10"/>
        <item x="9"/>
        <item x="6"/>
        <item x="7"/>
        <item x="11"/>
        <item x="13"/>
        <item x="4"/>
        <item x="15"/>
        <item t="default"/>
      </items>
    </pivotField>
    <pivotField multipleItemSelectionAllowed="1" showAll="0">
      <items count="7">
        <item h="1" x="2"/>
        <item h="1" x="3"/>
        <item x="4"/>
        <item h="1" x="0"/>
        <item h="1" x="1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multipleItemSelectionAllowed="1"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2">
        <item h="1" x="8"/>
        <item h="1" x="9"/>
        <item h="1" x="7"/>
        <item x="5"/>
        <item h="1" x="3"/>
        <item h="1" x="1"/>
        <item h="1" x="0"/>
        <item h="1" x="2"/>
        <item h="1" x="4"/>
        <item h="1" x="6"/>
        <item h="1"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65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x="663"/>
        <item t="default"/>
      </items>
    </pivotField>
  </pivotFields>
  <rowFields count="1">
    <field x="80"/>
  </rowFields>
  <rowItems count="86">
    <i>
      <x/>
    </i>
    <i>
      <x v="4"/>
    </i>
    <i>
      <x v="6"/>
    </i>
    <i>
      <x v="7"/>
    </i>
    <i>
      <x v="13"/>
    </i>
    <i>
      <x v="16"/>
    </i>
    <i>
      <x v="17"/>
    </i>
    <i>
      <x v="20"/>
    </i>
    <i>
      <x v="21"/>
    </i>
    <i>
      <x v="27"/>
    </i>
    <i>
      <x v="28"/>
    </i>
    <i>
      <x v="29"/>
    </i>
    <i>
      <x v="30"/>
    </i>
    <i>
      <x v="31"/>
    </i>
    <i>
      <x v="32"/>
    </i>
    <i>
      <x v="34"/>
    </i>
    <i>
      <x v="35"/>
    </i>
    <i>
      <x v="36"/>
    </i>
    <i>
      <x v="37"/>
    </i>
    <i>
      <x v="40"/>
    </i>
    <i>
      <x v="41"/>
    </i>
    <i>
      <x v="42"/>
    </i>
    <i>
      <x v="44"/>
    </i>
    <i>
      <x v="46"/>
    </i>
    <i>
      <x v="48"/>
    </i>
    <i>
      <x v="50"/>
    </i>
    <i>
      <x v="55"/>
    </i>
    <i>
      <x v="59"/>
    </i>
    <i>
      <x v="61"/>
    </i>
    <i>
      <x v="62"/>
    </i>
    <i>
      <x v="64"/>
    </i>
    <i>
      <x v="69"/>
    </i>
    <i>
      <x v="71"/>
    </i>
    <i>
      <x v="72"/>
    </i>
    <i>
      <x v="73"/>
    </i>
    <i>
      <x v="74"/>
    </i>
    <i>
      <x v="75"/>
    </i>
    <i>
      <x v="78"/>
    </i>
    <i>
      <x v="79"/>
    </i>
    <i>
      <x v="83"/>
    </i>
    <i>
      <x v="84"/>
    </i>
    <i>
      <x v="85"/>
    </i>
    <i>
      <x v="88"/>
    </i>
    <i>
      <x v="89"/>
    </i>
    <i>
      <x v="91"/>
    </i>
    <i>
      <x v="92"/>
    </i>
    <i>
      <x v="94"/>
    </i>
    <i>
      <x v="96"/>
    </i>
    <i>
      <x v="97"/>
    </i>
    <i>
      <x v="99"/>
    </i>
    <i>
      <x v="100"/>
    </i>
    <i>
      <x v="101"/>
    </i>
    <i>
      <x v="103"/>
    </i>
    <i>
      <x v="106"/>
    </i>
    <i>
      <x v="108"/>
    </i>
    <i>
      <x v="113"/>
    </i>
    <i>
      <x v="115"/>
    </i>
    <i>
      <x v="118"/>
    </i>
    <i>
      <x v="124"/>
    </i>
    <i>
      <x v="127"/>
    </i>
    <i>
      <x v="129"/>
    </i>
    <i>
      <x v="131"/>
    </i>
    <i>
      <x v="133"/>
    </i>
    <i>
      <x v="135"/>
    </i>
    <i>
      <x v="138"/>
    </i>
    <i>
      <x v="144"/>
    </i>
    <i>
      <x v="148"/>
    </i>
    <i>
      <x v="149"/>
    </i>
    <i>
      <x v="150"/>
    </i>
    <i>
      <x v="159"/>
    </i>
    <i>
      <x v="161"/>
    </i>
    <i>
      <x v="166"/>
    </i>
    <i>
      <x v="171"/>
    </i>
    <i>
      <x v="173"/>
    </i>
    <i>
      <x v="177"/>
    </i>
    <i>
      <x v="182"/>
    </i>
    <i>
      <x v="194"/>
    </i>
    <i>
      <x v="196"/>
    </i>
    <i>
      <x v="212"/>
    </i>
    <i>
      <x v="222"/>
    </i>
    <i>
      <x v="231"/>
    </i>
    <i>
      <x v="268"/>
    </i>
    <i>
      <x v="292"/>
    </i>
    <i>
      <x v="317"/>
    </i>
    <i>
      <x v="506"/>
    </i>
    <i t="grand">
      <x/>
    </i>
  </rowItems>
  <colItems count="1">
    <i/>
  </colItems>
  <pageFields count="1">
    <pageField fld="17" hier="-1"/>
  </pageFields>
  <dataFields count="1">
    <dataField name="Sum of Id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8:L11" firstHeaderRow="1" firstDataRow="1" firstDataCol="1"/>
  <pivotFields count="81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 sortType="descending">
      <items count="26">
        <item x="1"/>
        <item x="16"/>
        <item x="23"/>
        <item x="18"/>
        <item x="5"/>
        <item x="12"/>
        <item x="9"/>
        <item x="7"/>
        <item x="6"/>
        <item x="10"/>
        <item x="20"/>
        <item x="3"/>
        <item x="11"/>
        <item x="4"/>
        <item x="14"/>
        <item x="13"/>
        <item x="17"/>
        <item x="15"/>
        <item x="2"/>
        <item x="0"/>
        <item x="19"/>
        <item x="8"/>
        <item x="22"/>
        <item x="2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3:L6" firstHeaderRow="1" firstDataRow="1" firstDataCol="1"/>
  <pivotFields count="81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 sortType="descending">
      <items count="26">
        <item x="1"/>
        <item x="16"/>
        <item x="23"/>
        <item x="18"/>
        <item x="5"/>
        <item x="12"/>
        <item x="9"/>
        <item x="7"/>
        <item x="6"/>
        <item x="10"/>
        <item x="20"/>
        <item x="3"/>
        <item x="11"/>
        <item x="4"/>
        <item x="14"/>
        <item x="13"/>
        <item x="17"/>
        <item x="15"/>
        <item x="2"/>
        <item x="0"/>
        <item x="19"/>
        <item x="8"/>
        <item x="22"/>
        <item x="2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Items count="1">
    <i/>
  </colItem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G3:H29" firstHeaderRow="1" firstDataRow="1" firstDataCol="1"/>
  <pivotFields count="81">
    <pivotField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6">
        <item x="1"/>
        <item x="16"/>
        <item x="23"/>
        <item x="18"/>
        <item x="5"/>
        <item x="12"/>
        <item x="9"/>
        <item x="7"/>
        <item x="6"/>
        <item x="10"/>
        <item x="20"/>
        <item x="3"/>
        <item x="11"/>
        <item x="4"/>
        <item x="14"/>
        <item x="13"/>
        <item x="17"/>
        <item x="15"/>
        <item x="2"/>
        <item x="0"/>
        <item x="19"/>
        <item x="8"/>
        <item x="22"/>
        <item x="2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12"/>
  </rowFields>
  <rowItems count="26">
    <i>
      <x v="12"/>
    </i>
    <i>
      <x v="19"/>
    </i>
    <i>
      <x v="9"/>
    </i>
    <i>
      <x v="4"/>
    </i>
    <i>
      <x v="16"/>
    </i>
    <i>
      <x v="7"/>
    </i>
    <i>
      <x v="8"/>
    </i>
    <i>
      <x v="11"/>
    </i>
    <i>
      <x v="17"/>
    </i>
    <i>
      <x v="5"/>
    </i>
    <i>
      <x v="18"/>
    </i>
    <i>
      <x v="6"/>
    </i>
    <i>
      <x v="1"/>
    </i>
    <i>
      <x v="3"/>
    </i>
    <i>
      <x v="13"/>
    </i>
    <i>
      <x v="21"/>
    </i>
    <i>
      <x v="20"/>
    </i>
    <i>
      <x v="15"/>
    </i>
    <i>
      <x v="2"/>
    </i>
    <i>
      <x v="24"/>
    </i>
    <i>
      <x/>
    </i>
    <i>
      <x v="14"/>
    </i>
    <i>
      <x v="22"/>
    </i>
    <i>
      <x v="10"/>
    </i>
    <i>
      <x v="23"/>
    </i>
    <i t="grand">
      <x/>
    </i>
  </rowItems>
  <colItems count="1">
    <i/>
  </colItems>
  <dataFields count="1">
    <dataField name="Sum of SalePrice" fld="8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3" firstHeaderRow="0" firstDataRow="1" firstDataCol="1"/>
  <pivotFields count="81">
    <pivotField dataField="1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>
      <items count="6">
        <item x="2"/>
        <item x="3"/>
        <item x="4"/>
        <item x="0"/>
        <item x="1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 sortType="descending">
      <items count="26">
        <item x="1"/>
        <item x="16"/>
        <item x="23"/>
        <item x="18"/>
        <item x="5"/>
        <item x="12"/>
        <item x="9"/>
        <item x="7"/>
        <item x="6"/>
        <item x="10"/>
        <item x="20"/>
        <item x="3"/>
        <item x="11"/>
        <item x="4"/>
        <item x="14"/>
        <item x="13"/>
        <item x="17"/>
        <item x="15"/>
        <item x="2"/>
        <item x="0"/>
        <item x="19"/>
        <item x="8"/>
        <item x="22"/>
        <item x="2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0">
        <item x="3"/>
        <item x="1"/>
        <item x="0"/>
        <item x="7"/>
        <item x="2"/>
        <item x="4"/>
        <item x="6"/>
        <item x="8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Price" fld="80" baseField="0" baseItem="0"/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24:M34" firstHeaderRow="0" firstDataRow="1" firstDataCol="1"/>
  <pivotFields count="81">
    <pivotField dataField="1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>
      <items count="6">
        <item x="2"/>
        <item x="3"/>
        <item x="4"/>
        <item x="0"/>
        <item x="1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 sortType="descending">
      <items count="26">
        <item x="1"/>
        <item x="16"/>
        <item x="23"/>
        <item x="18"/>
        <item x="5"/>
        <item x="12"/>
        <item x="9"/>
        <item x="7"/>
        <item x="6"/>
        <item x="10"/>
        <item x="20"/>
        <item x="3"/>
        <item x="11"/>
        <item x="4"/>
        <item x="14"/>
        <item x="13"/>
        <item x="17"/>
        <item x="15"/>
        <item x="2"/>
        <item x="0"/>
        <item x="19"/>
        <item x="8"/>
        <item x="22"/>
        <item x="2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0">
        <item x="3"/>
        <item x="1"/>
        <item x="0"/>
        <item x="7"/>
        <item x="2"/>
        <item x="4"/>
        <item x="6"/>
        <item x="8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Price" fld="80" baseField="0" baseItem="0"/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15:M21" firstHeaderRow="0" firstDataRow="1" firstDataCol="1"/>
  <pivotFields count="81">
    <pivotField dataField="1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axis="axisRow" showAll="0">
      <items count="6">
        <item x="2"/>
        <item x="3"/>
        <item x="4"/>
        <item x="0"/>
        <item x="1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 sortType="descending">
      <items count="26">
        <item x="1"/>
        <item x="16"/>
        <item x="23"/>
        <item x="18"/>
        <item x="5"/>
        <item x="12"/>
        <item x="9"/>
        <item x="7"/>
        <item x="6"/>
        <item x="10"/>
        <item x="20"/>
        <item x="3"/>
        <item x="11"/>
        <item x="4"/>
        <item x="14"/>
        <item x="13"/>
        <item x="17"/>
        <item x="15"/>
        <item x="2"/>
        <item x="0"/>
        <item x="19"/>
        <item x="8"/>
        <item x="22"/>
        <item x="2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4">
        <item x="328"/>
        <item x="502"/>
        <item x="519"/>
        <item x="345"/>
        <item x="29"/>
        <item x="428"/>
        <item x="628"/>
        <item x="424"/>
        <item x="470"/>
        <item x="638"/>
        <item x="284"/>
        <item x="263"/>
        <item x="308"/>
        <item x="652"/>
        <item x="488"/>
        <item x="276"/>
        <item x="619"/>
        <item x="28"/>
        <item x="627"/>
        <item x="197"/>
        <item x="501"/>
        <item x="380"/>
        <item x="269"/>
        <item x="194"/>
        <item x="238"/>
        <item x="128"/>
        <item x="368"/>
        <item x="295"/>
        <item x="65"/>
        <item x="599"/>
        <item x="271"/>
        <item x="38"/>
        <item x="222"/>
        <item x="91"/>
        <item x="564"/>
        <item x="548"/>
        <item x="112"/>
        <item x="554"/>
        <item x="82"/>
        <item x="294"/>
        <item x="523"/>
        <item x="324"/>
        <item x="114"/>
        <item x="245"/>
        <item x="209"/>
        <item x="417"/>
        <item x="320"/>
        <item x="186"/>
        <item x="17"/>
        <item x="299"/>
        <item x="71"/>
        <item x="327"/>
        <item x="561"/>
        <item x="658"/>
        <item x="566"/>
        <item x="389"/>
        <item x="437"/>
        <item x="577"/>
        <item x="183"/>
        <item x="90"/>
        <item x="251"/>
        <item x="335"/>
        <item x="176"/>
        <item x="398"/>
        <item x="165"/>
        <item x="394"/>
        <item x="85"/>
        <item x="520"/>
        <item x="613"/>
        <item x="98"/>
        <item x="59"/>
        <item x="602"/>
        <item x="452"/>
        <item x="429"/>
        <item x="434"/>
        <item x="134"/>
        <item x="404"/>
        <item x="159"/>
        <item x="593"/>
        <item x="123"/>
        <item x="383"/>
        <item x="252"/>
        <item x="179"/>
        <item x="339"/>
        <item x="274"/>
        <item x="172"/>
        <item x="70"/>
        <item x="344"/>
        <item x="459"/>
        <item x="280"/>
        <item x="415"/>
        <item x="630"/>
        <item x="584"/>
        <item x="37"/>
        <item x="292"/>
        <item x="129"/>
        <item x="84"/>
        <item x="50"/>
        <item x="191"/>
        <item x="625"/>
        <item x="346"/>
        <item x="162"/>
        <item x="353"/>
        <item x="46"/>
        <item x="49"/>
        <item x="373"/>
        <item x="99"/>
        <item x="298"/>
        <item x="596"/>
        <item x="516"/>
        <item x="580"/>
        <item x="528"/>
        <item x="508"/>
        <item x="9"/>
        <item x="572"/>
        <item x="362"/>
        <item x="494"/>
        <item x="95"/>
        <item x="239"/>
        <item x="539"/>
        <item x="303"/>
        <item x="547"/>
        <item x="225"/>
        <item x="149"/>
        <item x="200"/>
        <item x="656"/>
        <item x="355"/>
        <item x="535"/>
        <item x="125"/>
        <item x="296"/>
        <item x="492"/>
        <item x="262"/>
        <item x="418"/>
        <item x="83"/>
        <item x="310"/>
        <item x="202"/>
        <item x="57"/>
        <item x="122"/>
        <item x="497"/>
        <item x="288"/>
        <item x="233"/>
        <item x="77"/>
        <item x="47"/>
        <item x="136"/>
        <item x="113"/>
        <item x="184"/>
        <item x="140"/>
        <item x="614"/>
        <item x="92"/>
        <item x="275"/>
        <item x="10"/>
        <item x="8"/>
        <item x="52"/>
        <item x="41"/>
        <item x="431"/>
        <item x="213"/>
        <item x="436"/>
        <item x="364"/>
        <item x="15"/>
        <item x="490"/>
        <item x="316"/>
        <item x="325"/>
        <item x="482"/>
        <item x="571"/>
        <item x="87"/>
        <item x="254"/>
        <item x="261"/>
        <item x="170"/>
        <item x="569"/>
        <item x="25"/>
        <item x="451"/>
        <item x="152"/>
        <item x="467"/>
        <item x="72"/>
        <item x="212"/>
        <item x="359"/>
        <item x="109"/>
        <item x="73"/>
        <item x="101"/>
        <item x="538"/>
        <item x="193"/>
        <item x="643"/>
        <item x="381"/>
        <item x="600"/>
        <item x="371"/>
        <item x="419"/>
        <item x="562"/>
        <item x="603"/>
        <item x="19"/>
        <item x="21"/>
        <item x="476"/>
        <item x="552"/>
        <item x="387"/>
        <item x="480"/>
        <item x="3"/>
        <item x="246"/>
        <item x="42"/>
        <item x="416"/>
        <item x="289"/>
        <item x="661"/>
        <item x="215"/>
        <item x="360"/>
        <item x="495"/>
        <item x="5"/>
        <item x="393"/>
        <item x="463"/>
        <item x="651"/>
        <item x="163"/>
        <item x="12"/>
        <item x="634"/>
        <item x="469"/>
        <item x="69"/>
        <item x="35"/>
        <item x="236"/>
        <item x="397"/>
        <item x="505"/>
        <item x="363"/>
        <item x="312"/>
        <item x="461"/>
        <item x="257"/>
        <item x="478"/>
        <item x="662"/>
        <item x="181"/>
        <item x="157"/>
        <item x="410"/>
        <item x="16"/>
        <item x="655"/>
        <item x="30"/>
        <item x="287"/>
        <item x="654"/>
        <item x="219"/>
        <item x="115"/>
        <item x="620"/>
        <item x="116"/>
        <item x="513"/>
        <item x="196"/>
        <item x="560"/>
        <item x="247"/>
        <item x="135"/>
        <item x="36"/>
        <item x="153"/>
        <item x="75"/>
        <item x="210"/>
        <item x="110"/>
        <item x="23"/>
        <item x="499"/>
        <item x="493"/>
        <item x="589"/>
        <item x="106"/>
        <item x="629"/>
        <item x="563"/>
        <item x="168"/>
        <item x="626"/>
        <item x="633"/>
        <item x="14"/>
        <item x="248"/>
        <item x="471"/>
        <item x="58"/>
        <item x="217"/>
        <item x="444"/>
        <item x="18"/>
        <item x="407"/>
        <item x="432"/>
        <item x="526"/>
        <item x="468"/>
        <item x="39"/>
        <item x="460"/>
        <item x="306"/>
        <item x="457"/>
        <item x="169"/>
        <item x="259"/>
        <item x="132"/>
        <item x="301"/>
        <item x="143"/>
        <item x="86"/>
        <item x="574"/>
        <item x="108"/>
        <item x="323"/>
        <item x="81"/>
        <item x="208"/>
        <item x="333"/>
        <item x="279"/>
        <item x="258"/>
        <item x="386"/>
        <item x="611"/>
        <item x="32"/>
        <item x="224"/>
        <item x="120"/>
        <item x="214"/>
        <item x="174"/>
        <item x="522"/>
        <item x="559"/>
        <item x="282"/>
        <item x="78"/>
        <item x="486"/>
        <item x="97"/>
        <item x="608"/>
        <item x="506"/>
        <item x="40"/>
        <item x="118"/>
        <item x="161"/>
        <item x="609"/>
        <item x="588"/>
        <item x="515"/>
        <item x="260"/>
        <item x="54"/>
        <item x="326"/>
        <item x="151"/>
        <item x="403"/>
        <item x="500"/>
        <item x="533"/>
        <item x="80"/>
        <item x="579"/>
        <item x="481"/>
        <item x="216"/>
        <item x="198"/>
        <item x="455"/>
        <item x="105"/>
        <item x="567"/>
        <item x="555"/>
        <item x="504"/>
        <item x="48"/>
        <item x="253"/>
        <item x="94"/>
        <item x="524"/>
        <item x="311"/>
        <item x="518"/>
        <item x="266"/>
        <item x="207"/>
        <item x="445"/>
        <item x="199"/>
        <item x="427"/>
        <item x="657"/>
        <item x="350"/>
        <item x="31"/>
        <item x="63"/>
        <item x="53"/>
        <item x="111"/>
        <item x="286"/>
        <item x="1"/>
        <item x="365"/>
        <item x="521"/>
        <item x="649"/>
        <item x="475"/>
        <item x="382"/>
        <item x="138"/>
        <item x="615"/>
        <item x="144"/>
        <item x="570"/>
        <item x="340"/>
        <item x="509"/>
        <item x="68"/>
        <item x="187"/>
        <item x="618"/>
        <item x="557"/>
        <item x="369"/>
        <item x="166"/>
        <item x="607"/>
        <item x="592"/>
        <item x="313"/>
        <item x="456"/>
        <item x="229"/>
        <item x="267"/>
        <item x="304"/>
        <item x="227"/>
        <item x="309"/>
        <item x="430"/>
        <item x="483"/>
        <item x="100"/>
        <item x="272"/>
        <item x="156"/>
        <item x="650"/>
        <item x="180"/>
        <item x="507"/>
        <item x="74"/>
        <item x="644"/>
        <item x="543"/>
        <item x="374"/>
        <item x="188"/>
        <item x="412"/>
        <item x="530"/>
        <item x="293"/>
        <item x="420"/>
        <item x="55"/>
        <item x="531"/>
        <item x="514"/>
        <item x="399"/>
        <item x="256"/>
        <item x="96"/>
        <item x="302"/>
        <item x="7"/>
        <item x="148"/>
        <item x="556"/>
        <item x="487"/>
        <item x="343"/>
        <item x="203"/>
        <item x="581"/>
        <item x="60"/>
        <item x="334"/>
        <item x="244"/>
        <item x="541"/>
        <item x="121"/>
        <item x="88"/>
        <item x="175"/>
        <item x="93"/>
        <item x="395"/>
        <item x="536"/>
        <item x="290"/>
        <item x="623"/>
        <item x="241"/>
        <item x="27"/>
        <item x="332"/>
        <item x="0"/>
        <item x="317"/>
        <item x="388"/>
        <item x="171"/>
        <item x="146"/>
        <item x="297"/>
        <item x="573"/>
        <item x="423"/>
        <item x="349"/>
        <item x="542"/>
        <item x="268"/>
        <item x="89"/>
        <item x="237"/>
        <item x="517"/>
        <item x="141"/>
        <item x="446"/>
        <item x="635"/>
        <item x="185"/>
        <item x="449"/>
        <item x="103"/>
        <item x="375"/>
        <item x="582"/>
        <item x="595"/>
        <item x="61"/>
        <item x="117"/>
        <item x="376"/>
        <item x="454"/>
        <item x="285"/>
        <item x="124"/>
        <item x="647"/>
        <item x="2"/>
        <item x="474"/>
        <item x="361"/>
        <item x="472"/>
        <item x="66"/>
        <item x="64"/>
        <item x="330"/>
        <item x="540"/>
        <item x="466"/>
        <item x="409"/>
        <item x="139"/>
        <item x="205"/>
        <item x="242"/>
        <item x="351"/>
        <item x="598"/>
        <item x="22"/>
        <item x="402"/>
        <item x="119"/>
        <item x="537"/>
        <item x="477"/>
        <item x="458"/>
        <item x="585"/>
        <item x="211"/>
        <item x="338"/>
        <item x="127"/>
        <item x="583"/>
        <item x="440"/>
        <item x="435"/>
        <item x="479"/>
        <item x="639"/>
        <item x="503"/>
        <item x="142"/>
        <item x="576"/>
        <item x="44"/>
        <item x="511"/>
        <item x="438"/>
        <item x="270"/>
        <item x="277"/>
        <item x="192"/>
        <item x="234"/>
        <item x="145"/>
        <item x="67"/>
        <item x="512"/>
        <item x="206"/>
        <item x="76"/>
        <item x="586"/>
        <item x="278"/>
        <item x="641"/>
        <item x="348"/>
        <item x="605"/>
        <item x="485"/>
        <item x="45"/>
        <item x="4"/>
        <item x="484"/>
        <item x="315"/>
        <item x="565"/>
        <item x="167"/>
        <item x="510"/>
        <item x="366"/>
        <item x="426"/>
        <item x="131"/>
        <item x="498"/>
        <item x="354"/>
        <item x="527"/>
        <item x="305"/>
        <item x="24"/>
        <item x="646"/>
        <item x="405"/>
        <item x="281"/>
        <item x="575"/>
        <item x="104"/>
        <item x="79"/>
        <item x="442"/>
        <item x="379"/>
        <item x="594"/>
        <item x="550"/>
        <item x="190"/>
        <item x="352"/>
        <item x="307"/>
        <item x="448"/>
        <item x="390"/>
        <item x="337"/>
        <item x="604"/>
        <item x="441"/>
        <item x="201"/>
        <item x="660"/>
        <item x="218"/>
        <item x="356"/>
        <item x="130"/>
        <item x="462"/>
        <item x="228"/>
        <item x="473"/>
        <item x="597"/>
        <item x="347"/>
        <item x="391"/>
        <item x="636"/>
        <item x="568"/>
        <item x="160"/>
        <item x="648"/>
        <item x="291"/>
        <item x="443"/>
        <item x="195"/>
        <item x="164"/>
        <item x="33"/>
        <item x="551"/>
        <item x="13"/>
        <item x="255"/>
        <item x="621"/>
        <item x="642"/>
        <item x="645"/>
        <item x="631"/>
        <item x="240"/>
        <item x="408"/>
        <item x="154"/>
        <item x="544"/>
        <item x="659"/>
        <item x="331"/>
        <item x="178"/>
        <item x="545"/>
        <item x="610"/>
        <item x="220"/>
        <item x="624"/>
        <item x="319"/>
        <item x="439"/>
        <item x="232"/>
        <item x="612"/>
        <item x="425"/>
        <item x="489"/>
        <item x="385"/>
        <item x="221"/>
        <item x="26"/>
        <item x="6"/>
        <item x="34"/>
        <item x="546"/>
        <item x="173"/>
        <item x="158"/>
        <item x="421"/>
        <item x="378"/>
        <item x="384"/>
        <item x="155"/>
        <item x="549"/>
        <item x="341"/>
        <item x="358"/>
        <item x="62"/>
        <item x="189"/>
        <item x="250"/>
        <item x="372"/>
        <item x="43"/>
        <item x="107"/>
        <item x="235"/>
        <item x="357"/>
        <item x="20"/>
        <item x="137"/>
        <item x="321"/>
        <item x="558"/>
        <item x="491"/>
        <item x="622"/>
        <item x="414"/>
        <item x="525"/>
        <item x="447"/>
        <item x="534"/>
        <item x="283"/>
        <item x="264"/>
        <item x="433"/>
        <item x="230"/>
        <item x="11"/>
        <item x="532"/>
        <item x="396"/>
        <item x="231"/>
        <item x="377"/>
        <item x="223"/>
        <item x="422"/>
        <item x="601"/>
        <item x="367"/>
        <item x="392"/>
        <item x="126"/>
        <item x="406"/>
        <item x="322"/>
        <item x="226"/>
        <item x="243"/>
        <item x="640"/>
        <item x="616"/>
        <item x="318"/>
        <item x="617"/>
        <item x="102"/>
        <item x="51"/>
        <item x="177"/>
        <item x="411"/>
        <item x="590"/>
        <item x="265"/>
        <item x="653"/>
        <item x="453"/>
        <item x="529"/>
        <item x="400"/>
        <item x="336"/>
        <item x="182"/>
        <item x="632"/>
        <item x="133"/>
        <item x="204"/>
        <item x="401"/>
        <item x="578"/>
        <item x="273"/>
        <item x="329"/>
        <item x="249"/>
        <item x="56"/>
        <item x="314"/>
        <item x="342"/>
        <item x="370"/>
        <item x="606"/>
        <item x="637"/>
        <item x="150"/>
        <item x="464"/>
        <item x="147"/>
        <item x="450"/>
        <item x="300"/>
        <item x="553"/>
        <item x="465"/>
        <item x="496"/>
        <item x="587"/>
        <item x="591"/>
        <item x="413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Price" fld="80" baseField="0" baseItem="0"/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20042-38F3-8C41-AE16-022190267392}">
  <sheetPr>
    <tabColor theme="7" tint="0.39997558519241921"/>
  </sheetPr>
  <dimension ref="A1:L443"/>
  <sheetViews>
    <sheetView showGridLines="0" tabSelected="1" topLeftCell="A11" workbookViewId="0">
      <selection activeCell="F17" sqref="F17"/>
    </sheetView>
  </sheetViews>
  <sheetFormatPr baseColWidth="10" defaultRowHeight="16" x14ac:dyDescent="0.2"/>
  <cols>
    <col min="1" max="1" width="32.33203125" customWidth="1"/>
    <col min="2" max="2" width="20" customWidth="1"/>
    <col min="3" max="3" width="19.83203125" customWidth="1"/>
    <col min="5" max="5" width="14.1640625" customWidth="1"/>
    <col min="6" max="6" width="20" customWidth="1"/>
    <col min="7" max="7" width="19.5" customWidth="1"/>
    <col min="9" max="9" width="13" bestFit="1" customWidth="1"/>
    <col min="10" max="10" width="9" bestFit="1" customWidth="1"/>
    <col min="11" max="11" width="13" bestFit="1" customWidth="1"/>
    <col min="12" max="12" width="9" bestFit="1" customWidth="1"/>
    <col min="13" max="13" width="18" bestFit="1" customWidth="1"/>
  </cols>
  <sheetData>
    <row r="1" spans="1:12" x14ac:dyDescent="0.2">
      <c r="A1" t="s">
        <v>361</v>
      </c>
    </row>
    <row r="2" spans="1:12" ht="68" x14ac:dyDescent="0.2">
      <c r="A2" t="s">
        <v>359</v>
      </c>
      <c r="I2" s="7" t="s">
        <v>360</v>
      </c>
      <c r="K2" s="7" t="s">
        <v>360</v>
      </c>
    </row>
    <row r="3" spans="1:12" ht="17" thickBot="1" x14ac:dyDescent="0.25"/>
    <row r="4" spans="1:12" x14ac:dyDescent="0.2">
      <c r="A4" s="6"/>
      <c r="B4" s="6" t="s">
        <v>376</v>
      </c>
      <c r="C4" s="6" t="s">
        <v>375</v>
      </c>
      <c r="E4" s="8"/>
      <c r="F4" s="6" t="s">
        <v>376</v>
      </c>
      <c r="G4" s="6" t="s">
        <v>375</v>
      </c>
      <c r="I4" s="2" t="s">
        <v>16</v>
      </c>
      <c r="J4" t="s">
        <v>92</v>
      </c>
      <c r="K4" s="2" t="s">
        <v>16</v>
      </c>
      <c r="L4" t="s">
        <v>115</v>
      </c>
    </row>
    <row r="5" spans="1:12" x14ac:dyDescent="0.2">
      <c r="A5" s="4" t="s">
        <v>348</v>
      </c>
      <c r="B5" s="4">
        <v>217744.15562913907</v>
      </c>
      <c r="C5" s="4">
        <v>190240.03899082568</v>
      </c>
      <c r="E5" s="4" t="s">
        <v>348</v>
      </c>
      <c r="F5" s="4">
        <f t="shared" ref="F5:G7" si="0">B5</f>
        <v>217744.15562913907</v>
      </c>
      <c r="G5">
        <f t="shared" si="0"/>
        <v>190240.03899082568</v>
      </c>
    </row>
    <row r="6" spans="1:12" x14ac:dyDescent="0.2">
      <c r="A6" s="4" t="s">
        <v>349</v>
      </c>
      <c r="B6" s="4">
        <v>9945644077.7132416</v>
      </c>
      <c r="C6" s="4">
        <v>7922985027.283535</v>
      </c>
      <c r="D6" s="8"/>
      <c r="E6" s="4" t="s">
        <v>349</v>
      </c>
      <c r="F6" s="4">
        <f t="shared" si="0"/>
        <v>9945644077.7132416</v>
      </c>
      <c r="G6">
        <f t="shared" si="0"/>
        <v>7922985027.283535</v>
      </c>
      <c r="I6" s="2" t="s">
        <v>256</v>
      </c>
      <c r="J6" t="s">
        <v>358</v>
      </c>
      <c r="K6" s="2" t="s">
        <v>256</v>
      </c>
      <c r="L6" t="s">
        <v>358</v>
      </c>
    </row>
    <row r="7" spans="1:12" x14ac:dyDescent="0.2">
      <c r="A7" s="4" t="s">
        <v>350</v>
      </c>
      <c r="B7" s="4">
        <v>302</v>
      </c>
      <c r="C7" s="4">
        <v>436</v>
      </c>
      <c r="D7" s="4"/>
      <c r="E7" s="4" t="s">
        <v>350</v>
      </c>
      <c r="F7" s="4">
        <f t="shared" si="0"/>
        <v>302</v>
      </c>
      <c r="G7">
        <f t="shared" si="0"/>
        <v>436</v>
      </c>
      <c r="I7" s="3">
        <v>40000</v>
      </c>
      <c r="J7" s="1">
        <v>31</v>
      </c>
      <c r="K7" s="3">
        <v>34900</v>
      </c>
      <c r="L7" s="1">
        <v>496</v>
      </c>
    </row>
    <row r="8" spans="1:12" x14ac:dyDescent="0.2">
      <c r="A8" s="4" t="s">
        <v>351</v>
      </c>
      <c r="B8" s="4">
        <v>0</v>
      </c>
      <c r="C8" s="4"/>
      <c r="D8" s="4"/>
      <c r="E8" s="4" t="s">
        <v>369</v>
      </c>
      <c r="F8" s="4">
        <f>SQRT(F6)/SQRT(F7)</f>
        <v>5738.6929072584717</v>
      </c>
      <c r="G8">
        <f>SQRT(G6)/SQRT(G7)</f>
        <v>4262.8610119884324</v>
      </c>
      <c r="I8" s="3">
        <v>55000</v>
      </c>
      <c r="J8" s="1">
        <v>706</v>
      </c>
      <c r="K8" s="3">
        <v>35311</v>
      </c>
      <c r="L8" s="1">
        <v>917</v>
      </c>
    </row>
    <row r="9" spans="1:12" x14ac:dyDescent="0.2">
      <c r="A9" s="4" t="s">
        <v>352</v>
      </c>
      <c r="B9" s="4">
        <v>599</v>
      </c>
      <c r="C9" s="4"/>
      <c r="D9" s="4"/>
      <c r="E9" s="4" t="s">
        <v>370</v>
      </c>
      <c r="F9" s="4">
        <f ca="1">F$10*$I$16</f>
        <v>4209556904.5174913</v>
      </c>
      <c r="G9">
        <f ca="1">G$10*$I$16</f>
        <v>1085636053.7067974</v>
      </c>
      <c r="I9" s="3">
        <v>75000</v>
      </c>
      <c r="J9" s="1">
        <v>916</v>
      </c>
      <c r="K9" s="3">
        <v>39300</v>
      </c>
      <c r="L9" s="1">
        <v>534</v>
      </c>
    </row>
    <row r="10" spans="1:12" x14ac:dyDescent="0.2">
      <c r="A10" s="4" t="s">
        <v>353</v>
      </c>
      <c r="B10" s="4">
        <v>3.8474039642889046</v>
      </c>
      <c r="C10" s="4"/>
      <c r="D10" s="4"/>
      <c r="E10" s="4" t="s">
        <v>371</v>
      </c>
      <c r="F10" s="4">
        <f ca="1">F$10*$I$16</f>
        <v>4209556904.5174913</v>
      </c>
      <c r="G10">
        <f ca="1">G$10*$I$16</f>
        <v>1085636053.7067974</v>
      </c>
      <c r="I10" s="3">
        <v>78000</v>
      </c>
      <c r="J10" s="1">
        <v>330</v>
      </c>
      <c r="K10" s="3">
        <v>52000</v>
      </c>
      <c r="L10" s="1">
        <v>711</v>
      </c>
    </row>
    <row r="11" spans="1:12" x14ac:dyDescent="0.2">
      <c r="A11" s="4" t="s">
        <v>354</v>
      </c>
      <c r="B11" s="4">
        <v>6.6091539687901981E-5</v>
      </c>
      <c r="C11" s="4"/>
      <c r="D11" s="4"/>
      <c r="E11" s="4"/>
      <c r="F11" s="4"/>
      <c r="I11" s="3">
        <v>83000</v>
      </c>
      <c r="J11" s="1">
        <v>1379</v>
      </c>
      <c r="K11" s="3">
        <v>52500</v>
      </c>
      <c r="L11" s="1">
        <v>1338</v>
      </c>
    </row>
    <row r="12" spans="1:12" x14ac:dyDescent="0.2">
      <c r="A12" s="4" t="s">
        <v>355</v>
      </c>
      <c r="B12" s="4">
        <v>1.6474014447241583</v>
      </c>
      <c r="C12" s="4"/>
      <c r="D12" s="4"/>
      <c r="E12" s="4"/>
      <c r="F12" s="4"/>
      <c r="I12" s="3">
        <v>83500</v>
      </c>
      <c r="J12" s="1">
        <v>1087</v>
      </c>
      <c r="K12" s="3">
        <v>55000</v>
      </c>
      <c r="L12" s="1">
        <v>1326</v>
      </c>
    </row>
    <row r="13" spans="1:12" x14ac:dyDescent="0.2">
      <c r="A13" s="4" t="s">
        <v>356</v>
      </c>
      <c r="B13" s="4">
        <v>1.3218307937580396E-4</v>
      </c>
      <c r="C13" s="4"/>
      <c r="D13" s="4"/>
      <c r="E13" s="4"/>
      <c r="F13" s="4"/>
      <c r="I13" s="3">
        <v>85000</v>
      </c>
      <c r="J13" s="1">
        <v>345</v>
      </c>
      <c r="K13" s="3">
        <v>55993</v>
      </c>
      <c r="L13" s="1">
        <v>813</v>
      </c>
    </row>
    <row r="14" spans="1:12" ht="17" thickBot="1" x14ac:dyDescent="0.25">
      <c r="A14" s="5" t="s">
        <v>357</v>
      </c>
      <c r="B14" s="5">
        <v>1.9639322489452855</v>
      </c>
      <c r="C14" s="5"/>
      <c r="D14" s="4"/>
      <c r="E14" s="4"/>
      <c r="F14" s="4"/>
      <c r="I14" s="3">
        <v>85400</v>
      </c>
      <c r="J14" s="1">
        <v>431</v>
      </c>
      <c r="K14" s="3">
        <v>58500</v>
      </c>
      <c r="L14" s="1">
        <v>1381</v>
      </c>
    </row>
    <row r="15" spans="1:12" x14ac:dyDescent="0.2">
      <c r="A15" s="4"/>
      <c r="B15" s="4"/>
      <c r="C15" s="4"/>
      <c r="D15" s="4"/>
      <c r="I15" s="3">
        <v>87000</v>
      </c>
      <c r="J15" s="1">
        <v>677</v>
      </c>
      <c r="K15" s="3">
        <v>60000</v>
      </c>
      <c r="L15" s="1">
        <v>2149</v>
      </c>
    </row>
    <row r="16" spans="1:12" x14ac:dyDescent="0.2">
      <c r="A16" t="s">
        <v>363</v>
      </c>
      <c r="B16">
        <f>SUM(B7:C7)</f>
        <v>738</v>
      </c>
      <c r="I16" s="3">
        <v>88000</v>
      </c>
      <c r="J16" s="1">
        <v>1664</v>
      </c>
      <c r="K16" s="3">
        <v>61000</v>
      </c>
      <c r="L16" s="1">
        <v>376</v>
      </c>
    </row>
    <row r="17" spans="1:12" x14ac:dyDescent="0.2">
      <c r="A17" t="s">
        <v>364</v>
      </c>
      <c r="B17">
        <f>B5-C5</f>
        <v>27504.116638313397</v>
      </c>
      <c r="I17" s="3">
        <v>89500</v>
      </c>
      <c r="J17" s="1">
        <v>236</v>
      </c>
      <c r="K17" s="3">
        <v>62383</v>
      </c>
      <c r="L17" s="1">
        <v>463</v>
      </c>
    </row>
    <row r="18" spans="1:12" x14ac:dyDescent="0.2">
      <c r="A18" t="s">
        <v>365</v>
      </c>
      <c r="B18">
        <f>SQRT((B6/B7)+(C6/C7))</f>
        <v>7148.746763688704</v>
      </c>
      <c r="I18" s="3">
        <v>90000</v>
      </c>
      <c r="J18" s="1">
        <v>1063</v>
      </c>
      <c r="K18" s="3">
        <v>64500</v>
      </c>
      <c r="L18" s="1">
        <v>1433</v>
      </c>
    </row>
    <row r="19" spans="1:12" x14ac:dyDescent="0.2">
      <c r="I19" s="3">
        <v>91500</v>
      </c>
      <c r="J19" s="1">
        <v>1220</v>
      </c>
      <c r="K19" s="3">
        <v>67000</v>
      </c>
      <c r="L19" s="1">
        <v>1020</v>
      </c>
    </row>
    <row r="20" spans="1:12" x14ac:dyDescent="0.2">
      <c r="A20" t="s">
        <v>366</v>
      </c>
      <c r="B20">
        <f>B18*B14</f>
        <v>14039.654308751487</v>
      </c>
      <c r="I20" s="3">
        <v>94500</v>
      </c>
      <c r="J20" s="1">
        <v>233</v>
      </c>
      <c r="K20" s="3">
        <v>68500</v>
      </c>
      <c r="L20" s="1">
        <v>30</v>
      </c>
    </row>
    <row r="21" spans="1:12" x14ac:dyDescent="0.2">
      <c r="A21" t="s">
        <v>367</v>
      </c>
      <c r="B21">
        <f>B17-B20</f>
        <v>13464.462329561909</v>
      </c>
      <c r="I21" s="3">
        <v>95000</v>
      </c>
      <c r="J21" s="1">
        <v>1187</v>
      </c>
      <c r="K21" s="3">
        <v>72500</v>
      </c>
      <c r="L21" s="1">
        <v>1322</v>
      </c>
    </row>
    <row r="22" spans="1:12" x14ac:dyDescent="0.2">
      <c r="A22" t="s">
        <v>368</v>
      </c>
      <c r="B22">
        <f>B17+B20</f>
        <v>41543.770947064884</v>
      </c>
      <c r="I22" s="3">
        <v>97000</v>
      </c>
      <c r="J22" s="1">
        <v>1039</v>
      </c>
      <c r="K22" s="3">
        <v>73000</v>
      </c>
      <c r="L22" s="1">
        <v>265</v>
      </c>
    </row>
    <row r="23" spans="1:12" x14ac:dyDescent="0.2">
      <c r="I23" s="3">
        <v>98000</v>
      </c>
      <c r="J23" s="1">
        <v>457</v>
      </c>
      <c r="K23" s="3">
        <v>76500</v>
      </c>
      <c r="L23" s="1">
        <v>251</v>
      </c>
    </row>
    <row r="24" spans="1:12" x14ac:dyDescent="0.2">
      <c r="I24" s="3">
        <v>100000</v>
      </c>
      <c r="J24" s="1">
        <v>838</v>
      </c>
      <c r="K24" s="3">
        <v>79000</v>
      </c>
      <c r="L24" s="1">
        <v>1327</v>
      </c>
    </row>
    <row r="25" spans="1:12" x14ac:dyDescent="0.2">
      <c r="I25" s="3">
        <v>103600</v>
      </c>
      <c r="J25" s="1">
        <v>672</v>
      </c>
      <c r="K25" s="3">
        <v>79500</v>
      </c>
      <c r="L25" s="1">
        <v>590</v>
      </c>
    </row>
    <row r="26" spans="1:12" x14ac:dyDescent="0.2">
      <c r="I26" s="3">
        <v>106000</v>
      </c>
      <c r="J26" s="1">
        <v>1333</v>
      </c>
      <c r="K26" s="3">
        <v>79900</v>
      </c>
      <c r="L26" s="1">
        <v>936</v>
      </c>
    </row>
    <row r="27" spans="1:12" x14ac:dyDescent="0.2">
      <c r="I27" s="3">
        <v>106250</v>
      </c>
      <c r="J27" s="1">
        <v>521</v>
      </c>
      <c r="K27" s="3">
        <v>80000</v>
      </c>
      <c r="L27" s="1">
        <v>1213</v>
      </c>
    </row>
    <row r="28" spans="1:12" x14ac:dyDescent="0.2">
      <c r="I28" s="3">
        <v>107000</v>
      </c>
      <c r="J28" s="1">
        <v>218</v>
      </c>
      <c r="K28" s="3">
        <v>81000</v>
      </c>
      <c r="L28" s="1">
        <v>1062</v>
      </c>
    </row>
    <row r="29" spans="1:12" x14ac:dyDescent="0.2">
      <c r="I29" s="3">
        <v>107400</v>
      </c>
      <c r="J29" s="1">
        <v>75</v>
      </c>
      <c r="K29" s="3">
        <v>82000</v>
      </c>
      <c r="L29" s="1">
        <v>1383</v>
      </c>
    </row>
    <row r="30" spans="1:12" x14ac:dyDescent="0.2">
      <c r="I30" s="3">
        <v>107500</v>
      </c>
      <c r="J30" s="1">
        <v>1829</v>
      </c>
      <c r="K30" s="3">
        <v>82500</v>
      </c>
      <c r="L30" s="1">
        <v>2266</v>
      </c>
    </row>
    <row r="31" spans="1:12" x14ac:dyDescent="0.2">
      <c r="I31" s="3">
        <v>108000</v>
      </c>
      <c r="J31" s="1">
        <v>652</v>
      </c>
      <c r="K31" s="3">
        <v>83000</v>
      </c>
      <c r="L31" s="1">
        <v>99</v>
      </c>
    </row>
    <row r="32" spans="1:12" x14ac:dyDescent="0.2">
      <c r="I32" s="3">
        <v>110000</v>
      </c>
      <c r="J32" s="1">
        <v>80</v>
      </c>
      <c r="K32" s="3">
        <v>84000</v>
      </c>
      <c r="L32" s="1">
        <v>1036</v>
      </c>
    </row>
    <row r="33" spans="1:12" x14ac:dyDescent="0.2">
      <c r="I33" s="3">
        <v>112000</v>
      </c>
      <c r="J33" s="1">
        <v>1675</v>
      </c>
      <c r="K33" s="3">
        <v>84500</v>
      </c>
      <c r="L33" s="1">
        <v>1454</v>
      </c>
    </row>
    <row r="34" spans="1:12" ht="16" customHeight="1" x14ac:dyDescent="0.2">
      <c r="I34" s="3">
        <v>113000</v>
      </c>
      <c r="J34" s="1">
        <v>550</v>
      </c>
      <c r="K34" s="3">
        <v>84900</v>
      </c>
      <c r="L34" s="1">
        <v>1050</v>
      </c>
    </row>
    <row r="35" spans="1:12" x14ac:dyDescent="0.2">
      <c r="I35" s="3">
        <v>114504</v>
      </c>
      <c r="J35" s="1">
        <v>597</v>
      </c>
      <c r="K35" s="3">
        <v>85000</v>
      </c>
      <c r="L35" s="1">
        <v>1653</v>
      </c>
    </row>
    <row r="36" spans="1:12" ht="16" customHeight="1" x14ac:dyDescent="0.2">
      <c r="I36" s="3">
        <v>115000</v>
      </c>
      <c r="J36" s="1">
        <v>491</v>
      </c>
      <c r="K36" s="3">
        <v>85500</v>
      </c>
      <c r="L36" s="1">
        <v>977</v>
      </c>
    </row>
    <row r="37" spans="1:12" x14ac:dyDescent="0.2">
      <c r="I37" s="3">
        <v>117500</v>
      </c>
      <c r="J37" s="1">
        <v>1133</v>
      </c>
      <c r="K37" s="3">
        <v>86000</v>
      </c>
      <c r="L37" s="1">
        <v>1531</v>
      </c>
    </row>
    <row r="38" spans="1:12" x14ac:dyDescent="0.2">
      <c r="I38" s="3">
        <v>118000</v>
      </c>
      <c r="J38" s="1">
        <v>1394</v>
      </c>
      <c r="K38" s="3">
        <v>87500</v>
      </c>
      <c r="L38" s="1">
        <v>343</v>
      </c>
    </row>
    <row r="39" spans="1:12" x14ac:dyDescent="0.2">
      <c r="I39" s="3">
        <v>119500</v>
      </c>
      <c r="J39" s="1">
        <v>1292</v>
      </c>
      <c r="K39" s="3">
        <v>88000</v>
      </c>
      <c r="L39" s="1">
        <v>1201</v>
      </c>
    </row>
    <row r="40" spans="1:12" x14ac:dyDescent="0.2">
      <c r="I40" s="3">
        <v>120000</v>
      </c>
      <c r="J40" s="1">
        <v>244</v>
      </c>
      <c r="K40" s="3">
        <v>89000</v>
      </c>
      <c r="L40" s="1">
        <v>697</v>
      </c>
    </row>
    <row r="41" spans="1:12" x14ac:dyDescent="0.2">
      <c r="I41" s="3">
        <v>122000</v>
      </c>
      <c r="J41" s="1">
        <v>1350</v>
      </c>
      <c r="K41" s="3">
        <v>89471</v>
      </c>
      <c r="L41" s="1">
        <v>480</v>
      </c>
    </row>
    <row r="42" spans="1:12" x14ac:dyDescent="0.2">
      <c r="I42" s="3">
        <v>122500</v>
      </c>
      <c r="J42" s="1">
        <v>1850</v>
      </c>
      <c r="K42" s="3">
        <v>90000</v>
      </c>
      <c r="L42" s="1">
        <v>1431</v>
      </c>
    </row>
    <row r="43" spans="1:12" x14ac:dyDescent="0.2">
      <c r="I43" s="3">
        <v>124000</v>
      </c>
      <c r="J43" s="1">
        <v>1588</v>
      </c>
      <c r="K43" s="3">
        <v>90350</v>
      </c>
      <c r="L43" s="1">
        <v>439</v>
      </c>
    </row>
    <row r="44" spans="1:12" x14ac:dyDescent="0.2">
      <c r="I44" s="3">
        <v>124500</v>
      </c>
      <c r="J44" s="1">
        <v>506</v>
      </c>
      <c r="K44" s="3">
        <v>91000</v>
      </c>
      <c r="L44" s="1">
        <v>2376</v>
      </c>
    </row>
    <row r="45" spans="1:12" x14ac:dyDescent="0.2">
      <c r="I45" s="3">
        <v>125000</v>
      </c>
      <c r="J45" s="1">
        <v>1335</v>
      </c>
      <c r="K45" s="3">
        <v>91300</v>
      </c>
      <c r="L45" s="1">
        <v>495</v>
      </c>
    </row>
    <row r="46" spans="1:12" x14ac:dyDescent="0.2">
      <c r="I46" s="3">
        <v>125500</v>
      </c>
      <c r="J46" s="1">
        <v>1409</v>
      </c>
      <c r="K46" s="3">
        <v>92900</v>
      </c>
      <c r="L46" s="1">
        <v>1091</v>
      </c>
    </row>
    <row r="47" spans="1:12" x14ac:dyDescent="0.2">
      <c r="A47" s="11" t="s">
        <v>377</v>
      </c>
      <c r="B47" s="12"/>
      <c r="C47" s="12"/>
      <c r="D47" s="12"/>
      <c r="E47" s="12"/>
      <c r="F47" s="12"/>
      <c r="G47" s="13"/>
      <c r="I47" s="3">
        <v>127000</v>
      </c>
      <c r="J47" s="1">
        <v>2465</v>
      </c>
      <c r="K47" s="3">
        <v>93000</v>
      </c>
      <c r="L47" s="1">
        <v>2002</v>
      </c>
    </row>
    <row r="48" spans="1:12" x14ac:dyDescent="0.2">
      <c r="A48" s="14"/>
      <c r="B48" s="15"/>
      <c r="C48" s="15"/>
      <c r="D48" s="15"/>
      <c r="E48" s="15"/>
      <c r="F48" s="15"/>
      <c r="G48" s="16"/>
      <c r="I48" s="3">
        <v>128000</v>
      </c>
      <c r="J48" s="1">
        <v>1098</v>
      </c>
      <c r="K48" s="3">
        <v>93500</v>
      </c>
      <c r="L48" s="1">
        <v>1869</v>
      </c>
    </row>
    <row r="49" spans="1:12" x14ac:dyDescent="0.2">
      <c r="A49" s="14"/>
      <c r="B49" s="15"/>
      <c r="C49" s="15"/>
      <c r="D49" s="15"/>
      <c r="E49" s="15"/>
      <c r="F49" s="15"/>
      <c r="G49" s="16"/>
      <c r="I49" s="3">
        <v>129000</v>
      </c>
      <c r="J49" s="1">
        <v>667</v>
      </c>
      <c r="K49" s="3">
        <v>94750</v>
      </c>
      <c r="L49" s="1">
        <v>98</v>
      </c>
    </row>
    <row r="50" spans="1:12" x14ac:dyDescent="0.2">
      <c r="A50" s="14"/>
      <c r="B50" s="15"/>
      <c r="C50" s="15"/>
      <c r="D50" s="15"/>
      <c r="E50" s="15"/>
      <c r="F50" s="15"/>
      <c r="G50" s="16"/>
      <c r="I50" s="3">
        <v>130000</v>
      </c>
      <c r="J50" s="1">
        <v>2880</v>
      </c>
      <c r="K50" s="3">
        <v>97000</v>
      </c>
      <c r="L50" s="1">
        <v>484</v>
      </c>
    </row>
    <row r="51" spans="1:12" x14ac:dyDescent="0.2">
      <c r="A51" s="14"/>
      <c r="B51" s="15"/>
      <c r="C51" s="15"/>
      <c r="D51" s="15"/>
      <c r="E51" s="15"/>
      <c r="F51" s="15"/>
      <c r="G51" s="16"/>
      <c r="I51" s="3">
        <v>130500</v>
      </c>
      <c r="J51" s="1">
        <v>715</v>
      </c>
      <c r="K51" s="3">
        <v>98000</v>
      </c>
      <c r="L51" s="1">
        <v>211</v>
      </c>
    </row>
    <row r="52" spans="1:12" x14ac:dyDescent="0.2">
      <c r="A52" s="14"/>
      <c r="B52" s="15"/>
      <c r="C52" s="15"/>
      <c r="D52" s="15"/>
      <c r="E52" s="15"/>
      <c r="F52" s="15"/>
      <c r="G52" s="16"/>
      <c r="I52" s="3">
        <v>132000</v>
      </c>
      <c r="J52" s="1">
        <v>741</v>
      </c>
      <c r="K52" s="3">
        <v>98300</v>
      </c>
      <c r="L52" s="1">
        <v>647</v>
      </c>
    </row>
    <row r="53" spans="1:12" x14ac:dyDescent="0.2">
      <c r="A53" s="14"/>
      <c r="B53" s="15"/>
      <c r="C53" s="15"/>
      <c r="D53" s="15"/>
      <c r="E53" s="15"/>
      <c r="F53" s="15"/>
      <c r="G53" s="16"/>
      <c r="I53" s="3">
        <v>135000</v>
      </c>
      <c r="J53" s="1">
        <v>1055</v>
      </c>
      <c r="K53" s="3">
        <v>98600</v>
      </c>
      <c r="L53" s="1">
        <v>92</v>
      </c>
    </row>
    <row r="54" spans="1:12" x14ac:dyDescent="0.2">
      <c r="A54" s="17"/>
      <c r="B54" s="18"/>
      <c r="C54" s="18"/>
      <c r="D54" s="18"/>
      <c r="E54" s="18"/>
      <c r="F54" s="18"/>
      <c r="G54" s="19"/>
      <c r="I54" s="3">
        <v>135900</v>
      </c>
      <c r="J54" s="1">
        <v>292</v>
      </c>
      <c r="K54" s="3">
        <v>99500</v>
      </c>
      <c r="L54" s="1">
        <v>973</v>
      </c>
    </row>
    <row r="55" spans="1:12" x14ac:dyDescent="0.2">
      <c r="I55" s="3">
        <v>136000</v>
      </c>
      <c r="J55" s="1">
        <v>1451</v>
      </c>
      <c r="K55" s="3">
        <v>99900</v>
      </c>
      <c r="L55" s="1">
        <v>1258</v>
      </c>
    </row>
    <row r="56" spans="1:12" x14ac:dyDescent="0.2">
      <c r="I56" s="3">
        <v>137000</v>
      </c>
      <c r="J56" s="1">
        <v>1523</v>
      </c>
      <c r="K56" s="3">
        <v>100000</v>
      </c>
      <c r="L56" s="1">
        <v>4673</v>
      </c>
    </row>
    <row r="57" spans="1:12" x14ac:dyDescent="0.2">
      <c r="I57" s="3">
        <v>137500</v>
      </c>
      <c r="J57" s="1">
        <v>2487</v>
      </c>
      <c r="K57" s="3">
        <v>101800</v>
      </c>
      <c r="L57" s="1">
        <v>1233</v>
      </c>
    </row>
    <row r="58" spans="1:12" x14ac:dyDescent="0.2">
      <c r="I58" s="3">
        <v>138887</v>
      </c>
      <c r="J58" s="1">
        <v>1236</v>
      </c>
      <c r="K58" s="3">
        <v>102000</v>
      </c>
      <c r="L58" s="1">
        <v>1908</v>
      </c>
    </row>
    <row r="59" spans="1:12" x14ac:dyDescent="0.2">
      <c r="I59" s="3">
        <v>139000</v>
      </c>
      <c r="J59" s="1">
        <v>1284</v>
      </c>
      <c r="K59" s="3">
        <v>105000</v>
      </c>
      <c r="L59" s="1">
        <v>147</v>
      </c>
    </row>
    <row r="60" spans="1:12" x14ac:dyDescent="0.2">
      <c r="I60" s="3">
        <v>140000</v>
      </c>
      <c r="J60" s="1">
        <v>2509</v>
      </c>
      <c r="K60" s="3">
        <v>105900</v>
      </c>
      <c r="L60" s="1">
        <v>354</v>
      </c>
    </row>
    <row r="61" spans="1:12" x14ac:dyDescent="0.2">
      <c r="I61" s="3">
        <v>142953</v>
      </c>
      <c r="J61" s="1">
        <v>898</v>
      </c>
      <c r="K61" s="3">
        <v>106500</v>
      </c>
      <c r="L61" s="1">
        <v>1290</v>
      </c>
    </row>
    <row r="62" spans="1:12" x14ac:dyDescent="0.2">
      <c r="I62" s="3">
        <v>143000</v>
      </c>
      <c r="J62" s="1">
        <v>1150</v>
      </c>
      <c r="K62" s="3">
        <v>107000</v>
      </c>
      <c r="L62" s="1">
        <v>1207</v>
      </c>
    </row>
    <row r="63" spans="1:12" x14ac:dyDescent="0.2">
      <c r="I63" s="3">
        <v>144152</v>
      </c>
      <c r="J63" s="1">
        <v>1365</v>
      </c>
      <c r="K63" s="3">
        <v>107500</v>
      </c>
      <c r="L63" s="1">
        <v>533</v>
      </c>
    </row>
    <row r="64" spans="1:12" x14ac:dyDescent="0.2">
      <c r="I64" s="3">
        <v>145000</v>
      </c>
      <c r="J64" s="1">
        <v>1870</v>
      </c>
      <c r="K64" s="3">
        <v>107900</v>
      </c>
      <c r="L64" s="1">
        <v>789</v>
      </c>
    </row>
    <row r="65" spans="9:12" x14ac:dyDescent="0.2">
      <c r="I65" s="3">
        <v>146000</v>
      </c>
      <c r="J65" s="1">
        <v>1740</v>
      </c>
      <c r="K65" s="3">
        <v>108000</v>
      </c>
      <c r="L65" s="1">
        <v>2255</v>
      </c>
    </row>
    <row r="66" spans="9:12" x14ac:dyDescent="0.2">
      <c r="I66" s="3">
        <v>146500</v>
      </c>
      <c r="J66" s="1">
        <v>468</v>
      </c>
      <c r="K66" s="3">
        <v>108480</v>
      </c>
      <c r="L66" s="1">
        <v>694</v>
      </c>
    </row>
    <row r="67" spans="9:12" x14ac:dyDescent="0.2">
      <c r="I67" s="3">
        <v>147000</v>
      </c>
      <c r="J67" s="1">
        <v>871</v>
      </c>
      <c r="K67" s="3">
        <v>108500</v>
      </c>
      <c r="L67" s="1">
        <v>1346</v>
      </c>
    </row>
    <row r="68" spans="9:12" x14ac:dyDescent="0.2">
      <c r="I68" s="3">
        <v>147400</v>
      </c>
      <c r="J68" s="1">
        <v>830</v>
      </c>
      <c r="K68" s="3">
        <v>109000</v>
      </c>
      <c r="L68" s="1">
        <v>39</v>
      </c>
    </row>
    <row r="69" spans="9:12" x14ac:dyDescent="0.2">
      <c r="I69" s="3">
        <v>148500</v>
      </c>
      <c r="J69" s="1">
        <v>872</v>
      </c>
      <c r="K69" s="3">
        <v>109008</v>
      </c>
      <c r="L69" s="1">
        <v>428</v>
      </c>
    </row>
    <row r="70" spans="9:12" x14ac:dyDescent="0.2">
      <c r="I70" s="3">
        <v>148800</v>
      </c>
      <c r="J70" s="1">
        <v>688</v>
      </c>
      <c r="K70" s="3">
        <v>109500</v>
      </c>
      <c r="L70" s="1">
        <v>1706</v>
      </c>
    </row>
    <row r="71" spans="9:12" x14ac:dyDescent="0.2">
      <c r="I71" s="3">
        <v>149000</v>
      </c>
      <c r="J71" s="1">
        <v>658</v>
      </c>
      <c r="K71" s="3">
        <v>109900</v>
      </c>
      <c r="L71" s="1">
        <v>1603</v>
      </c>
    </row>
    <row r="72" spans="9:12" x14ac:dyDescent="0.2">
      <c r="I72" s="3">
        <v>149500</v>
      </c>
      <c r="J72" s="1">
        <v>417</v>
      </c>
      <c r="K72" s="3">
        <v>110000</v>
      </c>
      <c r="L72" s="1">
        <v>6526</v>
      </c>
    </row>
    <row r="73" spans="9:12" x14ac:dyDescent="0.2">
      <c r="I73" s="3">
        <v>151000</v>
      </c>
      <c r="J73" s="1">
        <v>2036</v>
      </c>
      <c r="K73" s="3">
        <v>110500</v>
      </c>
      <c r="L73" s="1">
        <v>1306</v>
      </c>
    </row>
    <row r="74" spans="9:12" x14ac:dyDescent="0.2">
      <c r="I74" s="3">
        <v>151400</v>
      </c>
      <c r="J74" s="1">
        <v>1069</v>
      </c>
      <c r="K74" s="3">
        <v>111000</v>
      </c>
      <c r="L74" s="1">
        <v>1320</v>
      </c>
    </row>
    <row r="75" spans="9:12" x14ac:dyDescent="0.2">
      <c r="I75" s="3">
        <v>152000</v>
      </c>
      <c r="J75" s="1">
        <v>644</v>
      </c>
      <c r="K75" s="3">
        <v>111250</v>
      </c>
      <c r="L75" s="1">
        <v>538</v>
      </c>
    </row>
    <row r="76" spans="9:12" x14ac:dyDescent="0.2">
      <c r="I76" s="3">
        <v>153575</v>
      </c>
      <c r="J76" s="1">
        <v>290</v>
      </c>
      <c r="K76" s="3">
        <v>112000</v>
      </c>
      <c r="L76" s="1">
        <v>3915</v>
      </c>
    </row>
    <row r="77" spans="9:12" x14ac:dyDescent="0.2">
      <c r="I77" s="3">
        <v>154000</v>
      </c>
      <c r="J77" s="1">
        <v>1421</v>
      </c>
      <c r="K77" s="3">
        <v>112500</v>
      </c>
      <c r="L77" s="1">
        <v>1578</v>
      </c>
    </row>
    <row r="78" spans="9:12" x14ac:dyDescent="0.2">
      <c r="I78" s="3">
        <v>154300</v>
      </c>
      <c r="J78" s="1">
        <v>911</v>
      </c>
      <c r="K78" s="3">
        <v>113000</v>
      </c>
      <c r="L78" s="1">
        <v>1636</v>
      </c>
    </row>
    <row r="79" spans="9:12" x14ac:dyDescent="0.2">
      <c r="I79" s="3">
        <v>155000</v>
      </c>
      <c r="J79" s="1">
        <v>3646</v>
      </c>
      <c r="K79" s="3">
        <v>114500</v>
      </c>
      <c r="L79" s="1">
        <v>774</v>
      </c>
    </row>
    <row r="80" spans="9:12" x14ac:dyDescent="0.2">
      <c r="I80" s="3">
        <v>155835</v>
      </c>
      <c r="J80" s="1">
        <v>1345</v>
      </c>
      <c r="K80" s="3">
        <v>115000</v>
      </c>
      <c r="L80" s="1">
        <v>5354</v>
      </c>
    </row>
    <row r="81" spans="9:12" x14ac:dyDescent="0.2">
      <c r="I81" s="3">
        <v>156932</v>
      </c>
      <c r="J81" s="1">
        <v>1364</v>
      </c>
      <c r="K81" s="3">
        <v>116000</v>
      </c>
      <c r="L81" s="1">
        <v>873</v>
      </c>
    </row>
    <row r="82" spans="9:12" x14ac:dyDescent="0.2">
      <c r="I82" s="3">
        <v>157000</v>
      </c>
      <c r="J82" s="1">
        <v>1383</v>
      </c>
      <c r="K82" s="3">
        <v>116050</v>
      </c>
      <c r="L82" s="1">
        <v>1201</v>
      </c>
    </row>
    <row r="83" spans="9:12" x14ac:dyDescent="0.2">
      <c r="I83" s="3">
        <v>157500</v>
      </c>
      <c r="J83" s="1">
        <v>842</v>
      </c>
      <c r="K83" s="3">
        <v>116500</v>
      </c>
      <c r="L83" s="1">
        <v>961</v>
      </c>
    </row>
    <row r="84" spans="9:12" x14ac:dyDescent="0.2">
      <c r="I84" s="3">
        <v>158000</v>
      </c>
      <c r="J84" s="1">
        <v>1195</v>
      </c>
      <c r="K84" s="3">
        <v>117000</v>
      </c>
      <c r="L84" s="1">
        <v>1115</v>
      </c>
    </row>
    <row r="85" spans="9:12" x14ac:dyDescent="0.2">
      <c r="I85" s="3">
        <v>158900</v>
      </c>
      <c r="J85" s="1">
        <v>758</v>
      </c>
      <c r="K85" s="3">
        <v>117500</v>
      </c>
      <c r="L85" s="1">
        <v>932</v>
      </c>
    </row>
    <row r="86" spans="9:12" x14ac:dyDescent="0.2">
      <c r="I86" s="3">
        <v>159500</v>
      </c>
      <c r="J86" s="1">
        <v>1791</v>
      </c>
      <c r="K86" s="3">
        <v>118000</v>
      </c>
      <c r="L86" s="1">
        <v>2371</v>
      </c>
    </row>
    <row r="87" spans="9:12" x14ac:dyDescent="0.2">
      <c r="I87" s="3">
        <v>160000</v>
      </c>
      <c r="J87" s="1">
        <v>3422</v>
      </c>
      <c r="K87" s="3">
        <v>118400</v>
      </c>
      <c r="L87" s="1">
        <v>1121</v>
      </c>
    </row>
    <row r="88" spans="9:12" x14ac:dyDescent="0.2">
      <c r="I88" s="3">
        <v>161000</v>
      </c>
      <c r="J88" s="1">
        <v>968</v>
      </c>
      <c r="K88" s="3">
        <v>118500</v>
      </c>
      <c r="L88" s="1">
        <v>610</v>
      </c>
    </row>
    <row r="89" spans="9:12" x14ac:dyDescent="0.2">
      <c r="I89" s="3">
        <v>161750</v>
      </c>
      <c r="J89" s="1">
        <v>215</v>
      </c>
      <c r="K89" s="3">
        <v>118858</v>
      </c>
      <c r="L89" s="1">
        <v>895</v>
      </c>
    </row>
    <row r="90" spans="9:12" x14ac:dyDescent="0.2">
      <c r="I90" s="3">
        <v>162000</v>
      </c>
      <c r="J90" s="1">
        <v>2029</v>
      </c>
      <c r="K90" s="3">
        <v>118964</v>
      </c>
      <c r="L90" s="1">
        <v>103</v>
      </c>
    </row>
    <row r="91" spans="9:12" x14ac:dyDescent="0.2">
      <c r="I91" s="3">
        <v>162900</v>
      </c>
      <c r="J91" s="1">
        <v>1294</v>
      </c>
      <c r="K91" s="3">
        <v>119000</v>
      </c>
      <c r="L91" s="1">
        <v>4325</v>
      </c>
    </row>
    <row r="92" spans="9:12" x14ac:dyDescent="0.2">
      <c r="I92" s="3">
        <v>163990</v>
      </c>
      <c r="J92" s="1">
        <v>120</v>
      </c>
      <c r="K92" s="3">
        <v>119200</v>
      </c>
      <c r="L92" s="1">
        <v>1015</v>
      </c>
    </row>
    <row r="93" spans="9:12" x14ac:dyDescent="0.2">
      <c r="I93" s="3">
        <v>164500</v>
      </c>
      <c r="J93" s="1">
        <v>88</v>
      </c>
      <c r="K93" s="3">
        <v>119500</v>
      </c>
      <c r="L93" s="1">
        <v>2279</v>
      </c>
    </row>
    <row r="94" spans="9:12" x14ac:dyDescent="0.2">
      <c r="I94" s="3">
        <v>164700</v>
      </c>
      <c r="J94" s="1">
        <v>286</v>
      </c>
      <c r="K94" s="3">
        <v>119750</v>
      </c>
      <c r="L94" s="1">
        <v>1035</v>
      </c>
    </row>
    <row r="95" spans="9:12" x14ac:dyDescent="0.2">
      <c r="I95" s="3">
        <v>165000</v>
      </c>
      <c r="J95" s="1">
        <v>3042</v>
      </c>
      <c r="K95" s="3">
        <v>119900</v>
      </c>
      <c r="L95" s="1">
        <v>952</v>
      </c>
    </row>
    <row r="96" spans="9:12" x14ac:dyDescent="0.2">
      <c r="I96" s="3">
        <v>165150</v>
      </c>
      <c r="J96" s="1">
        <v>625</v>
      </c>
      <c r="K96" s="3">
        <v>120000</v>
      </c>
      <c r="L96" s="1">
        <v>2439</v>
      </c>
    </row>
    <row r="97" spans="9:12" x14ac:dyDescent="0.2">
      <c r="I97" s="3">
        <v>165400</v>
      </c>
      <c r="J97" s="1">
        <v>1255</v>
      </c>
      <c r="K97" s="3">
        <v>120500</v>
      </c>
      <c r="L97" s="1">
        <v>3586</v>
      </c>
    </row>
    <row r="98" spans="9:12" x14ac:dyDescent="0.2">
      <c r="I98" s="3">
        <v>165600</v>
      </c>
      <c r="J98" s="1">
        <v>311</v>
      </c>
      <c r="K98" s="3">
        <v>121500</v>
      </c>
      <c r="L98" s="1">
        <v>561</v>
      </c>
    </row>
    <row r="99" spans="9:12" x14ac:dyDescent="0.2">
      <c r="I99" s="3">
        <v>167500</v>
      </c>
      <c r="J99" s="1">
        <v>975</v>
      </c>
      <c r="K99" s="3">
        <v>122000</v>
      </c>
      <c r="L99" s="1">
        <v>440</v>
      </c>
    </row>
    <row r="100" spans="9:12" x14ac:dyDescent="0.2">
      <c r="I100" s="3">
        <v>167900</v>
      </c>
      <c r="J100" s="1">
        <v>1068</v>
      </c>
      <c r="K100" s="3">
        <v>123000</v>
      </c>
      <c r="L100" s="1">
        <v>2112</v>
      </c>
    </row>
    <row r="101" spans="9:12" x14ac:dyDescent="0.2">
      <c r="I101" s="3">
        <v>168000</v>
      </c>
      <c r="J101" s="1">
        <v>1397</v>
      </c>
      <c r="K101" s="3">
        <v>123500</v>
      </c>
      <c r="L101" s="1">
        <v>698</v>
      </c>
    </row>
    <row r="102" spans="9:12" x14ac:dyDescent="0.2">
      <c r="I102" s="3">
        <v>168500</v>
      </c>
      <c r="J102" s="1">
        <v>624</v>
      </c>
      <c r="K102" s="3">
        <v>123600</v>
      </c>
      <c r="L102" s="1">
        <v>90</v>
      </c>
    </row>
    <row r="103" spans="9:12" x14ac:dyDescent="0.2">
      <c r="I103" s="3">
        <v>169000</v>
      </c>
      <c r="J103" s="1">
        <v>2004</v>
      </c>
      <c r="K103" s="3">
        <v>124000</v>
      </c>
      <c r="L103" s="1">
        <v>4427</v>
      </c>
    </row>
    <row r="104" spans="9:12" x14ac:dyDescent="0.2">
      <c r="I104" s="3">
        <v>169500</v>
      </c>
      <c r="J104" s="1">
        <v>398</v>
      </c>
      <c r="K104" s="3">
        <v>124500</v>
      </c>
      <c r="L104" s="1">
        <v>1508</v>
      </c>
    </row>
    <row r="105" spans="9:12" x14ac:dyDescent="0.2">
      <c r="I105" s="3">
        <v>171000</v>
      </c>
      <c r="J105" s="1">
        <v>2148</v>
      </c>
      <c r="K105" s="3">
        <v>124900</v>
      </c>
      <c r="L105" s="1">
        <v>60</v>
      </c>
    </row>
    <row r="106" spans="9:12" x14ac:dyDescent="0.2">
      <c r="I106" s="3">
        <v>171900</v>
      </c>
      <c r="J106" s="1">
        <v>1173</v>
      </c>
      <c r="K106" s="3">
        <v>125000</v>
      </c>
      <c r="L106" s="1">
        <v>3653</v>
      </c>
    </row>
    <row r="107" spans="9:12" x14ac:dyDescent="0.2">
      <c r="I107" s="3">
        <v>172000</v>
      </c>
      <c r="J107" s="1">
        <v>954</v>
      </c>
      <c r="K107" s="3">
        <v>125500</v>
      </c>
      <c r="L107" s="1">
        <v>905</v>
      </c>
    </row>
    <row r="108" spans="9:12" x14ac:dyDescent="0.2">
      <c r="I108" s="3">
        <v>172400</v>
      </c>
      <c r="J108" s="1">
        <v>371</v>
      </c>
      <c r="K108" s="3">
        <v>126000</v>
      </c>
      <c r="L108" s="1">
        <v>1080</v>
      </c>
    </row>
    <row r="109" spans="9:12" x14ac:dyDescent="0.2">
      <c r="I109" s="3">
        <v>172500</v>
      </c>
      <c r="J109" s="1">
        <v>1705</v>
      </c>
      <c r="K109" s="3">
        <v>126175</v>
      </c>
      <c r="L109" s="1">
        <v>324</v>
      </c>
    </row>
    <row r="110" spans="9:12" x14ac:dyDescent="0.2">
      <c r="I110" s="3">
        <v>172785</v>
      </c>
      <c r="J110" s="1">
        <v>493</v>
      </c>
      <c r="K110" s="3">
        <v>126500</v>
      </c>
      <c r="L110" s="1">
        <v>84</v>
      </c>
    </row>
    <row r="111" spans="9:12" x14ac:dyDescent="0.2">
      <c r="I111" s="3">
        <v>173000</v>
      </c>
      <c r="J111" s="1">
        <v>3435</v>
      </c>
      <c r="K111" s="3">
        <v>127000</v>
      </c>
      <c r="L111" s="1">
        <v>1101</v>
      </c>
    </row>
    <row r="112" spans="9:12" x14ac:dyDescent="0.2">
      <c r="I112" s="3">
        <v>173500</v>
      </c>
      <c r="J112" s="1">
        <v>671</v>
      </c>
      <c r="K112" s="3">
        <v>127500</v>
      </c>
      <c r="L112" s="1">
        <v>2629</v>
      </c>
    </row>
    <row r="113" spans="9:12" x14ac:dyDescent="0.2">
      <c r="I113" s="3">
        <v>173733</v>
      </c>
      <c r="J113" s="1">
        <v>915</v>
      </c>
      <c r="K113" s="3">
        <v>128000</v>
      </c>
      <c r="L113" s="1">
        <v>1869</v>
      </c>
    </row>
    <row r="114" spans="9:12" x14ac:dyDescent="0.2">
      <c r="I114" s="3">
        <v>173900</v>
      </c>
      <c r="J114" s="1">
        <v>994</v>
      </c>
      <c r="K114" s="3">
        <v>128200</v>
      </c>
      <c r="L114" s="1">
        <v>234</v>
      </c>
    </row>
    <row r="115" spans="9:12" x14ac:dyDescent="0.2">
      <c r="I115" s="3">
        <v>174000</v>
      </c>
      <c r="J115" s="1">
        <v>3047</v>
      </c>
      <c r="K115" s="3">
        <v>128500</v>
      </c>
      <c r="L115" s="1">
        <v>2740</v>
      </c>
    </row>
    <row r="116" spans="9:12" x14ac:dyDescent="0.2">
      <c r="I116" s="3">
        <v>174500</v>
      </c>
      <c r="J116" s="1">
        <v>1148</v>
      </c>
      <c r="K116" s="3">
        <v>128900</v>
      </c>
      <c r="L116" s="1">
        <v>1262</v>
      </c>
    </row>
    <row r="117" spans="9:12" x14ac:dyDescent="0.2">
      <c r="I117" s="3">
        <v>175000</v>
      </c>
      <c r="J117" s="1">
        <v>2314</v>
      </c>
      <c r="K117" s="3">
        <v>128950</v>
      </c>
      <c r="L117" s="1">
        <v>100</v>
      </c>
    </row>
    <row r="118" spans="9:12" x14ac:dyDescent="0.2">
      <c r="I118" s="3">
        <v>175500</v>
      </c>
      <c r="J118" s="1">
        <v>1237</v>
      </c>
      <c r="K118" s="3">
        <v>129000</v>
      </c>
      <c r="L118" s="1">
        <v>5187</v>
      </c>
    </row>
    <row r="119" spans="9:12" x14ac:dyDescent="0.2">
      <c r="I119" s="3">
        <v>175900</v>
      </c>
      <c r="J119" s="1">
        <v>782</v>
      </c>
      <c r="K119" s="3">
        <v>129500</v>
      </c>
      <c r="L119" s="1">
        <v>83</v>
      </c>
    </row>
    <row r="120" spans="9:12" x14ac:dyDescent="0.2">
      <c r="I120" s="3">
        <v>176000</v>
      </c>
      <c r="J120" s="1">
        <v>2240</v>
      </c>
      <c r="K120" s="3">
        <v>129900</v>
      </c>
      <c r="L120" s="1">
        <v>1650</v>
      </c>
    </row>
    <row r="121" spans="9:12" x14ac:dyDescent="0.2">
      <c r="I121" s="3">
        <v>176500</v>
      </c>
      <c r="J121" s="1">
        <v>1330</v>
      </c>
      <c r="K121" s="3">
        <v>130000</v>
      </c>
      <c r="L121" s="1">
        <v>3457</v>
      </c>
    </row>
    <row r="122" spans="9:12" x14ac:dyDescent="0.2">
      <c r="I122" s="3">
        <v>177000</v>
      </c>
      <c r="J122" s="1">
        <v>640</v>
      </c>
      <c r="K122" s="3">
        <v>130250</v>
      </c>
      <c r="L122" s="1">
        <v>44</v>
      </c>
    </row>
    <row r="123" spans="9:12" x14ac:dyDescent="0.2">
      <c r="I123" s="3">
        <v>177500</v>
      </c>
      <c r="J123" s="1">
        <v>2661</v>
      </c>
      <c r="K123" s="3">
        <v>130500</v>
      </c>
      <c r="L123" s="1">
        <v>1328</v>
      </c>
    </row>
    <row r="124" spans="9:12" x14ac:dyDescent="0.2">
      <c r="I124" s="3">
        <v>178000</v>
      </c>
      <c r="J124" s="1">
        <v>2902</v>
      </c>
      <c r="K124" s="3">
        <v>131000</v>
      </c>
      <c r="L124" s="1">
        <v>909</v>
      </c>
    </row>
    <row r="125" spans="9:12" x14ac:dyDescent="0.2">
      <c r="I125" s="3">
        <v>178900</v>
      </c>
      <c r="J125" s="1">
        <v>966</v>
      </c>
      <c r="K125" s="3">
        <v>131400</v>
      </c>
      <c r="L125" s="1">
        <v>734</v>
      </c>
    </row>
    <row r="126" spans="9:12" x14ac:dyDescent="0.2">
      <c r="I126" s="3">
        <v>179000</v>
      </c>
      <c r="J126" s="1">
        <v>380</v>
      </c>
      <c r="K126" s="3">
        <v>131500</v>
      </c>
      <c r="L126" s="1">
        <v>1713</v>
      </c>
    </row>
    <row r="127" spans="9:12" x14ac:dyDescent="0.2">
      <c r="I127" s="3">
        <v>179400</v>
      </c>
      <c r="J127" s="1">
        <v>759</v>
      </c>
      <c r="K127" s="3">
        <v>132000</v>
      </c>
      <c r="L127" s="1">
        <v>2166</v>
      </c>
    </row>
    <row r="128" spans="9:12" x14ac:dyDescent="0.2">
      <c r="I128" s="3">
        <v>179540</v>
      </c>
      <c r="J128" s="1">
        <v>709</v>
      </c>
      <c r="K128" s="3">
        <v>132250</v>
      </c>
      <c r="L128" s="1">
        <v>877</v>
      </c>
    </row>
    <row r="129" spans="9:12" x14ac:dyDescent="0.2">
      <c r="I129" s="3">
        <v>179665</v>
      </c>
      <c r="J129" s="1">
        <v>545</v>
      </c>
      <c r="K129" s="3">
        <v>132500</v>
      </c>
      <c r="L129" s="1">
        <v>1825</v>
      </c>
    </row>
    <row r="130" spans="9:12" x14ac:dyDescent="0.2">
      <c r="I130" s="3">
        <v>179900</v>
      </c>
      <c r="J130" s="1">
        <v>1644</v>
      </c>
      <c r="K130" s="3">
        <v>133000</v>
      </c>
      <c r="L130" s="1">
        <v>1956</v>
      </c>
    </row>
    <row r="131" spans="9:12" x14ac:dyDescent="0.2">
      <c r="I131" s="3">
        <v>180000</v>
      </c>
      <c r="J131" s="1">
        <v>1152</v>
      </c>
      <c r="K131" s="3">
        <v>133500</v>
      </c>
      <c r="L131" s="1">
        <v>848</v>
      </c>
    </row>
    <row r="132" spans="9:12" x14ac:dyDescent="0.2">
      <c r="I132" s="3">
        <v>180500</v>
      </c>
      <c r="J132" s="1">
        <v>1264</v>
      </c>
      <c r="K132" s="3">
        <v>133700</v>
      </c>
      <c r="L132" s="1">
        <v>1120</v>
      </c>
    </row>
    <row r="133" spans="9:12" x14ac:dyDescent="0.2">
      <c r="I133" s="3">
        <v>181000</v>
      </c>
      <c r="J133" s="1">
        <v>2804</v>
      </c>
      <c r="K133" s="3">
        <v>134000</v>
      </c>
      <c r="L133" s="1">
        <v>2094</v>
      </c>
    </row>
    <row r="134" spans="9:12" x14ac:dyDescent="0.2">
      <c r="I134" s="3">
        <v>183000</v>
      </c>
      <c r="J134" s="1">
        <v>821</v>
      </c>
      <c r="K134" s="3">
        <v>134450</v>
      </c>
      <c r="L134" s="1">
        <v>216</v>
      </c>
    </row>
    <row r="135" spans="9:12" x14ac:dyDescent="0.2">
      <c r="I135" s="3">
        <v>183200</v>
      </c>
      <c r="J135" s="1">
        <v>617</v>
      </c>
      <c r="K135" s="3">
        <v>134500</v>
      </c>
      <c r="L135" s="1">
        <v>1114</v>
      </c>
    </row>
    <row r="136" spans="9:12" x14ac:dyDescent="0.2">
      <c r="I136" s="3">
        <v>183500</v>
      </c>
      <c r="J136" s="1">
        <v>169</v>
      </c>
      <c r="K136" s="3">
        <v>134800</v>
      </c>
      <c r="L136" s="1">
        <v>27</v>
      </c>
    </row>
    <row r="137" spans="9:12" x14ac:dyDescent="0.2">
      <c r="I137" s="3">
        <v>183900</v>
      </c>
      <c r="J137" s="1">
        <v>1266</v>
      </c>
      <c r="K137" s="3">
        <v>135000</v>
      </c>
      <c r="L137" s="1">
        <v>6920</v>
      </c>
    </row>
    <row r="138" spans="9:12" x14ac:dyDescent="0.2">
      <c r="I138" s="3">
        <v>184000</v>
      </c>
      <c r="J138" s="1">
        <v>1417</v>
      </c>
      <c r="K138" s="3">
        <v>135750</v>
      </c>
      <c r="L138" s="1">
        <v>77</v>
      </c>
    </row>
    <row r="139" spans="9:12" x14ac:dyDescent="0.2">
      <c r="I139" s="3">
        <v>184750</v>
      </c>
      <c r="J139" s="1">
        <v>524</v>
      </c>
      <c r="K139" s="3">
        <v>136000</v>
      </c>
      <c r="L139" s="1">
        <v>123</v>
      </c>
    </row>
    <row r="140" spans="9:12" x14ac:dyDescent="0.2">
      <c r="I140" s="3">
        <v>185000</v>
      </c>
      <c r="J140" s="1">
        <v>2425</v>
      </c>
      <c r="K140" s="3">
        <v>136500</v>
      </c>
      <c r="L140" s="1">
        <v>3379</v>
      </c>
    </row>
    <row r="141" spans="9:12" x14ac:dyDescent="0.2">
      <c r="I141" s="3">
        <v>185900</v>
      </c>
      <c r="J141" s="1">
        <v>591</v>
      </c>
      <c r="K141" s="3">
        <v>136905</v>
      </c>
      <c r="L141" s="1">
        <v>1004</v>
      </c>
    </row>
    <row r="142" spans="9:12" x14ac:dyDescent="0.2">
      <c r="I142" s="3">
        <v>186500</v>
      </c>
      <c r="J142" s="1">
        <v>2681</v>
      </c>
      <c r="K142" s="3">
        <v>137000</v>
      </c>
      <c r="L142" s="1">
        <v>2090</v>
      </c>
    </row>
    <row r="143" spans="9:12" x14ac:dyDescent="0.2">
      <c r="I143" s="3">
        <v>187000</v>
      </c>
      <c r="J143" s="1">
        <v>1463</v>
      </c>
      <c r="K143" s="3">
        <v>137500</v>
      </c>
      <c r="L143" s="1">
        <v>670</v>
      </c>
    </row>
    <row r="144" spans="9:12" x14ac:dyDescent="0.2">
      <c r="I144" s="3">
        <v>187500</v>
      </c>
      <c r="J144" s="1">
        <v>1875</v>
      </c>
      <c r="K144" s="3">
        <v>137900</v>
      </c>
      <c r="L144" s="1">
        <v>1224</v>
      </c>
    </row>
    <row r="145" spans="9:12" x14ac:dyDescent="0.2">
      <c r="I145" s="3">
        <v>188000</v>
      </c>
      <c r="J145" s="1">
        <v>1648</v>
      </c>
      <c r="K145" s="3">
        <v>138000</v>
      </c>
      <c r="L145" s="1">
        <v>1901</v>
      </c>
    </row>
    <row r="146" spans="9:12" x14ac:dyDescent="0.2">
      <c r="I146" s="3">
        <v>188500</v>
      </c>
      <c r="J146" s="1">
        <v>316</v>
      </c>
      <c r="K146" s="3">
        <v>138500</v>
      </c>
      <c r="L146" s="1">
        <v>1995</v>
      </c>
    </row>
    <row r="147" spans="9:12" x14ac:dyDescent="0.2">
      <c r="I147" s="3">
        <v>188700</v>
      </c>
      <c r="J147" s="1">
        <v>464</v>
      </c>
      <c r="K147" s="3">
        <v>138800</v>
      </c>
      <c r="L147" s="1">
        <v>1078</v>
      </c>
    </row>
    <row r="148" spans="9:12" x14ac:dyDescent="0.2">
      <c r="I148" s="3">
        <v>189000</v>
      </c>
      <c r="J148" s="1">
        <v>4565</v>
      </c>
      <c r="K148" s="3">
        <v>139000</v>
      </c>
      <c r="L148" s="1">
        <v>3289</v>
      </c>
    </row>
    <row r="149" spans="9:12" x14ac:dyDescent="0.2">
      <c r="I149" s="3">
        <v>190000</v>
      </c>
      <c r="J149" s="1">
        <v>3053</v>
      </c>
      <c r="K149" s="3">
        <v>139400</v>
      </c>
      <c r="L149" s="1">
        <v>634</v>
      </c>
    </row>
    <row r="150" spans="9:12" x14ac:dyDescent="0.2">
      <c r="I150" s="3">
        <v>191000</v>
      </c>
      <c r="J150" s="1">
        <v>653</v>
      </c>
      <c r="K150" s="3">
        <v>139600</v>
      </c>
      <c r="L150" s="1">
        <v>1046</v>
      </c>
    </row>
    <row r="151" spans="9:12" x14ac:dyDescent="0.2">
      <c r="I151" s="3">
        <v>192000</v>
      </c>
      <c r="J151" s="1">
        <v>615</v>
      </c>
      <c r="K151" s="3">
        <v>139900</v>
      </c>
      <c r="L151" s="1">
        <v>627</v>
      </c>
    </row>
    <row r="152" spans="9:12" x14ac:dyDescent="0.2">
      <c r="I152" s="3">
        <v>192140</v>
      </c>
      <c r="J152" s="1">
        <v>1431</v>
      </c>
      <c r="K152" s="3">
        <v>139950</v>
      </c>
      <c r="L152" s="1">
        <v>835</v>
      </c>
    </row>
    <row r="153" spans="9:12" x14ac:dyDescent="0.2">
      <c r="I153" s="3">
        <v>192500</v>
      </c>
      <c r="J153" s="1">
        <v>949</v>
      </c>
      <c r="K153" s="3">
        <v>140000</v>
      </c>
      <c r="L153" s="1">
        <v>4683</v>
      </c>
    </row>
    <row r="154" spans="9:12" x14ac:dyDescent="0.2">
      <c r="I154" s="3">
        <v>193000</v>
      </c>
      <c r="J154" s="1">
        <v>2769</v>
      </c>
      <c r="K154" s="3">
        <v>141000</v>
      </c>
      <c r="L154" s="1">
        <v>2772</v>
      </c>
    </row>
    <row r="155" spans="9:12" x14ac:dyDescent="0.2">
      <c r="I155" s="3">
        <v>193500</v>
      </c>
      <c r="J155" s="1">
        <v>81</v>
      </c>
      <c r="K155" s="3">
        <v>142000</v>
      </c>
      <c r="L155" s="1">
        <v>3822</v>
      </c>
    </row>
    <row r="156" spans="9:12" x14ac:dyDescent="0.2">
      <c r="I156" s="3">
        <v>194500</v>
      </c>
      <c r="J156" s="1">
        <v>1033</v>
      </c>
      <c r="K156" s="3">
        <v>142125</v>
      </c>
      <c r="L156" s="1">
        <v>1459</v>
      </c>
    </row>
    <row r="157" spans="9:12" x14ac:dyDescent="0.2">
      <c r="I157" s="3">
        <v>195000</v>
      </c>
      <c r="J157" s="1">
        <v>3416</v>
      </c>
      <c r="K157" s="3">
        <v>142500</v>
      </c>
      <c r="L157" s="1">
        <v>2017</v>
      </c>
    </row>
    <row r="158" spans="9:12" x14ac:dyDescent="0.2">
      <c r="I158" s="3">
        <v>196500</v>
      </c>
      <c r="J158" s="1">
        <v>825</v>
      </c>
      <c r="K158" s="3">
        <v>142600</v>
      </c>
      <c r="L158" s="1">
        <v>571</v>
      </c>
    </row>
    <row r="159" spans="9:12" x14ac:dyDescent="0.2">
      <c r="I159" s="3">
        <v>197000</v>
      </c>
      <c r="J159" s="1">
        <v>990</v>
      </c>
      <c r="K159" s="3">
        <v>143000</v>
      </c>
      <c r="L159" s="1">
        <v>4360</v>
      </c>
    </row>
    <row r="160" spans="9:12" x14ac:dyDescent="0.2">
      <c r="I160" s="3">
        <v>197500</v>
      </c>
      <c r="J160" s="1">
        <v>1142</v>
      </c>
      <c r="K160" s="3">
        <v>143250</v>
      </c>
      <c r="L160" s="1">
        <v>646</v>
      </c>
    </row>
    <row r="161" spans="9:12" x14ac:dyDescent="0.2">
      <c r="I161" s="3">
        <v>197900</v>
      </c>
      <c r="J161" s="1">
        <v>1863</v>
      </c>
      <c r="K161" s="3">
        <v>143500</v>
      </c>
      <c r="L161" s="1">
        <v>1709</v>
      </c>
    </row>
    <row r="162" spans="9:12" x14ac:dyDescent="0.2">
      <c r="I162" s="3">
        <v>199900</v>
      </c>
      <c r="J162" s="1">
        <v>448</v>
      </c>
      <c r="K162" s="3">
        <v>143750</v>
      </c>
      <c r="L162" s="1">
        <v>1432</v>
      </c>
    </row>
    <row r="163" spans="9:12" x14ac:dyDescent="0.2">
      <c r="I163" s="3">
        <v>200000</v>
      </c>
      <c r="J163" s="1">
        <v>3721</v>
      </c>
      <c r="K163" s="3">
        <v>143900</v>
      </c>
      <c r="L163" s="1">
        <v>207</v>
      </c>
    </row>
    <row r="164" spans="9:12" x14ac:dyDescent="0.2">
      <c r="I164" s="3">
        <v>200100</v>
      </c>
      <c r="J164" s="1">
        <v>182</v>
      </c>
      <c r="K164" s="3">
        <v>144000</v>
      </c>
      <c r="L164" s="1">
        <v>5565</v>
      </c>
    </row>
    <row r="165" spans="9:12" x14ac:dyDescent="0.2">
      <c r="I165" s="3">
        <v>200500</v>
      </c>
      <c r="J165" s="1">
        <v>872</v>
      </c>
      <c r="K165" s="3">
        <v>144500</v>
      </c>
      <c r="L165" s="1">
        <v>1866</v>
      </c>
    </row>
    <row r="166" spans="9:12" x14ac:dyDescent="0.2">
      <c r="I166" s="3">
        <v>201000</v>
      </c>
      <c r="J166" s="1">
        <v>921</v>
      </c>
      <c r="K166" s="3">
        <v>144900</v>
      </c>
      <c r="L166" s="1">
        <v>74</v>
      </c>
    </row>
    <row r="167" spans="9:12" x14ac:dyDescent="0.2">
      <c r="I167" s="3">
        <v>201800</v>
      </c>
      <c r="J167" s="1">
        <v>1155</v>
      </c>
      <c r="K167" s="3">
        <v>145000</v>
      </c>
      <c r="L167" s="1">
        <v>3930</v>
      </c>
    </row>
    <row r="168" spans="9:12" x14ac:dyDescent="0.2">
      <c r="I168" s="3">
        <v>202900</v>
      </c>
      <c r="J168" s="1">
        <v>341</v>
      </c>
      <c r="K168" s="3">
        <v>145250</v>
      </c>
      <c r="L168" s="1">
        <v>328</v>
      </c>
    </row>
    <row r="169" spans="9:12" x14ac:dyDescent="0.2">
      <c r="I169" s="3">
        <v>204000</v>
      </c>
      <c r="J169" s="1">
        <v>453</v>
      </c>
      <c r="K169" s="3">
        <v>145500</v>
      </c>
      <c r="L169" s="1">
        <v>657</v>
      </c>
    </row>
    <row r="170" spans="9:12" x14ac:dyDescent="0.2">
      <c r="I170" s="3">
        <v>204750</v>
      </c>
      <c r="J170" s="1">
        <v>95</v>
      </c>
      <c r="K170" s="3">
        <v>146000</v>
      </c>
      <c r="L170" s="1">
        <v>1094</v>
      </c>
    </row>
    <row r="171" spans="9:12" x14ac:dyDescent="0.2">
      <c r="I171" s="3">
        <v>205000</v>
      </c>
      <c r="J171" s="1">
        <v>1963</v>
      </c>
      <c r="K171" s="3">
        <v>147000</v>
      </c>
      <c r="L171" s="1">
        <v>4962</v>
      </c>
    </row>
    <row r="172" spans="9:12" x14ac:dyDescent="0.2">
      <c r="I172" s="3">
        <v>205950</v>
      </c>
      <c r="J172" s="1">
        <v>651</v>
      </c>
      <c r="K172" s="3">
        <v>147500</v>
      </c>
      <c r="L172" s="1">
        <v>1460</v>
      </c>
    </row>
    <row r="173" spans="9:12" x14ac:dyDescent="0.2">
      <c r="I173" s="3">
        <v>206900</v>
      </c>
      <c r="J173" s="1">
        <v>1316</v>
      </c>
      <c r="K173" s="3">
        <v>148000</v>
      </c>
      <c r="L173" s="1">
        <v>1701</v>
      </c>
    </row>
    <row r="174" spans="9:12" x14ac:dyDescent="0.2">
      <c r="I174" s="3">
        <v>207500</v>
      </c>
      <c r="J174" s="1">
        <v>943</v>
      </c>
      <c r="K174" s="3">
        <v>148500</v>
      </c>
      <c r="L174" s="1">
        <v>866</v>
      </c>
    </row>
    <row r="175" spans="9:12" x14ac:dyDescent="0.2">
      <c r="I175" s="3">
        <v>208500</v>
      </c>
      <c r="J175" s="1">
        <v>1</v>
      </c>
      <c r="K175" s="3">
        <v>149000</v>
      </c>
      <c r="L175" s="1">
        <v>221</v>
      </c>
    </row>
    <row r="176" spans="9:12" x14ac:dyDescent="0.2">
      <c r="I176" s="3">
        <v>210000</v>
      </c>
      <c r="J176" s="1">
        <v>899</v>
      </c>
      <c r="K176" s="3">
        <v>149300</v>
      </c>
      <c r="L176" s="1">
        <v>1442</v>
      </c>
    </row>
    <row r="177" spans="9:12" x14ac:dyDescent="0.2">
      <c r="I177" s="3">
        <v>211000</v>
      </c>
      <c r="J177" s="1">
        <v>696</v>
      </c>
      <c r="K177" s="3">
        <v>149350</v>
      </c>
      <c r="L177" s="1">
        <v>32</v>
      </c>
    </row>
    <row r="178" spans="9:12" x14ac:dyDescent="0.2">
      <c r="I178" s="3">
        <v>212000</v>
      </c>
      <c r="J178" s="1">
        <v>1193</v>
      </c>
      <c r="K178" s="3">
        <v>149500</v>
      </c>
      <c r="L178" s="1">
        <v>890</v>
      </c>
    </row>
    <row r="179" spans="9:12" x14ac:dyDescent="0.2">
      <c r="I179" s="3">
        <v>213000</v>
      </c>
      <c r="J179" s="1">
        <v>847</v>
      </c>
      <c r="K179" s="3">
        <v>149700</v>
      </c>
      <c r="L179" s="1">
        <v>1439</v>
      </c>
    </row>
    <row r="180" spans="9:12" x14ac:dyDescent="0.2">
      <c r="I180" s="3">
        <v>213500</v>
      </c>
      <c r="J180" s="1">
        <v>383</v>
      </c>
      <c r="K180" s="3">
        <v>149900</v>
      </c>
      <c r="L180" s="1">
        <v>2814</v>
      </c>
    </row>
    <row r="181" spans="9:12" x14ac:dyDescent="0.2">
      <c r="I181" s="3">
        <v>214000</v>
      </c>
      <c r="J181" s="1">
        <v>2169</v>
      </c>
      <c r="K181" s="3">
        <v>150000</v>
      </c>
      <c r="L181" s="1">
        <v>2001</v>
      </c>
    </row>
    <row r="182" spans="9:12" x14ac:dyDescent="0.2">
      <c r="I182" s="3">
        <v>214900</v>
      </c>
      <c r="J182" s="1">
        <v>965</v>
      </c>
      <c r="K182" s="3">
        <v>150500</v>
      </c>
      <c r="L182" s="1">
        <v>1283</v>
      </c>
    </row>
    <row r="183" spans="9:12" x14ac:dyDescent="0.2">
      <c r="I183" s="3">
        <v>215000</v>
      </c>
      <c r="J183" s="1">
        <v>3438</v>
      </c>
      <c r="K183" s="3">
        <v>150750</v>
      </c>
      <c r="L183" s="1">
        <v>133</v>
      </c>
    </row>
    <row r="184" spans="9:12" x14ac:dyDescent="0.2">
      <c r="I184" s="3">
        <v>215200</v>
      </c>
      <c r="J184" s="1">
        <v>763</v>
      </c>
      <c r="K184" s="3">
        <v>150900</v>
      </c>
      <c r="L184" s="1">
        <v>941</v>
      </c>
    </row>
    <row r="185" spans="9:12" x14ac:dyDescent="0.2">
      <c r="I185" s="3">
        <v>216000</v>
      </c>
      <c r="J185" s="1">
        <v>1366</v>
      </c>
      <c r="K185" s="3">
        <v>151000</v>
      </c>
      <c r="L185" s="1">
        <v>1260</v>
      </c>
    </row>
    <row r="186" spans="9:12" x14ac:dyDescent="0.2">
      <c r="I186" s="3">
        <v>216500</v>
      </c>
      <c r="J186" s="1">
        <v>235</v>
      </c>
      <c r="K186" s="3">
        <v>151500</v>
      </c>
      <c r="L186" s="1">
        <v>347</v>
      </c>
    </row>
    <row r="187" spans="9:12" x14ac:dyDescent="0.2">
      <c r="I187" s="3">
        <v>219210</v>
      </c>
      <c r="J187" s="1">
        <v>1197</v>
      </c>
      <c r="K187" s="3">
        <v>152000</v>
      </c>
      <c r="L187" s="1">
        <v>2494</v>
      </c>
    </row>
    <row r="188" spans="9:12" x14ac:dyDescent="0.2">
      <c r="I188" s="3">
        <v>219500</v>
      </c>
      <c r="J188" s="1">
        <v>1516</v>
      </c>
      <c r="K188" s="3">
        <v>153000</v>
      </c>
      <c r="L188" s="1">
        <v>940</v>
      </c>
    </row>
    <row r="189" spans="9:12" x14ac:dyDescent="0.2">
      <c r="I189" s="3">
        <v>220000</v>
      </c>
      <c r="J189" s="1">
        <v>603</v>
      </c>
      <c r="K189" s="3">
        <v>153500</v>
      </c>
      <c r="L189" s="1">
        <v>2124</v>
      </c>
    </row>
    <row r="190" spans="9:12" x14ac:dyDescent="0.2">
      <c r="I190" s="3">
        <v>221000</v>
      </c>
      <c r="J190" s="1">
        <v>685</v>
      </c>
      <c r="K190" s="3">
        <v>153900</v>
      </c>
      <c r="L190" s="1">
        <v>124</v>
      </c>
    </row>
    <row r="191" spans="9:12" x14ac:dyDescent="0.2">
      <c r="I191" s="3">
        <v>222000</v>
      </c>
      <c r="J191" s="1">
        <v>930</v>
      </c>
      <c r="K191" s="3">
        <v>154000</v>
      </c>
      <c r="L191" s="1">
        <v>2390</v>
      </c>
    </row>
    <row r="192" spans="9:12" x14ac:dyDescent="0.2">
      <c r="I192" s="3">
        <v>222500</v>
      </c>
      <c r="J192" s="1">
        <v>881</v>
      </c>
      <c r="K192" s="3">
        <v>154500</v>
      </c>
      <c r="L192" s="1">
        <v>893</v>
      </c>
    </row>
    <row r="193" spans="9:12" x14ac:dyDescent="0.2">
      <c r="I193" s="3">
        <v>223500</v>
      </c>
      <c r="J193" s="1">
        <v>811</v>
      </c>
      <c r="K193" s="3">
        <v>155000</v>
      </c>
      <c r="L193" s="1">
        <v>5280</v>
      </c>
    </row>
    <row r="194" spans="9:12" x14ac:dyDescent="0.2">
      <c r="I194" s="3">
        <v>224500</v>
      </c>
      <c r="J194" s="1">
        <v>573</v>
      </c>
      <c r="K194" s="3">
        <v>155900</v>
      </c>
      <c r="L194" s="1">
        <v>1079</v>
      </c>
    </row>
    <row r="195" spans="9:12" x14ac:dyDescent="0.2">
      <c r="I195" s="3">
        <v>224900</v>
      </c>
      <c r="J195" s="1">
        <v>1241</v>
      </c>
      <c r="K195" s="3">
        <v>156000</v>
      </c>
      <c r="L195" s="1">
        <v>1456</v>
      </c>
    </row>
    <row r="196" spans="9:12" x14ac:dyDescent="0.2">
      <c r="I196" s="3">
        <v>225000</v>
      </c>
      <c r="J196" s="1">
        <v>3039</v>
      </c>
      <c r="K196" s="3">
        <v>156500</v>
      </c>
      <c r="L196" s="1">
        <v>1321</v>
      </c>
    </row>
    <row r="197" spans="9:12" x14ac:dyDescent="0.2">
      <c r="I197" s="3">
        <v>226000</v>
      </c>
      <c r="J197" s="1">
        <v>773</v>
      </c>
      <c r="K197" s="3">
        <v>157000</v>
      </c>
      <c r="L197" s="1">
        <v>3015</v>
      </c>
    </row>
    <row r="198" spans="9:12" x14ac:dyDescent="0.2">
      <c r="I198" s="3">
        <v>226700</v>
      </c>
      <c r="J198" s="1">
        <v>502</v>
      </c>
      <c r="K198" s="3">
        <v>157500</v>
      </c>
      <c r="L198" s="1">
        <v>348</v>
      </c>
    </row>
    <row r="199" spans="9:12" x14ac:dyDescent="0.2">
      <c r="I199" s="3">
        <v>227000</v>
      </c>
      <c r="J199" s="1">
        <v>1016</v>
      </c>
      <c r="K199" s="3">
        <v>157900</v>
      </c>
      <c r="L199" s="1">
        <v>2261</v>
      </c>
    </row>
    <row r="200" spans="9:12" x14ac:dyDescent="0.2">
      <c r="I200" s="3">
        <v>227875</v>
      </c>
      <c r="J200" s="1">
        <v>687</v>
      </c>
      <c r="K200" s="3">
        <v>158000</v>
      </c>
      <c r="L200" s="1">
        <v>600</v>
      </c>
    </row>
    <row r="201" spans="9:12" x14ac:dyDescent="0.2">
      <c r="I201" s="3">
        <v>228000</v>
      </c>
      <c r="J201" s="1">
        <v>415</v>
      </c>
      <c r="K201" s="3">
        <v>158500</v>
      </c>
      <c r="L201" s="1">
        <v>300</v>
      </c>
    </row>
    <row r="202" spans="9:12" x14ac:dyDescent="0.2">
      <c r="I202" s="3">
        <v>228500</v>
      </c>
      <c r="J202" s="1">
        <v>1624</v>
      </c>
      <c r="K202" s="3">
        <v>159000</v>
      </c>
      <c r="L202" s="1">
        <v>386</v>
      </c>
    </row>
    <row r="203" spans="9:12" x14ac:dyDescent="0.2">
      <c r="I203" s="3">
        <v>230000</v>
      </c>
      <c r="J203" s="1">
        <v>3051</v>
      </c>
      <c r="K203" s="3">
        <v>159500</v>
      </c>
      <c r="L203" s="1">
        <v>1104</v>
      </c>
    </row>
    <row r="204" spans="9:12" x14ac:dyDescent="0.2">
      <c r="I204" s="3">
        <v>230500</v>
      </c>
      <c r="J204" s="1">
        <v>666</v>
      </c>
      <c r="K204" s="3">
        <v>159895</v>
      </c>
      <c r="L204" s="1">
        <v>983</v>
      </c>
    </row>
    <row r="205" spans="9:12" x14ac:dyDescent="0.2">
      <c r="I205" s="3">
        <v>231500</v>
      </c>
      <c r="J205" s="1">
        <v>399</v>
      </c>
      <c r="K205" s="3">
        <v>160000</v>
      </c>
      <c r="L205" s="1">
        <v>4583</v>
      </c>
    </row>
    <row r="206" spans="9:12" x14ac:dyDescent="0.2">
      <c r="I206" s="3">
        <v>233000</v>
      </c>
      <c r="J206" s="1">
        <v>788</v>
      </c>
      <c r="K206" s="3">
        <v>160200</v>
      </c>
      <c r="L206" s="1">
        <v>791</v>
      </c>
    </row>
    <row r="207" spans="9:12" x14ac:dyDescent="0.2">
      <c r="I207" s="3">
        <v>233230</v>
      </c>
      <c r="J207" s="1">
        <v>291</v>
      </c>
      <c r="K207" s="3">
        <v>161500</v>
      </c>
      <c r="L207" s="1">
        <v>786</v>
      </c>
    </row>
    <row r="208" spans="9:12" x14ac:dyDescent="0.2">
      <c r="I208" s="3">
        <v>234000</v>
      </c>
      <c r="J208" s="1">
        <v>520</v>
      </c>
      <c r="K208" s="3">
        <v>162000</v>
      </c>
      <c r="L208" s="1">
        <v>1146</v>
      </c>
    </row>
    <row r="209" spans="9:12" x14ac:dyDescent="0.2">
      <c r="I209" s="3">
        <v>235000</v>
      </c>
      <c r="J209" s="1">
        <v>3016</v>
      </c>
      <c r="K209" s="3">
        <v>162500</v>
      </c>
      <c r="L209" s="1">
        <v>161</v>
      </c>
    </row>
    <row r="210" spans="9:12" x14ac:dyDescent="0.2">
      <c r="I210" s="3">
        <v>236000</v>
      </c>
      <c r="J210" s="1">
        <v>1617</v>
      </c>
      <c r="K210" s="3">
        <v>163000</v>
      </c>
      <c r="L210" s="1">
        <v>1346</v>
      </c>
    </row>
    <row r="211" spans="9:12" x14ac:dyDescent="0.2">
      <c r="I211" s="3">
        <v>237000</v>
      </c>
      <c r="J211" s="1">
        <v>2112</v>
      </c>
      <c r="K211" s="3">
        <v>163500</v>
      </c>
      <c r="L211" s="1">
        <v>1100</v>
      </c>
    </row>
    <row r="212" spans="9:12" x14ac:dyDescent="0.2">
      <c r="I212" s="3">
        <v>238000</v>
      </c>
      <c r="J212" s="1">
        <v>919</v>
      </c>
      <c r="K212" s="3">
        <v>164000</v>
      </c>
      <c r="L212" s="1">
        <v>484</v>
      </c>
    </row>
    <row r="213" spans="9:12" x14ac:dyDescent="0.2">
      <c r="I213" s="3">
        <v>239000</v>
      </c>
      <c r="J213" s="1">
        <v>2064</v>
      </c>
      <c r="K213" s="3">
        <v>164900</v>
      </c>
      <c r="L213" s="1">
        <v>511</v>
      </c>
    </row>
    <row r="214" spans="9:12" x14ac:dyDescent="0.2">
      <c r="I214" s="3">
        <v>239500</v>
      </c>
      <c r="J214" s="1">
        <v>1134</v>
      </c>
      <c r="K214" s="3">
        <v>164990</v>
      </c>
      <c r="L214" s="1">
        <v>402</v>
      </c>
    </row>
    <row r="215" spans="9:12" x14ac:dyDescent="0.2">
      <c r="I215" s="3">
        <v>239799</v>
      </c>
      <c r="J215" s="1">
        <v>939</v>
      </c>
      <c r="K215" s="3">
        <v>165000</v>
      </c>
      <c r="L215" s="1">
        <v>3477</v>
      </c>
    </row>
    <row r="216" spans="9:12" x14ac:dyDescent="0.2">
      <c r="I216" s="3">
        <v>239900</v>
      </c>
      <c r="J216" s="1">
        <v>738</v>
      </c>
      <c r="K216" s="3">
        <v>165500</v>
      </c>
      <c r="L216" s="1">
        <v>34</v>
      </c>
    </row>
    <row r="217" spans="9:12" x14ac:dyDescent="0.2">
      <c r="I217" s="3">
        <v>240000</v>
      </c>
      <c r="J217" s="1">
        <v>2455</v>
      </c>
      <c r="K217" s="3">
        <v>166000</v>
      </c>
      <c r="L217" s="1">
        <v>831</v>
      </c>
    </row>
    <row r="218" spans="9:12" x14ac:dyDescent="0.2">
      <c r="I218" s="3">
        <v>241000</v>
      </c>
      <c r="J218" s="1">
        <v>400</v>
      </c>
      <c r="K218" s="3">
        <v>167000</v>
      </c>
      <c r="L218" s="1">
        <v>2256</v>
      </c>
    </row>
    <row r="219" spans="9:12" x14ac:dyDescent="0.2">
      <c r="I219" s="3">
        <v>244000</v>
      </c>
      <c r="J219" s="1">
        <v>132</v>
      </c>
      <c r="K219" s="3">
        <v>167240</v>
      </c>
      <c r="L219" s="1">
        <v>220</v>
      </c>
    </row>
    <row r="220" spans="9:12" x14ac:dyDescent="0.2">
      <c r="I220" s="3">
        <v>244400</v>
      </c>
      <c r="J220" s="1">
        <v>940</v>
      </c>
      <c r="K220" s="3">
        <v>167500</v>
      </c>
      <c r="L220" s="1">
        <v>1027</v>
      </c>
    </row>
    <row r="221" spans="9:12" x14ac:dyDescent="0.2">
      <c r="I221" s="3">
        <v>248000</v>
      </c>
      <c r="J221" s="1">
        <v>1600</v>
      </c>
      <c r="K221" s="3">
        <v>167900</v>
      </c>
      <c r="L221" s="1">
        <v>1336</v>
      </c>
    </row>
    <row r="222" spans="9:12" x14ac:dyDescent="0.2">
      <c r="I222" s="3">
        <v>250000</v>
      </c>
      <c r="J222" s="1">
        <v>4914</v>
      </c>
      <c r="K222" s="3">
        <v>168000</v>
      </c>
      <c r="L222" s="1">
        <v>1860</v>
      </c>
    </row>
    <row r="223" spans="9:12" x14ac:dyDescent="0.2">
      <c r="I223" s="3">
        <v>252000</v>
      </c>
      <c r="J223" s="1">
        <v>1088</v>
      </c>
      <c r="K223" s="3">
        <v>169990</v>
      </c>
      <c r="L223" s="1">
        <v>923</v>
      </c>
    </row>
    <row r="224" spans="9:12" x14ac:dyDescent="0.2">
      <c r="I224" s="3">
        <v>252678</v>
      </c>
      <c r="J224" s="1">
        <v>213</v>
      </c>
      <c r="K224" s="3">
        <v>170000</v>
      </c>
      <c r="L224" s="1">
        <v>2557</v>
      </c>
    </row>
    <row r="225" spans="9:12" x14ac:dyDescent="0.2">
      <c r="I225" s="3">
        <v>253000</v>
      </c>
      <c r="J225" s="1">
        <v>938</v>
      </c>
      <c r="K225" s="3">
        <v>171000</v>
      </c>
      <c r="L225" s="1">
        <v>138</v>
      </c>
    </row>
    <row r="226" spans="9:12" x14ac:dyDescent="0.2">
      <c r="I226" s="3">
        <v>254900</v>
      </c>
      <c r="J226" s="1">
        <v>159</v>
      </c>
      <c r="K226" s="3">
        <v>171500</v>
      </c>
      <c r="L226" s="1">
        <v>202</v>
      </c>
    </row>
    <row r="227" spans="9:12" x14ac:dyDescent="0.2">
      <c r="I227" s="3">
        <v>255000</v>
      </c>
      <c r="J227" s="1">
        <v>1055</v>
      </c>
      <c r="K227" s="3">
        <v>171750</v>
      </c>
      <c r="L227" s="1">
        <v>1252</v>
      </c>
    </row>
    <row r="228" spans="9:12" x14ac:dyDescent="0.2">
      <c r="I228" s="3">
        <v>255900</v>
      </c>
      <c r="J228" s="1">
        <v>984</v>
      </c>
      <c r="K228" s="3">
        <v>172500</v>
      </c>
      <c r="L228" s="1">
        <v>444</v>
      </c>
    </row>
    <row r="229" spans="9:12" x14ac:dyDescent="0.2">
      <c r="I229" s="3">
        <v>258000</v>
      </c>
      <c r="J229" s="1">
        <v>404</v>
      </c>
      <c r="K229" s="3">
        <v>173000</v>
      </c>
      <c r="L229" s="1">
        <v>1040</v>
      </c>
    </row>
    <row r="230" spans="9:12" x14ac:dyDescent="0.2">
      <c r="I230" s="3">
        <v>259500</v>
      </c>
      <c r="J230" s="1">
        <v>115</v>
      </c>
      <c r="K230" s="3">
        <v>174000</v>
      </c>
      <c r="L230" s="1">
        <v>2699</v>
      </c>
    </row>
    <row r="231" spans="9:12" x14ac:dyDescent="0.2">
      <c r="I231" s="3">
        <v>260000</v>
      </c>
      <c r="J231" s="1">
        <v>722</v>
      </c>
      <c r="K231" s="3">
        <v>175000</v>
      </c>
      <c r="L231" s="1">
        <v>1844</v>
      </c>
    </row>
    <row r="232" spans="9:12" x14ac:dyDescent="0.2">
      <c r="I232" s="3">
        <v>261500</v>
      </c>
      <c r="J232" s="1">
        <v>613</v>
      </c>
      <c r="K232" s="3">
        <v>175500</v>
      </c>
      <c r="L232" s="1">
        <v>722</v>
      </c>
    </row>
    <row r="233" spans="9:12" x14ac:dyDescent="0.2">
      <c r="I233" s="3">
        <v>262280</v>
      </c>
      <c r="J233" s="1">
        <v>1044</v>
      </c>
      <c r="K233" s="3">
        <v>175900</v>
      </c>
      <c r="L233" s="1">
        <v>1416</v>
      </c>
    </row>
    <row r="234" spans="9:12" x14ac:dyDescent="0.2">
      <c r="I234" s="3">
        <v>263000</v>
      </c>
      <c r="J234" s="1">
        <v>550</v>
      </c>
      <c r="K234" s="3">
        <v>176000</v>
      </c>
      <c r="L234" s="1">
        <v>3024</v>
      </c>
    </row>
    <row r="235" spans="9:12" x14ac:dyDescent="0.2">
      <c r="I235" s="3">
        <v>263435</v>
      </c>
      <c r="J235" s="1">
        <v>461</v>
      </c>
      <c r="K235" s="3">
        <v>176432</v>
      </c>
      <c r="L235" s="1">
        <v>1096</v>
      </c>
    </row>
    <row r="236" spans="9:12" x14ac:dyDescent="0.2">
      <c r="I236" s="3">
        <v>265000</v>
      </c>
      <c r="J236" s="1">
        <v>518</v>
      </c>
      <c r="K236" s="3">
        <v>176485</v>
      </c>
      <c r="L236" s="1">
        <v>1051</v>
      </c>
    </row>
    <row r="237" spans="9:12" x14ac:dyDescent="0.2">
      <c r="I237" s="3">
        <v>265979</v>
      </c>
      <c r="J237" s="1">
        <v>748</v>
      </c>
      <c r="K237" s="3">
        <v>176500</v>
      </c>
      <c r="L237" s="1">
        <v>920</v>
      </c>
    </row>
    <row r="238" spans="9:12" x14ac:dyDescent="0.2">
      <c r="I238" s="3">
        <v>266000</v>
      </c>
      <c r="J238" s="1">
        <v>271</v>
      </c>
      <c r="K238" s="3">
        <v>177500</v>
      </c>
      <c r="L238" s="1">
        <v>356</v>
      </c>
    </row>
    <row r="239" spans="9:12" x14ac:dyDescent="0.2">
      <c r="I239" s="3">
        <v>266500</v>
      </c>
      <c r="J239" s="1">
        <v>1458</v>
      </c>
      <c r="K239" s="3">
        <v>178000</v>
      </c>
      <c r="L239" s="1">
        <v>1199</v>
      </c>
    </row>
    <row r="240" spans="9:12" x14ac:dyDescent="0.2">
      <c r="I240" s="3">
        <v>267000</v>
      </c>
      <c r="J240" s="1">
        <v>302</v>
      </c>
      <c r="K240" s="3">
        <v>178740</v>
      </c>
      <c r="L240" s="1">
        <v>466</v>
      </c>
    </row>
    <row r="241" spans="9:12" x14ac:dyDescent="0.2">
      <c r="I241" s="3">
        <v>268000</v>
      </c>
      <c r="J241" s="1">
        <v>565</v>
      </c>
      <c r="K241" s="3">
        <v>179000</v>
      </c>
      <c r="L241" s="1">
        <v>1482</v>
      </c>
    </row>
    <row r="242" spans="9:12" x14ac:dyDescent="0.2">
      <c r="I242" s="3">
        <v>269500</v>
      </c>
      <c r="J242" s="1">
        <v>158</v>
      </c>
      <c r="K242" s="3">
        <v>179200</v>
      </c>
      <c r="L242" s="1">
        <v>1595</v>
      </c>
    </row>
    <row r="243" spans="9:12" x14ac:dyDescent="0.2">
      <c r="I243" s="3">
        <v>269790</v>
      </c>
      <c r="J243" s="1">
        <v>793</v>
      </c>
      <c r="K243" s="3">
        <v>179600</v>
      </c>
      <c r="L243" s="1">
        <v>1445</v>
      </c>
    </row>
    <row r="244" spans="9:12" x14ac:dyDescent="0.2">
      <c r="I244" s="3">
        <v>270000</v>
      </c>
      <c r="J244" s="1">
        <v>318</v>
      </c>
      <c r="K244" s="3">
        <v>179900</v>
      </c>
      <c r="L244" s="1">
        <v>1140</v>
      </c>
    </row>
    <row r="245" spans="9:12" x14ac:dyDescent="0.2">
      <c r="I245" s="3">
        <v>271000</v>
      </c>
      <c r="J245" s="1">
        <v>1427</v>
      </c>
      <c r="K245" s="3">
        <v>180000</v>
      </c>
      <c r="L245" s="1">
        <v>4432</v>
      </c>
    </row>
    <row r="246" spans="9:12" x14ac:dyDescent="0.2">
      <c r="I246" s="3">
        <v>272000</v>
      </c>
      <c r="J246" s="1">
        <v>962</v>
      </c>
      <c r="K246" s="3">
        <v>180500</v>
      </c>
      <c r="L246" s="1">
        <v>262</v>
      </c>
    </row>
    <row r="247" spans="9:12" x14ac:dyDescent="0.2">
      <c r="I247" s="3">
        <v>274300</v>
      </c>
      <c r="J247" s="1">
        <v>1373</v>
      </c>
      <c r="K247" s="3">
        <v>181000</v>
      </c>
      <c r="L247" s="1">
        <v>3206</v>
      </c>
    </row>
    <row r="248" spans="9:12" x14ac:dyDescent="0.2">
      <c r="I248" s="3">
        <v>274725</v>
      </c>
      <c r="J248" s="1">
        <v>1108</v>
      </c>
      <c r="K248" s="3">
        <v>181134</v>
      </c>
      <c r="L248" s="1">
        <v>416</v>
      </c>
    </row>
    <row r="249" spans="9:12" x14ac:dyDescent="0.2">
      <c r="I249" s="3">
        <v>275000</v>
      </c>
      <c r="J249" s="1">
        <v>601</v>
      </c>
      <c r="K249" s="3">
        <v>181500</v>
      </c>
      <c r="L249" s="1">
        <v>2</v>
      </c>
    </row>
    <row r="250" spans="9:12" x14ac:dyDescent="0.2">
      <c r="I250" s="3">
        <v>275500</v>
      </c>
      <c r="J250" s="1">
        <v>754</v>
      </c>
      <c r="K250" s="3">
        <v>181900</v>
      </c>
      <c r="L250" s="1">
        <v>581</v>
      </c>
    </row>
    <row r="251" spans="9:12" x14ac:dyDescent="0.2">
      <c r="I251" s="3">
        <v>276000</v>
      </c>
      <c r="J251" s="1">
        <v>262</v>
      </c>
      <c r="K251" s="3">
        <v>182000</v>
      </c>
      <c r="L251" s="1">
        <v>974</v>
      </c>
    </row>
    <row r="252" spans="9:12" x14ac:dyDescent="0.2">
      <c r="I252" s="3">
        <v>277000</v>
      </c>
      <c r="J252" s="1">
        <v>209</v>
      </c>
      <c r="K252" s="3">
        <v>182900</v>
      </c>
      <c r="L252" s="1">
        <v>1430</v>
      </c>
    </row>
    <row r="253" spans="9:12" x14ac:dyDescent="0.2">
      <c r="I253" s="3">
        <v>280000</v>
      </c>
      <c r="J253" s="1">
        <v>769</v>
      </c>
      <c r="K253" s="3">
        <v>184000</v>
      </c>
      <c r="L253" s="1">
        <v>175</v>
      </c>
    </row>
    <row r="254" spans="9:12" x14ac:dyDescent="0.2">
      <c r="I254" s="3">
        <v>281000</v>
      </c>
      <c r="J254" s="1">
        <v>1290</v>
      </c>
      <c r="K254" s="3">
        <v>184900</v>
      </c>
      <c r="L254" s="1">
        <v>937</v>
      </c>
    </row>
    <row r="255" spans="9:12" x14ac:dyDescent="0.2">
      <c r="I255" s="3">
        <v>281213</v>
      </c>
      <c r="J255" s="1">
        <v>1396</v>
      </c>
      <c r="K255" s="3">
        <v>185000</v>
      </c>
      <c r="L255" s="1">
        <v>3694</v>
      </c>
    </row>
    <row r="256" spans="9:12" x14ac:dyDescent="0.2">
      <c r="I256" s="3">
        <v>284000</v>
      </c>
      <c r="J256" s="1">
        <v>555</v>
      </c>
      <c r="K256" s="3">
        <v>185500</v>
      </c>
      <c r="L256" s="1">
        <v>237</v>
      </c>
    </row>
    <row r="257" spans="9:12" x14ac:dyDescent="0.2">
      <c r="I257" s="3">
        <v>285000</v>
      </c>
      <c r="J257" s="1">
        <v>927</v>
      </c>
      <c r="K257" s="3">
        <v>185750</v>
      </c>
      <c r="L257" s="1">
        <v>1272</v>
      </c>
    </row>
    <row r="258" spans="9:12" x14ac:dyDescent="0.2">
      <c r="I258" s="3">
        <v>287000</v>
      </c>
      <c r="J258" s="1">
        <v>1038</v>
      </c>
      <c r="K258" s="3">
        <v>185850</v>
      </c>
      <c r="L258" s="1">
        <v>1057</v>
      </c>
    </row>
    <row r="259" spans="9:12" x14ac:dyDescent="0.2">
      <c r="I259" s="3">
        <v>290000</v>
      </c>
      <c r="J259" s="1">
        <v>2563</v>
      </c>
      <c r="K259" s="3">
        <v>186000</v>
      </c>
      <c r="L259" s="1">
        <v>212</v>
      </c>
    </row>
    <row r="260" spans="9:12" x14ac:dyDescent="0.2">
      <c r="I260" s="3">
        <v>294000</v>
      </c>
      <c r="J260" s="1">
        <v>1254</v>
      </c>
      <c r="K260" s="3">
        <v>186700</v>
      </c>
      <c r="L260" s="1">
        <v>1185</v>
      </c>
    </row>
    <row r="261" spans="9:12" x14ac:dyDescent="0.2">
      <c r="I261" s="3">
        <v>299800</v>
      </c>
      <c r="J261" s="1">
        <v>746</v>
      </c>
      <c r="K261" s="3">
        <v>187100</v>
      </c>
      <c r="L261" s="1">
        <v>783</v>
      </c>
    </row>
    <row r="262" spans="9:12" x14ac:dyDescent="0.2">
      <c r="I262" s="3">
        <v>301000</v>
      </c>
      <c r="J262" s="1">
        <v>323</v>
      </c>
      <c r="K262" s="3">
        <v>187500</v>
      </c>
      <c r="L262" s="1">
        <v>1018</v>
      </c>
    </row>
    <row r="263" spans="9:12" x14ac:dyDescent="0.2">
      <c r="I263" s="3">
        <v>302000</v>
      </c>
      <c r="J263" s="1">
        <v>1313</v>
      </c>
      <c r="K263" s="3">
        <v>187750</v>
      </c>
      <c r="L263" s="1">
        <v>382</v>
      </c>
    </row>
    <row r="264" spans="9:12" x14ac:dyDescent="0.2">
      <c r="I264" s="3">
        <v>303477</v>
      </c>
      <c r="J264" s="1">
        <v>876</v>
      </c>
      <c r="K264" s="3">
        <v>188000</v>
      </c>
      <c r="L264" s="1">
        <v>455</v>
      </c>
    </row>
    <row r="265" spans="9:12" x14ac:dyDescent="0.2">
      <c r="I265" s="3">
        <v>305000</v>
      </c>
      <c r="J265" s="1">
        <v>620</v>
      </c>
      <c r="K265" s="3">
        <v>189000</v>
      </c>
      <c r="L265" s="1">
        <v>1541</v>
      </c>
    </row>
    <row r="266" spans="9:12" x14ac:dyDescent="0.2">
      <c r="I266" s="3">
        <v>309000</v>
      </c>
      <c r="J266" s="1">
        <v>36</v>
      </c>
      <c r="K266" s="3">
        <v>190000</v>
      </c>
      <c r="L266" s="1">
        <v>3298</v>
      </c>
    </row>
    <row r="267" spans="9:12" x14ac:dyDescent="0.2">
      <c r="I267" s="3">
        <v>310000</v>
      </c>
      <c r="J267" s="1">
        <v>2476</v>
      </c>
      <c r="K267" s="3">
        <v>191000</v>
      </c>
      <c r="L267" s="1">
        <v>1413</v>
      </c>
    </row>
    <row r="268" spans="9:12" x14ac:dyDescent="0.2">
      <c r="I268" s="3">
        <v>313000</v>
      </c>
      <c r="J268" s="1">
        <v>611</v>
      </c>
      <c r="K268" s="3">
        <v>192000</v>
      </c>
      <c r="L268" s="1">
        <v>1662</v>
      </c>
    </row>
    <row r="269" spans="9:12" x14ac:dyDescent="0.2">
      <c r="I269" s="3">
        <v>315000</v>
      </c>
      <c r="J269" s="1">
        <v>615</v>
      </c>
      <c r="K269" s="3">
        <v>192500</v>
      </c>
      <c r="L269" s="1">
        <v>230</v>
      </c>
    </row>
    <row r="270" spans="9:12" x14ac:dyDescent="0.2">
      <c r="I270" s="3">
        <v>315750</v>
      </c>
      <c r="J270" s="1">
        <v>525</v>
      </c>
      <c r="K270" s="3">
        <v>193000</v>
      </c>
      <c r="L270" s="1">
        <v>924</v>
      </c>
    </row>
    <row r="271" spans="9:12" x14ac:dyDescent="0.2">
      <c r="I271" s="3">
        <v>317000</v>
      </c>
      <c r="J271" s="1">
        <v>66</v>
      </c>
      <c r="K271" s="3">
        <v>193500</v>
      </c>
      <c r="L271" s="1">
        <v>668</v>
      </c>
    </row>
    <row r="272" spans="9:12" x14ac:dyDescent="0.2">
      <c r="I272" s="3">
        <v>320000</v>
      </c>
      <c r="J272" s="1">
        <v>279</v>
      </c>
      <c r="K272" s="3">
        <v>193879</v>
      </c>
      <c r="L272" s="1">
        <v>1403</v>
      </c>
    </row>
    <row r="273" spans="9:12" x14ac:dyDescent="0.2">
      <c r="I273" s="3">
        <v>325000</v>
      </c>
      <c r="J273" s="1">
        <v>1673</v>
      </c>
      <c r="K273" s="3">
        <v>194000</v>
      </c>
      <c r="L273" s="1">
        <v>2097</v>
      </c>
    </row>
    <row r="274" spans="9:12" x14ac:dyDescent="0.2">
      <c r="I274" s="3">
        <v>325300</v>
      </c>
      <c r="J274" s="1">
        <v>21</v>
      </c>
      <c r="K274" s="3">
        <v>194201</v>
      </c>
      <c r="L274" s="1">
        <v>598</v>
      </c>
    </row>
    <row r="275" spans="9:12" x14ac:dyDescent="0.2">
      <c r="I275" s="3">
        <v>325624</v>
      </c>
      <c r="J275" s="1">
        <v>168</v>
      </c>
      <c r="K275" s="3">
        <v>194500</v>
      </c>
      <c r="L275" s="1">
        <v>728</v>
      </c>
    </row>
    <row r="276" spans="9:12" x14ac:dyDescent="0.2">
      <c r="I276" s="3">
        <v>328000</v>
      </c>
      <c r="J276" s="1">
        <v>1066</v>
      </c>
      <c r="K276" s="3">
        <v>194700</v>
      </c>
      <c r="L276" s="1">
        <v>690</v>
      </c>
    </row>
    <row r="277" spans="9:12" x14ac:dyDescent="0.2">
      <c r="I277" s="3">
        <v>333168</v>
      </c>
      <c r="J277" s="1">
        <v>1314</v>
      </c>
      <c r="K277" s="3">
        <v>195400</v>
      </c>
      <c r="L277" s="1">
        <v>429</v>
      </c>
    </row>
    <row r="278" spans="9:12" x14ac:dyDescent="0.2">
      <c r="I278" s="3">
        <v>335000</v>
      </c>
      <c r="J278" s="1">
        <v>1752</v>
      </c>
      <c r="K278" s="3">
        <v>196000</v>
      </c>
      <c r="L278" s="1">
        <v>2882</v>
      </c>
    </row>
    <row r="279" spans="9:12" x14ac:dyDescent="0.2">
      <c r="I279" s="3">
        <v>336000</v>
      </c>
      <c r="J279" s="1">
        <v>982</v>
      </c>
      <c r="K279" s="3">
        <v>197000</v>
      </c>
      <c r="L279" s="1">
        <v>1090</v>
      </c>
    </row>
    <row r="280" spans="9:12" x14ac:dyDescent="0.2">
      <c r="I280" s="3">
        <v>337000</v>
      </c>
      <c r="J280" s="1">
        <v>764</v>
      </c>
      <c r="K280" s="3">
        <v>197500</v>
      </c>
      <c r="L280" s="1">
        <v>950</v>
      </c>
    </row>
    <row r="281" spans="9:12" x14ac:dyDescent="0.2">
      <c r="I281" s="3">
        <v>339750</v>
      </c>
      <c r="J281" s="1">
        <v>410</v>
      </c>
      <c r="K281" s="3">
        <v>198900</v>
      </c>
      <c r="L281" s="1">
        <v>104</v>
      </c>
    </row>
    <row r="282" spans="9:12" x14ac:dyDescent="0.2">
      <c r="I282" s="3">
        <v>340000</v>
      </c>
      <c r="J282" s="1">
        <v>1796</v>
      </c>
      <c r="K282" s="3">
        <v>199900</v>
      </c>
      <c r="L282" s="1">
        <v>978</v>
      </c>
    </row>
    <row r="283" spans="9:12" x14ac:dyDescent="0.2">
      <c r="I283" s="3">
        <v>341000</v>
      </c>
      <c r="J283" s="1">
        <v>719</v>
      </c>
      <c r="K283" s="3">
        <v>200000</v>
      </c>
      <c r="L283" s="1">
        <v>1208</v>
      </c>
    </row>
    <row r="284" spans="9:12" x14ac:dyDescent="0.2">
      <c r="I284" s="3">
        <v>342643</v>
      </c>
      <c r="J284" s="1">
        <v>321</v>
      </c>
      <c r="K284" s="3">
        <v>200141</v>
      </c>
      <c r="L284" s="1">
        <v>1052</v>
      </c>
    </row>
    <row r="285" spans="9:12" x14ac:dyDescent="0.2">
      <c r="I285" s="3">
        <v>345000</v>
      </c>
      <c r="J285" s="1">
        <v>12</v>
      </c>
      <c r="K285" s="3">
        <v>200624</v>
      </c>
      <c r="L285" s="1">
        <v>530</v>
      </c>
    </row>
    <row r="286" spans="9:12" x14ac:dyDescent="0.2">
      <c r="I286" s="3">
        <v>348000</v>
      </c>
      <c r="J286" s="1">
        <v>991</v>
      </c>
      <c r="K286" s="3">
        <v>201000</v>
      </c>
      <c r="L286" s="1">
        <v>1208</v>
      </c>
    </row>
    <row r="287" spans="9:12" x14ac:dyDescent="0.2">
      <c r="I287" s="3">
        <v>350000</v>
      </c>
      <c r="J287" s="1">
        <v>878</v>
      </c>
      <c r="K287" s="3">
        <v>202500</v>
      </c>
      <c r="L287" s="1">
        <v>1709</v>
      </c>
    </row>
    <row r="288" spans="9:12" x14ac:dyDescent="0.2">
      <c r="I288" s="3">
        <v>354000</v>
      </c>
      <c r="J288" s="1">
        <v>322</v>
      </c>
      <c r="K288" s="3">
        <v>202665</v>
      </c>
      <c r="L288" s="1">
        <v>512</v>
      </c>
    </row>
    <row r="289" spans="9:12" x14ac:dyDescent="0.2">
      <c r="I289" s="3">
        <v>359100</v>
      </c>
      <c r="J289" s="1">
        <v>609</v>
      </c>
      <c r="K289" s="3">
        <v>203000</v>
      </c>
      <c r="L289" s="1">
        <v>2329</v>
      </c>
    </row>
    <row r="290" spans="9:12" x14ac:dyDescent="0.2">
      <c r="I290" s="3">
        <v>361919</v>
      </c>
      <c r="J290" s="1">
        <v>703</v>
      </c>
      <c r="K290" s="3">
        <v>204000</v>
      </c>
      <c r="L290" s="1">
        <v>144</v>
      </c>
    </row>
    <row r="291" spans="9:12" x14ac:dyDescent="0.2">
      <c r="I291" s="3">
        <v>380000</v>
      </c>
      <c r="J291" s="1">
        <v>478</v>
      </c>
      <c r="K291" s="3">
        <v>204900</v>
      </c>
      <c r="L291" s="1">
        <v>221</v>
      </c>
    </row>
    <row r="292" spans="9:12" x14ac:dyDescent="0.2">
      <c r="I292" s="3">
        <v>383970</v>
      </c>
      <c r="J292" s="1">
        <v>113</v>
      </c>
      <c r="K292" s="3">
        <v>205000</v>
      </c>
      <c r="L292" s="1">
        <v>404</v>
      </c>
    </row>
    <row r="293" spans="9:12" x14ac:dyDescent="0.2">
      <c r="I293" s="3">
        <v>402000</v>
      </c>
      <c r="J293" s="1">
        <v>662</v>
      </c>
      <c r="K293" s="3">
        <v>206000</v>
      </c>
      <c r="L293" s="1">
        <v>1000</v>
      </c>
    </row>
    <row r="294" spans="9:12" x14ac:dyDescent="0.2">
      <c r="I294" s="3">
        <v>403000</v>
      </c>
      <c r="J294" s="1">
        <v>232</v>
      </c>
      <c r="K294" s="3">
        <v>207000</v>
      </c>
      <c r="L294" s="1">
        <v>334</v>
      </c>
    </row>
    <row r="295" spans="9:12" x14ac:dyDescent="0.2">
      <c r="I295" s="3">
        <v>412500</v>
      </c>
      <c r="J295" s="1">
        <v>162</v>
      </c>
      <c r="K295" s="3">
        <v>207500</v>
      </c>
      <c r="L295" s="1">
        <v>1237</v>
      </c>
    </row>
    <row r="296" spans="9:12" x14ac:dyDescent="0.2">
      <c r="I296" s="3">
        <v>424870</v>
      </c>
      <c r="J296" s="1">
        <v>1143</v>
      </c>
      <c r="K296" s="3">
        <v>208300</v>
      </c>
      <c r="L296" s="1">
        <v>508</v>
      </c>
    </row>
    <row r="297" spans="9:12" x14ac:dyDescent="0.2">
      <c r="I297" s="3">
        <v>426000</v>
      </c>
      <c r="J297" s="1">
        <v>390</v>
      </c>
      <c r="K297" s="3">
        <v>208900</v>
      </c>
      <c r="L297" s="1">
        <v>1795</v>
      </c>
    </row>
    <row r="298" spans="9:12" x14ac:dyDescent="0.2">
      <c r="I298" s="3">
        <v>437154</v>
      </c>
      <c r="J298" s="1">
        <v>350</v>
      </c>
      <c r="K298" s="3">
        <v>209500</v>
      </c>
      <c r="L298" s="1">
        <v>632</v>
      </c>
    </row>
    <row r="299" spans="9:12" x14ac:dyDescent="0.2">
      <c r="I299" s="3">
        <v>438780</v>
      </c>
      <c r="J299" s="1">
        <v>59</v>
      </c>
      <c r="K299" s="3">
        <v>210000</v>
      </c>
      <c r="L299" s="1">
        <v>1674</v>
      </c>
    </row>
    <row r="300" spans="9:12" x14ac:dyDescent="0.2">
      <c r="I300" s="3">
        <v>446261</v>
      </c>
      <c r="J300" s="1">
        <v>528</v>
      </c>
      <c r="K300" s="3">
        <v>212000</v>
      </c>
      <c r="L300" s="1">
        <v>471</v>
      </c>
    </row>
    <row r="301" spans="9:12" x14ac:dyDescent="0.2">
      <c r="I301" s="3">
        <v>451950</v>
      </c>
      <c r="J301" s="1">
        <v>592</v>
      </c>
      <c r="K301" s="3">
        <v>212900</v>
      </c>
      <c r="L301" s="1">
        <v>1122</v>
      </c>
    </row>
    <row r="302" spans="9:12" x14ac:dyDescent="0.2">
      <c r="I302" s="3">
        <v>485000</v>
      </c>
      <c r="J302" s="1">
        <v>799</v>
      </c>
      <c r="K302" s="3">
        <v>213000</v>
      </c>
      <c r="L302" s="1">
        <v>1909</v>
      </c>
    </row>
    <row r="303" spans="9:12" x14ac:dyDescent="0.2">
      <c r="I303" s="3">
        <v>538000</v>
      </c>
      <c r="J303" s="1">
        <v>770</v>
      </c>
      <c r="K303" s="3">
        <v>213250</v>
      </c>
      <c r="L303" s="1">
        <v>543</v>
      </c>
    </row>
    <row r="304" spans="9:12" x14ac:dyDescent="0.2">
      <c r="I304" s="3">
        <v>556581</v>
      </c>
      <c r="J304" s="1">
        <v>1047</v>
      </c>
      <c r="K304" s="3">
        <v>213490</v>
      </c>
      <c r="L304" s="1">
        <v>1020</v>
      </c>
    </row>
    <row r="305" spans="9:12" x14ac:dyDescent="0.2">
      <c r="I305" s="3">
        <v>582933</v>
      </c>
      <c r="J305" s="1">
        <v>804</v>
      </c>
      <c r="K305" s="3">
        <v>213500</v>
      </c>
      <c r="L305" s="1">
        <v>1061</v>
      </c>
    </row>
    <row r="306" spans="9:12" x14ac:dyDescent="0.2">
      <c r="I306" s="3">
        <v>625000</v>
      </c>
      <c r="J306" s="1">
        <v>1170</v>
      </c>
      <c r="K306" s="3">
        <v>214000</v>
      </c>
      <c r="L306" s="1">
        <v>1003</v>
      </c>
    </row>
    <row r="307" spans="9:12" x14ac:dyDescent="0.2">
      <c r="I307" s="3">
        <v>745000</v>
      </c>
      <c r="J307" s="1">
        <v>1183</v>
      </c>
      <c r="K307" s="3">
        <v>215000</v>
      </c>
      <c r="L307" s="1">
        <v>2795</v>
      </c>
    </row>
    <row r="308" spans="9:12" x14ac:dyDescent="0.2">
      <c r="I308" s="3">
        <v>755000</v>
      </c>
      <c r="J308" s="1">
        <v>692</v>
      </c>
      <c r="K308" s="3">
        <v>216837</v>
      </c>
      <c r="L308" s="1">
        <v>769</v>
      </c>
    </row>
    <row r="309" spans="9:12" x14ac:dyDescent="0.2">
      <c r="I309" s="3" t="s">
        <v>257</v>
      </c>
      <c r="J309" s="1">
        <v>322054</v>
      </c>
      <c r="K309" s="3">
        <v>217000</v>
      </c>
      <c r="L309" s="1">
        <v>867</v>
      </c>
    </row>
    <row r="310" spans="9:12" x14ac:dyDescent="0.2">
      <c r="K310" s="3">
        <v>217500</v>
      </c>
      <c r="L310" s="1">
        <v>599</v>
      </c>
    </row>
    <row r="311" spans="9:12" x14ac:dyDescent="0.2">
      <c r="K311" s="3">
        <v>218000</v>
      </c>
      <c r="L311" s="1">
        <v>1156</v>
      </c>
    </row>
    <row r="312" spans="9:12" x14ac:dyDescent="0.2">
      <c r="K312" s="3">
        <v>220000</v>
      </c>
      <c r="L312" s="1">
        <v>555</v>
      </c>
    </row>
    <row r="313" spans="9:12" x14ac:dyDescent="0.2">
      <c r="K313" s="3">
        <v>221000</v>
      </c>
      <c r="L313" s="1">
        <v>605</v>
      </c>
    </row>
    <row r="314" spans="9:12" x14ac:dyDescent="0.2">
      <c r="K314" s="3">
        <v>221500</v>
      </c>
      <c r="L314" s="1">
        <v>777</v>
      </c>
    </row>
    <row r="315" spans="9:12" x14ac:dyDescent="0.2">
      <c r="K315" s="3">
        <v>222000</v>
      </c>
      <c r="L315" s="1">
        <v>1140</v>
      </c>
    </row>
    <row r="316" spans="9:12" x14ac:dyDescent="0.2">
      <c r="K316" s="3">
        <v>223000</v>
      </c>
      <c r="L316" s="1">
        <v>1420</v>
      </c>
    </row>
    <row r="317" spans="9:12" x14ac:dyDescent="0.2">
      <c r="K317" s="3">
        <v>224000</v>
      </c>
      <c r="L317" s="1">
        <v>1982</v>
      </c>
    </row>
    <row r="318" spans="9:12" x14ac:dyDescent="0.2">
      <c r="K318" s="3">
        <v>224900</v>
      </c>
      <c r="L318" s="1">
        <v>816</v>
      </c>
    </row>
    <row r="319" spans="9:12" x14ac:dyDescent="0.2">
      <c r="K319" s="3">
        <v>225000</v>
      </c>
      <c r="L319" s="1">
        <v>794</v>
      </c>
    </row>
    <row r="320" spans="9:12" x14ac:dyDescent="0.2">
      <c r="K320" s="3">
        <v>226000</v>
      </c>
      <c r="L320" s="1">
        <v>68</v>
      </c>
    </row>
    <row r="321" spans="11:12" x14ac:dyDescent="0.2">
      <c r="K321" s="3">
        <v>227000</v>
      </c>
      <c r="L321" s="1">
        <v>2612</v>
      </c>
    </row>
    <row r="322" spans="11:12" x14ac:dyDescent="0.2">
      <c r="K322" s="3">
        <v>227680</v>
      </c>
      <c r="L322" s="1">
        <v>806</v>
      </c>
    </row>
    <row r="323" spans="11:12" x14ac:dyDescent="0.2">
      <c r="K323" s="3">
        <v>228000</v>
      </c>
      <c r="L323" s="1">
        <v>170</v>
      </c>
    </row>
    <row r="324" spans="11:12" x14ac:dyDescent="0.2">
      <c r="K324" s="3">
        <v>229456</v>
      </c>
      <c r="L324" s="1">
        <v>1218</v>
      </c>
    </row>
    <row r="325" spans="11:12" x14ac:dyDescent="0.2">
      <c r="K325" s="3">
        <v>230000</v>
      </c>
      <c r="L325" s="1">
        <v>3368</v>
      </c>
    </row>
    <row r="326" spans="11:12" x14ac:dyDescent="0.2">
      <c r="K326" s="3">
        <v>232000</v>
      </c>
      <c r="L326" s="1">
        <v>3677</v>
      </c>
    </row>
    <row r="327" spans="11:12" x14ac:dyDescent="0.2">
      <c r="K327" s="3">
        <v>232600</v>
      </c>
      <c r="L327" s="1">
        <v>825</v>
      </c>
    </row>
    <row r="328" spans="11:12" x14ac:dyDescent="0.2">
      <c r="K328" s="3">
        <v>233170</v>
      </c>
      <c r="L328" s="1">
        <v>1166</v>
      </c>
    </row>
    <row r="329" spans="11:12" x14ac:dyDescent="0.2">
      <c r="K329" s="3">
        <v>234000</v>
      </c>
      <c r="L329" s="1">
        <v>560</v>
      </c>
    </row>
    <row r="330" spans="11:12" x14ac:dyDescent="0.2">
      <c r="K330" s="3">
        <v>235000</v>
      </c>
      <c r="L330" s="1">
        <v>1797</v>
      </c>
    </row>
    <row r="331" spans="11:12" x14ac:dyDescent="0.2">
      <c r="K331" s="3">
        <v>235128</v>
      </c>
      <c r="L331" s="1">
        <v>1159</v>
      </c>
    </row>
    <row r="332" spans="11:12" x14ac:dyDescent="0.2">
      <c r="K332" s="3">
        <v>236500</v>
      </c>
      <c r="L332" s="1">
        <v>1660</v>
      </c>
    </row>
    <row r="333" spans="11:12" x14ac:dyDescent="0.2">
      <c r="K333" s="3">
        <v>237500</v>
      </c>
      <c r="L333" s="1">
        <v>1382</v>
      </c>
    </row>
    <row r="334" spans="11:12" x14ac:dyDescent="0.2">
      <c r="K334" s="3">
        <v>239000</v>
      </c>
      <c r="L334" s="1">
        <v>2340</v>
      </c>
    </row>
    <row r="335" spans="11:12" x14ac:dyDescent="0.2">
      <c r="K335" s="3">
        <v>240000</v>
      </c>
      <c r="L335" s="1">
        <v>1913</v>
      </c>
    </row>
    <row r="336" spans="11:12" x14ac:dyDescent="0.2">
      <c r="K336" s="3">
        <v>241500</v>
      </c>
      <c r="L336" s="1">
        <v>518</v>
      </c>
    </row>
    <row r="337" spans="11:12" x14ac:dyDescent="0.2">
      <c r="K337" s="3">
        <v>242000</v>
      </c>
      <c r="L337" s="1">
        <v>935</v>
      </c>
    </row>
    <row r="338" spans="11:12" x14ac:dyDescent="0.2">
      <c r="K338" s="3">
        <v>243000</v>
      </c>
      <c r="L338" s="1">
        <v>176</v>
      </c>
    </row>
    <row r="339" spans="11:12" x14ac:dyDescent="0.2">
      <c r="K339" s="3">
        <v>244000</v>
      </c>
      <c r="L339" s="1">
        <v>1322</v>
      </c>
    </row>
    <row r="340" spans="11:12" x14ac:dyDescent="0.2">
      <c r="K340" s="3">
        <v>244600</v>
      </c>
      <c r="L340" s="1">
        <v>284</v>
      </c>
    </row>
    <row r="341" spans="11:12" x14ac:dyDescent="0.2">
      <c r="K341" s="3">
        <v>245000</v>
      </c>
      <c r="L341" s="1">
        <v>83</v>
      </c>
    </row>
    <row r="342" spans="11:12" x14ac:dyDescent="0.2">
      <c r="K342" s="3">
        <v>245350</v>
      </c>
      <c r="L342" s="1">
        <v>1167</v>
      </c>
    </row>
    <row r="343" spans="11:12" x14ac:dyDescent="0.2">
      <c r="K343" s="3">
        <v>245500</v>
      </c>
      <c r="L343" s="1">
        <v>401</v>
      </c>
    </row>
    <row r="344" spans="11:12" x14ac:dyDescent="0.2">
      <c r="K344" s="3">
        <v>246578</v>
      </c>
      <c r="L344" s="1">
        <v>1395</v>
      </c>
    </row>
    <row r="345" spans="11:12" x14ac:dyDescent="0.2">
      <c r="K345" s="3">
        <v>248328</v>
      </c>
      <c r="L345" s="1">
        <v>1242</v>
      </c>
    </row>
    <row r="346" spans="11:12" x14ac:dyDescent="0.2">
      <c r="K346" s="3">
        <v>248900</v>
      </c>
      <c r="L346" s="1">
        <v>867</v>
      </c>
    </row>
    <row r="347" spans="11:12" x14ac:dyDescent="0.2">
      <c r="K347" s="3">
        <v>249700</v>
      </c>
      <c r="L347" s="1">
        <v>48</v>
      </c>
    </row>
    <row r="348" spans="11:12" x14ac:dyDescent="0.2">
      <c r="K348" s="3">
        <v>250000</v>
      </c>
      <c r="L348" s="1">
        <v>469</v>
      </c>
    </row>
    <row r="349" spans="11:12" x14ac:dyDescent="0.2">
      <c r="K349" s="3">
        <v>250580</v>
      </c>
      <c r="L349" s="1">
        <v>865</v>
      </c>
    </row>
    <row r="350" spans="11:12" x14ac:dyDescent="0.2">
      <c r="K350" s="3">
        <v>251000</v>
      </c>
      <c r="L350" s="1">
        <v>475</v>
      </c>
    </row>
    <row r="351" spans="11:12" x14ac:dyDescent="0.2">
      <c r="K351" s="3">
        <v>253293</v>
      </c>
      <c r="L351" s="1">
        <v>582</v>
      </c>
    </row>
    <row r="352" spans="11:12" x14ac:dyDescent="0.2">
      <c r="K352" s="3">
        <v>254000</v>
      </c>
      <c r="L352" s="1">
        <v>708</v>
      </c>
    </row>
    <row r="353" spans="11:12" x14ac:dyDescent="0.2">
      <c r="K353" s="3">
        <v>255000</v>
      </c>
      <c r="L353" s="1">
        <v>907</v>
      </c>
    </row>
    <row r="354" spans="11:12" x14ac:dyDescent="0.2">
      <c r="K354" s="3">
        <v>255500</v>
      </c>
      <c r="L354" s="1">
        <v>553</v>
      </c>
    </row>
    <row r="355" spans="11:12" x14ac:dyDescent="0.2">
      <c r="K355" s="3">
        <v>256000</v>
      </c>
      <c r="L355" s="1">
        <v>458</v>
      </c>
    </row>
    <row r="356" spans="11:12" x14ac:dyDescent="0.2">
      <c r="K356" s="3">
        <v>256300</v>
      </c>
      <c r="L356" s="1">
        <v>26</v>
      </c>
    </row>
    <row r="357" spans="11:12" x14ac:dyDescent="0.2">
      <c r="K357" s="3">
        <v>257000</v>
      </c>
      <c r="L357" s="1">
        <v>1414</v>
      </c>
    </row>
    <row r="358" spans="11:12" x14ac:dyDescent="0.2">
      <c r="K358" s="3">
        <v>257500</v>
      </c>
      <c r="L358" s="1">
        <v>674</v>
      </c>
    </row>
    <row r="359" spans="11:12" x14ac:dyDescent="0.2">
      <c r="K359" s="3">
        <v>259000</v>
      </c>
      <c r="L359" s="1">
        <v>1128</v>
      </c>
    </row>
    <row r="360" spans="11:12" x14ac:dyDescent="0.2">
      <c r="K360" s="3">
        <v>260000</v>
      </c>
      <c r="L360" s="1">
        <v>2775</v>
      </c>
    </row>
    <row r="361" spans="11:12" x14ac:dyDescent="0.2">
      <c r="K361" s="3">
        <v>260400</v>
      </c>
      <c r="L361" s="1">
        <v>749</v>
      </c>
    </row>
    <row r="362" spans="11:12" x14ac:dyDescent="0.2">
      <c r="K362" s="3">
        <v>262000</v>
      </c>
      <c r="L362" s="1">
        <v>1188</v>
      </c>
    </row>
    <row r="363" spans="11:12" x14ac:dyDescent="0.2">
      <c r="K363" s="3">
        <v>262500</v>
      </c>
      <c r="L363" s="1">
        <v>1588</v>
      </c>
    </row>
    <row r="364" spans="11:12" x14ac:dyDescent="0.2">
      <c r="K364" s="3">
        <v>264132</v>
      </c>
      <c r="L364" s="1">
        <v>766</v>
      </c>
    </row>
    <row r="365" spans="11:12" x14ac:dyDescent="0.2">
      <c r="K365" s="3">
        <v>264561</v>
      </c>
      <c r="L365" s="1">
        <v>640</v>
      </c>
    </row>
    <row r="366" spans="11:12" x14ac:dyDescent="0.2">
      <c r="K366" s="3">
        <v>265900</v>
      </c>
      <c r="L366" s="1">
        <v>1240</v>
      </c>
    </row>
    <row r="367" spans="11:12" x14ac:dyDescent="0.2">
      <c r="K367" s="3">
        <v>266000</v>
      </c>
      <c r="L367" s="1">
        <v>344</v>
      </c>
    </row>
    <row r="368" spans="11:12" x14ac:dyDescent="0.2">
      <c r="K368" s="3">
        <v>268000</v>
      </c>
      <c r="L368" s="1">
        <v>889</v>
      </c>
    </row>
    <row r="369" spans="11:12" x14ac:dyDescent="0.2">
      <c r="K369" s="3">
        <v>270000</v>
      </c>
      <c r="L369" s="1">
        <v>1713</v>
      </c>
    </row>
    <row r="370" spans="11:12" x14ac:dyDescent="0.2">
      <c r="K370" s="3">
        <v>271000</v>
      </c>
      <c r="L370" s="1">
        <v>818</v>
      </c>
    </row>
    <row r="371" spans="11:12" x14ac:dyDescent="0.2">
      <c r="K371" s="3">
        <v>271900</v>
      </c>
      <c r="L371" s="1">
        <v>1206</v>
      </c>
    </row>
    <row r="372" spans="11:12" x14ac:dyDescent="0.2">
      <c r="K372" s="3">
        <v>272000</v>
      </c>
      <c r="L372" s="1">
        <v>540</v>
      </c>
    </row>
    <row r="373" spans="11:12" x14ac:dyDescent="0.2">
      <c r="K373" s="3">
        <v>274000</v>
      </c>
      <c r="L373" s="1">
        <v>641</v>
      </c>
    </row>
    <row r="374" spans="11:12" x14ac:dyDescent="0.2">
      <c r="K374" s="3">
        <v>274900</v>
      </c>
      <c r="L374" s="1">
        <v>200</v>
      </c>
    </row>
    <row r="375" spans="11:12" x14ac:dyDescent="0.2">
      <c r="K375" s="3">
        <v>275000</v>
      </c>
      <c r="L375" s="1">
        <v>3446</v>
      </c>
    </row>
    <row r="376" spans="11:12" x14ac:dyDescent="0.2">
      <c r="K376" s="3">
        <v>277500</v>
      </c>
      <c r="L376" s="1">
        <v>35</v>
      </c>
    </row>
    <row r="377" spans="11:12" x14ac:dyDescent="0.2">
      <c r="K377" s="3">
        <v>278000</v>
      </c>
      <c r="L377" s="1">
        <v>2334</v>
      </c>
    </row>
    <row r="378" spans="11:12" x14ac:dyDescent="0.2">
      <c r="K378" s="3">
        <v>279500</v>
      </c>
      <c r="L378" s="1">
        <v>14</v>
      </c>
    </row>
    <row r="379" spans="11:12" x14ac:dyDescent="0.2">
      <c r="K379" s="3">
        <v>280000</v>
      </c>
      <c r="L379" s="1">
        <v>1562</v>
      </c>
    </row>
    <row r="380" spans="11:12" x14ac:dyDescent="0.2">
      <c r="K380" s="3">
        <v>282922</v>
      </c>
      <c r="L380" s="1">
        <v>1404</v>
      </c>
    </row>
    <row r="381" spans="11:12" x14ac:dyDescent="0.2">
      <c r="K381" s="3">
        <v>283463</v>
      </c>
      <c r="L381" s="1">
        <v>1348</v>
      </c>
    </row>
    <row r="382" spans="11:12" x14ac:dyDescent="0.2">
      <c r="K382" s="3">
        <v>284000</v>
      </c>
      <c r="L382" s="1">
        <v>333</v>
      </c>
    </row>
    <row r="383" spans="11:12" x14ac:dyDescent="0.2">
      <c r="K383" s="3">
        <v>285000</v>
      </c>
      <c r="L383" s="1">
        <v>684</v>
      </c>
    </row>
    <row r="384" spans="11:12" x14ac:dyDescent="0.2">
      <c r="K384" s="3">
        <v>286000</v>
      </c>
      <c r="L384" s="1">
        <v>190</v>
      </c>
    </row>
    <row r="385" spans="11:12" x14ac:dyDescent="0.2">
      <c r="K385" s="3">
        <v>287000</v>
      </c>
      <c r="L385" s="1">
        <v>1025</v>
      </c>
    </row>
    <row r="386" spans="11:12" x14ac:dyDescent="0.2">
      <c r="K386" s="3">
        <v>287090</v>
      </c>
      <c r="L386" s="1">
        <v>1452</v>
      </c>
    </row>
    <row r="387" spans="11:12" x14ac:dyDescent="0.2">
      <c r="K387" s="3">
        <v>289000</v>
      </c>
      <c r="L387" s="1">
        <v>504</v>
      </c>
    </row>
    <row r="388" spans="11:12" x14ac:dyDescent="0.2">
      <c r="K388" s="3">
        <v>290000</v>
      </c>
      <c r="L388" s="1">
        <v>1210</v>
      </c>
    </row>
    <row r="389" spans="11:12" x14ac:dyDescent="0.2">
      <c r="K389" s="3">
        <v>293077</v>
      </c>
      <c r="L389" s="1">
        <v>1028</v>
      </c>
    </row>
    <row r="390" spans="11:12" x14ac:dyDescent="0.2">
      <c r="K390" s="3">
        <v>295493</v>
      </c>
      <c r="L390" s="1">
        <v>1317</v>
      </c>
    </row>
    <row r="391" spans="11:12" x14ac:dyDescent="0.2">
      <c r="K391" s="3">
        <v>297000</v>
      </c>
      <c r="L391" s="1">
        <v>479</v>
      </c>
    </row>
    <row r="392" spans="11:12" x14ac:dyDescent="0.2">
      <c r="K392" s="3">
        <v>301500</v>
      </c>
      <c r="L392" s="1">
        <v>1257</v>
      </c>
    </row>
    <row r="393" spans="11:12" x14ac:dyDescent="0.2">
      <c r="K393" s="3">
        <v>302000</v>
      </c>
      <c r="L393" s="1">
        <v>707</v>
      </c>
    </row>
    <row r="394" spans="11:12" x14ac:dyDescent="0.2">
      <c r="K394" s="3">
        <v>305900</v>
      </c>
      <c r="L394" s="1">
        <v>306</v>
      </c>
    </row>
    <row r="395" spans="11:12" x14ac:dyDescent="0.2">
      <c r="K395" s="3">
        <v>306000</v>
      </c>
      <c r="L395" s="1">
        <v>28</v>
      </c>
    </row>
    <row r="396" spans="11:12" x14ac:dyDescent="0.2">
      <c r="K396" s="3">
        <v>307000</v>
      </c>
      <c r="L396" s="1">
        <v>7</v>
      </c>
    </row>
    <row r="397" spans="11:12" x14ac:dyDescent="0.2">
      <c r="K397" s="3">
        <v>311872</v>
      </c>
      <c r="L397" s="1">
        <v>197</v>
      </c>
    </row>
    <row r="398" spans="11:12" x14ac:dyDescent="0.2">
      <c r="K398" s="3">
        <v>312500</v>
      </c>
      <c r="L398" s="1">
        <v>701</v>
      </c>
    </row>
    <row r="399" spans="11:12" x14ac:dyDescent="0.2">
      <c r="K399" s="3">
        <v>314813</v>
      </c>
      <c r="L399" s="1">
        <v>619</v>
      </c>
    </row>
    <row r="400" spans="11:12" x14ac:dyDescent="0.2">
      <c r="K400" s="3">
        <v>315000</v>
      </c>
      <c r="L400" s="1">
        <v>1901</v>
      </c>
    </row>
    <row r="401" spans="11:12" x14ac:dyDescent="0.2">
      <c r="K401" s="3">
        <v>315500</v>
      </c>
      <c r="L401" s="1">
        <v>1037</v>
      </c>
    </row>
    <row r="402" spans="11:12" x14ac:dyDescent="0.2">
      <c r="K402" s="3">
        <v>318000</v>
      </c>
      <c r="L402" s="1">
        <v>1355</v>
      </c>
    </row>
    <row r="403" spans="11:12" x14ac:dyDescent="0.2">
      <c r="K403" s="3">
        <v>318061</v>
      </c>
      <c r="L403" s="1">
        <v>351</v>
      </c>
    </row>
    <row r="404" spans="11:12" x14ac:dyDescent="0.2">
      <c r="K404" s="3">
        <v>319000</v>
      </c>
      <c r="L404" s="1">
        <v>596</v>
      </c>
    </row>
    <row r="405" spans="11:12" x14ac:dyDescent="0.2">
      <c r="K405" s="3">
        <v>319900</v>
      </c>
      <c r="L405" s="1">
        <v>46</v>
      </c>
    </row>
    <row r="406" spans="11:12" x14ac:dyDescent="0.2">
      <c r="K406" s="3">
        <v>320000</v>
      </c>
      <c r="L406" s="1">
        <v>1658</v>
      </c>
    </row>
    <row r="407" spans="11:12" x14ac:dyDescent="0.2">
      <c r="K407" s="3">
        <v>324000</v>
      </c>
      <c r="L407" s="1">
        <v>327</v>
      </c>
    </row>
    <row r="408" spans="11:12" x14ac:dyDescent="0.2">
      <c r="K408" s="3">
        <v>325000</v>
      </c>
      <c r="L408" s="1">
        <v>1306</v>
      </c>
    </row>
    <row r="409" spans="11:12" x14ac:dyDescent="0.2">
      <c r="K409" s="3">
        <v>326000</v>
      </c>
      <c r="L409" s="1">
        <v>481</v>
      </c>
    </row>
    <row r="410" spans="11:12" x14ac:dyDescent="0.2">
      <c r="K410" s="3">
        <v>328900</v>
      </c>
      <c r="L410" s="1">
        <v>886</v>
      </c>
    </row>
    <row r="411" spans="11:12" x14ac:dyDescent="0.2">
      <c r="K411" s="3">
        <v>335000</v>
      </c>
      <c r="L411" s="1">
        <v>1311</v>
      </c>
    </row>
    <row r="412" spans="11:12" x14ac:dyDescent="0.2">
      <c r="K412" s="3">
        <v>337500</v>
      </c>
      <c r="L412" s="1">
        <v>995</v>
      </c>
    </row>
    <row r="413" spans="11:12" x14ac:dyDescent="0.2">
      <c r="K413" s="3">
        <v>350000</v>
      </c>
      <c r="L413" s="1">
        <v>655</v>
      </c>
    </row>
    <row r="414" spans="11:12" x14ac:dyDescent="0.2">
      <c r="K414" s="3">
        <v>360000</v>
      </c>
      <c r="L414" s="1">
        <v>310</v>
      </c>
    </row>
    <row r="415" spans="11:12" x14ac:dyDescent="0.2">
      <c r="K415" s="3">
        <v>367294</v>
      </c>
      <c r="L415" s="1">
        <v>1229</v>
      </c>
    </row>
    <row r="416" spans="11:12" x14ac:dyDescent="0.2">
      <c r="K416" s="3">
        <v>369900</v>
      </c>
      <c r="L416" s="1">
        <v>586</v>
      </c>
    </row>
    <row r="417" spans="11:12" x14ac:dyDescent="0.2">
      <c r="K417" s="3">
        <v>370878</v>
      </c>
      <c r="L417" s="1">
        <v>645</v>
      </c>
    </row>
    <row r="418" spans="11:12" x14ac:dyDescent="0.2">
      <c r="K418" s="3">
        <v>372402</v>
      </c>
      <c r="L418" s="1">
        <v>152</v>
      </c>
    </row>
    <row r="419" spans="11:12" x14ac:dyDescent="0.2">
      <c r="K419" s="3">
        <v>372500</v>
      </c>
      <c r="L419" s="1">
        <v>679</v>
      </c>
    </row>
    <row r="420" spans="11:12" x14ac:dyDescent="0.2">
      <c r="K420" s="3">
        <v>374000</v>
      </c>
      <c r="L420" s="1">
        <v>482</v>
      </c>
    </row>
    <row r="421" spans="11:12" x14ac:dyDescent="0.2">
      <c r="K421" s="3">
        <v>375000</v>
      </c>
      <c r="L421" s="1">
        <v>314</v>
      </c>
    </row>
    <row r="422" spans="11:12" x14ac:dyDescent="0.2">
      <c r="K422" s="3">
        <v>377426</v>
      </c>
      <c r="L422" s="1">
        <v>337</v>
      </c>
    </row>
    <row r="423" spans="11:12" x14ac:dyDescent="0.2">
      <c r="K423" s="3">
        <v>377500</v>
      </c>
      <c r="L423" s="1">
        <v>1389</v>
      </c>
    </row>
    <row r="424" spans="11:12" x14ac:dyDescent="0.2">
      <c r="K424" s="3">
        <v>378500</v>
      </c>
      <c r="L424" s="1">
        <v>1268</v>
      </c>
    </row>
    <row r="425" spans="11:12" x14ac:dyDescent="0.2">
      <c r="K425" s="3">
        <v>385000</v>
      </c>
      <c r="L425" s="1">
        <v>880</v>
      </c>
    </row>
    <row r="426" spans="11:12" x14ac:dyDescent="0.2">
      <c r="K426" s="3">
        <v>386250</v>
      </c>
      <c r="L426" s="1">
        <v>225</v>
      </c>
    </row>
    <row r="427" spans="11:12" x14ac:dyDescent="0.2">
      <c r="K427" s="3">
        <v>392000</v>
      </c>
      <c r="L427" s="1">
        <v>689</v>
      </c>
    </row>
    <row r="428" spans="11:12" x14ac:dyDescent="0.2">
      <c r="K428" s="3">
        <v>392500</v>
      </c>
      <c r="L428" s="1">
        <v>1182</v>
      </c>
    </row>
    <row r="429" spans="11:12" x14ac:dyDescent="0.2">
      <c r="K429" s="3">
        <v>394432</v>
      </c>
      <c r="L429" s="1">
        <v>379</v>
      </c>
    </row>
    <row r="430" spans="11:12" x14ac:dyDescent="0.2">
      <c r="K430" s="3">
        <v>394617</v>
      </c>
      <c r="L430" s="1">
        <v>1438</v>
      </c>
    </row>
    <row r="431" spans="11:12" x14ac:dyDescent="0.2">
      <c r="K431" s="3">
        <v>395000</v>
      </c>
      <c r="L431" s="1">
        <v>775</v>
      </c>
    </row>
    <row r="432" spans="11:12" x14ac:dyDescent="0.2">
      <c r="K432" s="3">
        <v>395192</v>
      </c>
      <c r="L432" s="1">
        <v>988</v>
      </c>
    </row>
    <row r="433" spans="11:12" x14ac:dyDescent="0.2">
      <c r="K433" s="3">
        <v>402861</v>
      </c>
      <c r="L433" s="1">
        <v>516</v>
      </c>
    </row>
    <row r="434" spans="11:12" x14ac:dyDescent="0.2">
      <c r="K434" s="3">
        <v>415298</v>
      </c>
      <c r="L434" s="1">
        <v>279</v>
      </c>
    </row>
    <row r="435" spans="11:12" x14ac:dyDescent="0.2">
      <c r="K435" s="3">
        <v>423000</v>
      </c>
      <c r="L435" s="1">
        <v>665</v>
      </c>
    </row>
    <row r="436" spans="11:12" x14ac:dyDescent="0.2">
      <c r="K436" s="3">
        <v>430000</v>
      </c>
      <c r="L436" s="1">
        <v>497</v>
      </c>
    </row>
    <row r="437" spans="11:12" x14ac:dyDescent="0.2">
      <c r="K437" s="3">
        <v>440000</v>
      </c>
      <c r="L437" s="1">
        <v>474</v>
      </c>
    </row>
    <row r="438" spans="11:12" x14ac:dyDescent="0.2">
      <c r="K438" s="3">
        <v>465000</v>
      </c>
      <c r="L438" s="1">
        <v>1244</v>
      </c>
    </row>
    <row r="439" spans="11:12" x14ac:dyDescent="0.2">
      <c r="K439" s="3">
        <v>466500</v>
      </c>
      <c r="L439" s="1">
        <v>1374</v>
      </c>
    </row>
    <row r="440" spans="11:12" x14ac:dyDescent="0.2">
      <c r="K440" s="3">
        <v>501837</v>
      </c>
      <c r="L440" s="1">
        <v>179</v>
      </c>
    </row>
    <row r="441" spans="11:12" x14ac:dyDescent="0.2">
      <c r="K441" s="3">
        <v>555000</v>
      </c>
      <c r="L441" s="1">
        <v>441</v>
      </c>
    </row>
    <row r="442" spans="11:12" x14ac:dyDescent="0.2">
      <c r="K442" s="3">
        <v>611657</v>
      </c>
      <c r="L442" s="1">
        <v>899</v>
      </c>
    </row>
    <row r="443" spans="11:12" x14ac:dyDescent="0.2">
      <c r="K443" s="3" t="s">
        <v>257</v>
      </c>
      <c r="L443" s="1">
        <v>526733</v>
      </c>
    </row>
  </sheetData>
  <mergeCells count="1">
    <mergeCell ref="A47:G54"/>
  </mergeCell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EC5A7-C79A-BB4C-9589-CC7B4D01DD56}">
  <sheetPr>
    <tabColor theme="7" tint="0.39997558519241921"/>
  </sheetPr>
  <dimension ref="A1:L91"/>
  <sheetViews>
    <sheetView showGridLines="0" topLeftCell="A10" workbookViewId="0">
      <selection activeCell="A32" sqref="A32"/>
    </sheetView>
  </sheetViews>
  <sheetFormatPr baseColWidth="10" defaultRowHeight="16" x14ac:dyDescent="0.2"/>
  <cols>
    <col min="1" max="1" width="37.6640625" customWidth="1"/>
    <col min="2" max="2" width="17.6640625" customWidth="1"/>
    <col min="3" max="3" width="15.83203125" customWidth="1"/>
    <col min="5" max="5" width="17.83203125" customWidth="1"/>
    <col min="6" max="6" width="20.6640625" customWidth="1"/>
    <col min="7" max="7" width="17.83203125" customWidth="1"/>
    <col min="9" max="9" width="13" bestFit="1" customWidth="1"/>
    <col min="10" max="10" width="9" bestFit="1" customWidth="1"/>
    <col min="11" max="11" width="13" bestFit="1" customWidth="1"/>
    <col min="12" max="12" width="9" bestFit="1" customWidth="1"/>
  </cols>
  <sheetData>
    <row r="1" spans="1:12" ht="60" customHeight="1" x14ac:dyDescent="0.2">
      <c r="A1" t="s">
        <v>362</v>
      </c>
      <c r="I1" s="7" t="s">
        <v>360</v>
      </c>
      <c r="K1" s="7" t="s">
        <v>360</v>
      </c>
    </row>
    <row r="3" spans="1:12" x14ac:dyDescent="0.2">
      <c r="I3" s="2" t="s">
        <v>17</v>
      </c>
      <c r="J3" s="3">
        <v>9</v>
      </c>
      <c r="K3" s="2" t="s">
        <v>17</v>
      </c>
      <c r="L3" s="3">
        <v>4</v>
      </c>
    </row>
    <row r="4" spans="1:12" x14ac:dyDescent="0.2">
      <c r="A4" t="s">
        <v>359</v>
      </c>
    </row>
    <row r="5" spans="1:12" ht="17" thickBot="1" x14ac:dyDescent="0.25">
      <c r="I5" s="2" t="s">
        <v>256</v>
      </c>
      <c r="J5" t="s">
        <v>358</v>
      </c>
      <c r="K5" s="2" t="s">
        <v>256</v>
      </c>
      <c r="L5" t="s">
        <v>358</v>
      </c>
    </row>
    <row r="6" spans="1:12" x14ac:dyDescent="0.2">
      <c r="A6" s="6"/>
      <c r="B6" s="6" t="s">
        <v>372</v>
      </c>
      <c r="C6" s="6" t="s">
        <v>373</v>
      </c>
      <c r="E6" s="9"/>
      <c r="F6" s="10" t="s">
        <v>372</v>
      </c>
      <c r="G6" s="10" t="s">
        <v>373</v>
      </c>
      <c r="I6" s="3">
        <v>239000</v>
      </c>
      <c r="J6" s="1">
        <v>964</v>
      </c>
      <c r="K6" s="3">
        <v>34900</v>
      </c>
      <c r="L6" s="1">
        <v>496</v>
      </c>
    </row>
    <row r="7" spans="1:12" x14ac:dyDescent="0.2">
      <c r="A7" s="4" t="s">
        <v>348</v>
      </c>
      <c r="B7" s="4">
        <v>371076.5</v>
      </c>
      <c r="C7" s="4">
        <v>108216.42352941177</v>
      </c>
      <c r="E7" t="s">
        <v>348</v>
      </c>
      <c r="F7">
        <f t="shared" ref="F7:G9" si="0">B7</f>
        <v>371076.5</v>
      </c>
      <c r="G7">
        <f t="shared" si="0"/>
        <v>108216.42352941177</v>
      </c>
      <c r="I7" s="3">
        <v>264132</v>
      </c>
      <c r="J7" s="1">
        <v>766</v>
      </c>
      <c r="K7" s="3">
        <v>40000</v>
      </c>
      <c r="L7" s="1">
        <v>31</v>
      </c>
    </row>
    <row r="8" spans="1:12" x14ac:dyDescent="0.2">
      <c r="A8" s="4" t="s">
        <v>349</v>
      </c>
      <c r="B8" s="4">
        <v>6926347561.2820511</v>
      </c>
      <c r="C8" s="4">
        <v>978946506.65182054</v>
      </c>
      <c r="E8" t="s">
        <v>349</v>
      </c>
      <c r="F8">
        <f t="shared" si="0"/>
        <v>6926347561.2820511</v>
      </c>
      <c r="G8">
        <f t="shared" si="0"/>
        <v>978946506.65182054</v>
      </c>
      <c r="I8" s="3">
        <v>266000</v>
      </c>
      <c r="J8" s="1">
        <v>344</v>
      </c>
      <c r="K8" s="3">
        <v>52500</v>
      </c>
      <c r="L8" s="1">
        <v>1338</v>
      </c>
    </row>
    <row r="9" spans="1:12" x14ac:dyDescent="0.2">
      <c r="A9" s="4" t="s">
        <v>350</v>
      </c>
      <c r="B9" s="4">
        <v>40</v>
      </c>
      <c r="C9" s="4">
        <v>85</v>
      </c>
      <c r="E9" t="s">
        <v>350</v>
      </c>
      <c r="F9">
        <f t="shared" si="0"/>
        <v>40</v>
      </c>
      <c r="G9">
        <f t="shared" si="0"/>
        <v>85</v>
      </c>
      <c r="I9" s="3">
        <v>277500</v>
      </c>
      <c r="J9" s="1">
        <v>35</v>
      </c>
      <c r="K9" s="3">
        <v>55000</v>
      </c>
      <c r="L9" s="1">
        <v>2032</v>
      </c>
    </row>
    <row r="10" spans="1:12" x14ac:dyDescent="0.2">
      <c r="A10" s="4" t="s">
        <v>351</v>
      </c>
      <c r="B10" s="4">
        <v>0</v>
      </c>
      <c r="C10" s="4"/>
      <c r="E10" t="s">
        <v>369</v>
      </c>
      <c r="F10">
        <f>SQRT(F8)/SQRT(F9)</f>
        <v>13158.977507088126</v>
      </c>
      <c r="G10">
        <f>SQRT(G8)/SQRT(G9)</f>
        <v>3393.673190705837</v>
      </c>
      <c r="I10" s="3">
        <v>285000</v>
      </c>
      <c r="J10" s="1">
        <v>684</v>
      </c>
      <c r="K10" s="3">
        <v>64500</v>
      </c>
      <c r="L10" s="1">
        <v>1433</v>
      </c>
    </row>
    <row r="11" spans="1:12" x14ac:dyDescent="0.2">
      <c r="A11" s="4" t="s">
        <v>352</v>
      </c>
      <c r="B11" s="4">
        <v>44</v>
      </c>
      <c r="C11" s="4"/>
      <c r="E11" t="s">
        <v>370</v>
      </c>
      <c r="F11">
        <f>F$10*$I$16</f>
        <v>4209556904.5174913</v>
      </c>
      <c r="G11">
        <f>G$10*$I$16</f>
        <v>1085636053.7067974</v>
      </c>
      <c r="I11" s="3">
        <v>313000</v>
      </c>
      <c r="J11" s="1">
        <v>611</v>
      </c>
      <c r="K11" s="3">
        <v>68400</v>
      </c>
      <c r="L11" s="1">
        <v>1280</v>
      </c>
    </row>
    <row r="12" spans="1:12" x14ac:dyDescent="0.2">
      <c r="A12" s="4" t="s">
        <v>353</v>
      </c>
      <c r="B12" s="4">
        <v>19.342817979958326</v>
      </c>
      <c r="C12" s="4"/>
      <c r="E12" t="s">
        <v>371</v>
      </c>
      <c r="F12">
        <f>F$10*$I$16</f>
        <v>4209556904.5174913</v>
      </c>
      <c r="G12">
        <f>G$10*$I$16</f>
        <v>1085636053.7067974</v>
      </c>
      <c r="I12" s="3">
        <v>314813</v>
      </c>
      <c r="J12" s="1">
        <v>619</v>
      </c>
      <c r="K12" s="3">
        <v>68500</v>
      </c>
      <c r="L12" s="1">
        <v>30</v>
      </c>
    </row>
    <row r="13" spans="1:12" x14ac:dyDescent="0.2">
      <c r="A13" s="4" t="s">
        <v>354</v>
      </c>
      <c r="B13" s="4">
        <v>1.9343368529014583E-23</v>
      </c>
      <c r="C13" s="4"/>
      <c r="I13" s="3">
        <v>315000</v>
      </c>
      <c r="J13" s="1">
        <v>1901</v>
      </c>
      <c r="K13" s="3">
        <v>75000</v>
      </c>
      <c r="L13" s="1">
        <v>916</v>
      </c>
    </row>
    <row r="14" spans="1:12" x14ac:dyDescent="0.2">
      <c r="A14" s="4" t="s">
        <v>355</v>
      </c>
      <c r="B14" s="4">
        <v>1.680229976572116</v>
      </c>
      <c r="C14" s="4"/>
      <c r="I14" s="3">
        <v>315500</v>
      </c>
      <c r="J14" s="1">
        <v>1037</v>
      </c>
      <c r="K14" s="3">
        <v>75500</v>
      </c>
      <c r="L14" s="1">
        <v>615</v>
      </c>
    </row>
    <row r="15" spans="1:12" x14ac:dyDescent="0.2">
      <c r="A15" s="4" t="s">
        <v>356</v>
      </c>
      <c r="B15" s="4">
        <v>3.8686737058029166E-23</v>
      </c>
      <c r="C15" s="4"/>
      <c r="I15" s="3">
        <v>318061</v>
      </c>
      <c r="J15" s="1">
        <v>351</v>
      </c>
      <c r="K15" s="3">
        <v>79900</v>
      </c>
      <c r="L15" s="1">
        <v>936</v>
      </c>
    </row>
    <row r="16" spans="1:12" ht="17" thickBot="1" x14ac:dyDescent="0.25">
      <c r="A16" s="5" t="s">
        <v>357</v>
      </c>
      <c r="B16" s="5">
        <v>2.0153675744437649</v>
      </c>
      <c r="C16" s="5"/>
      <c r="I16" s="3">
        <v>319900</v>
      </c>
      <c r="J16" s="1">
        <v>46</v>
      </c>
      <c r="K16" s="3">
        <v>80000</v>
      </c>
      <c r="L16" s="1">
        <v>2254</v>
      </c>
    </row>
    <row r="17" spans="1:12" ht="17" thickBot="1" x14ac:dyDescent="0.25">
      <c r="A17" s="5"/>
      <c r="B17" s="5"/>
      <c r="C17" s="5"/>
      <c r="I17" s="3">
        <v>320000</v>
      </c>
      <c r="J17" s="1">
        <v>1658</v>
      </c>
      <c r="K17" s="3">
        <v>80500</v>
      </c>
      <c r="L17" s="1">
        <v>1219</v>
      </c>
    </row>
    <row r="18" spans="1:12" x14ac:dyDescent="0.2">
      <c r="A18" t="s">
        <v>363</v>
      </c>
      <c r="B18">
        <f>SUM(B9:C9)</f>
        <v>125</v>
      </c>
      <c r="I18" s="3">
        <v>325000</v>
      </c>
      <c r="J18" s="1">
        <v>1873</v>
      </c>
      <c r="K18" s="3">
        <v>81000</v>
      </c>
      <c r="L18" s="1">
        <v>435</v>
      </c>
    </row>
    <row r="19" spans="1:12" x14ac:dyDescent="0.2">
      <c r="A19" t="s">
        <v>364</v>
      </c>
      <c r="B19">
        <f>B7-C7</f>
        <v>262860.07647058822</v>
      </c>
      <c r="I19" s="3">
        <v>326000</v>
      </c>
      <c r="J19" s="1">
        <v>481</v>
      </c>
      <c r="K19" s="3">
        <v>82000</v>
      </c>
      <c r="L19" s="1">
        <v>382</v>
      </c>
    </row>
    <row r="20" spans="1:12" x14ac:dyDescent="0.2">
      <c r="A20" t="s">
        <v>365</v>
      </c>
      <c r="B20">
        <f>SQRT((B8/B9)+(C8/C9))</f>
        <v>13589.544023158644</v>
      </c>
      <c r="I20" s="3">
        <v>328900</v>
      </c>
      <c r="J20" s="1">
        <v>886</v>
      </c>
      <c r="K20" s="3">
        <v>82500</v>
      </c>
      <c r="L20" s="1">
        <v>1633</v>
      </c>
    </row>
    <row r="21" spans="1:12" x14ac:dyDescent="0.2">
      <c r="I21" s="3">
        <v>333168</v>
      </c>
      <c r="J21" s="1">
        <v>1314</v>
      </c>
      <c r="K21" s="3">
        <v>83500</v>
      </c>
      <c r="L21" s="1">
        <v>1087</v>
      </c>
    </row>
    <row r="22" spans="1:12" x14ac:dyDescent="0.2">
      <c r="A22" t="s">
        <v>366</v>
      </c>
      <c r="B22">
        <f>B20*B16</f>
        <v>27387.926375749998</v>
      </c>
      <c r="I22" s="3">
        <v>335000</v>
      </c>
      <c r="J22" s="1">
        <v>1059</v>
      </c>
      <c r="K22" s="3">
        <v>84000</v>
      </c>
      <c r="L22" s="1">
        <v>1036</v>
      </c>
    </row>
    <row r="23" spans="1:12" x14ac:dyDescent="0.2">
      <c r="A23" t="s">
        <v>367</v>
      </c>
      <c r="B23">
        <f>B19-B22</f>
        <v>235472.15009483823</v>
      </c>
      <c r="I23" s="3">
        <v>342643</v>
      </c>
      <c r="J23" s="1">
        <v>321</v>
      </c>
      <c r="K23" s="3">
        <v>84500</v>
      </c>
      <c r="L23" s="1">
        <v>650</v>
      </c>
    </row>
    <row r="24" spans="1:12" x14ac:dyDescent="0.2">
      <c r="A24" t="s">
        <v>368</v>
      </c>
      <c r="B24">
        <f>B19+B22</f>
        <v>290248.0028463382</v>
      </c>
      <c r="I24" s="3">
        <v>345000</v>
      </c>
      <c r="J24" s="1">
        <v>12</v>
      </c>
      <c r="K24" s="3">
        <v>84900</v>
      </c>
      <c r="L24" s="1">
        <v>1050</v>
      </c>
    </row>
    <row r="25" spans="1:12" x14ac:dyDescent="0.2">
      <c r="I25" s="3">
        <v>350000</v>
      </c>
      <c r="J25" s="1">
        <v>878</v>
      </c>
      <c r="K25" s="3">
        <v>85500</v>
      </c>
      <c r="L25" s="1">
        <v>977</v>
      </c>
    </row>
    <row r="26" spans="1:12" x14ac:dyDescent="0.2">
      <c r="I26" s="3">
        <v>360000</v>
      </c>
      <c r="J26" s="1">
        <v>310</v>
      </c>
      <c r="K26" s="3">
        <v>86000</v>
      </c>
      <c r="L26" s="1">
        <v>1019</v>
      </c>
    </row>
    <row r="27" spans="1:12" x14ac:dyDescent="0.2">
      <c r="I27" s="3">
        <v>367294</v>
      </c>
      <c r="J27" s="1">
        <v>1229</v>
      </c>
      <c r="K27" s="3">
        <v>87000</v>
      </c>
      <c r="L27" s="1">
        <v>677</v>
      </c>
    </row>
    <row r="28" spans="1:12" x14ac:dyDescent="0.2">
      <c r="I28" s="3">
        <v>370878</v>
      </c>
      <c r="J28" s="1">
        <v>645</v>
      </c>
      <c r="K28" s="3">
        <v>88000</v>
      </c>
      <c r="L28" s="1">
        <v>1296</v>
      </c>
    </row>
    <row r="29" spans="1:12" x14ac:dyDescent="0.2">
      <c r="I29" s="3">
        <v>374000</v>
      </c>
      <c r="J29" s="1">
        <v>482</v>
      </c>
      <c r="K29" s="3">
        <v>89471</v>
      </c>
      <c r="L29" s="1">
        <v>480</v>
      </c>
    </row>
    <row r="30" spans="1:12" x14ac:dyDescent="0.2">
      <c r="I30" s="3">
        <v>377426</v>
      </c>
      <c r="J30" s="1">
        <v>337</v>
      </c>
      <c r="K30" s="3">
        <v>90000</v>
      </c>
      <c r="L30" s="1">
        <v>1431</v>
      </c>
    </row>
    <row r="31" spans="1:12" x14ac:dyDescent="0.2">
      <c r="I31" s="3">
        <v>377500</v>
      </c>
      <c r="J31" s="1">
        <v>1389</v>
      </c>
      <c r="K31" s="3">
        <v>91000</v>
      </c>
      <c r="L31" s="1">
        <v>76</v>
      </c>
    </row>
    <row r="32" spans="1:12" x14ac:dyDescent="0.2">
      <c r="I32" s="3">
        <v>378500</v>
      </c>
      <c r="J32" s="1">
        <v>1268</v>
      </c>
      <c r="K32" s="3">
        <v>93000</v>
      </c>
      <c r="L32" s="1">
        <v>822</v>
      </c>
    </row>
    <row r="33" spans="9:12" x14ac:dyDescent="0.2">
      <c r="I33" s="3">
        <v>380000</v>
      </c>
      <c r="J33" s="1">
        <v>478</v>
      </c>
      <c r="K33" s="3">
        <v>94750</v>
      </c>
      <c r="L33" s="1">
        <v>98</v>
      </c>
    </row>
    <row r="34" spans="9:12" x14ac:dyDescent="0.2">
      <c r="I34" s="3">
        <v>385000</v>
      </c>
      <c r="J34" s="1">
        <v>54</v>
      </c>
      <c r="K34" s="3">
        <v>96500</v>
      </c>
      <c r="L34" s="1">
        <v>751</v>
      </c>
    </row>
    <row r="35" spans="9:12" x14ac:dyDescent="0.2">
      <c r="I35" s="3">
        <v>394432</v>
      </c>
      <c r="J35" s="1">
        <v>379</v>
      </c>
      <c r="K35" s="3">
        <v>97000</v>
      </c>
      <c r="L35" s="1">
        <v>1263</v>
      </c>
    </row>
    <row r="36" spans="9:12" x14ac:dyDescent="0.2">
      <c r="I36" s="3">
        <v>395192</v>
      </c>
      <c r="J36" s="1">
        <v>988</v>
      </c>
      <c r="K36" s="3">
        <v>98000</v>
      </c>
      <c r="L36" s="1">
        <v>750</v>
      </c>
    </row>
    <row r="37" spans="9:12" x14ac:dyDescent="0.2">
      <c r="I37" s="3">
        <v>412500</v>
      </c>
      <c r="J37" s="1">
        <v>162</v>
      </c>
      <c r="K37" s="3">
        <v>100000</v>
      </c>
      <c r="L37" s="1">
        <v>1956</v>
      </c>
    </row>
    <row r="38" spans="9:12" x14ac:dyDescent="0.2">
      <c r="I38" s="3">
        <v>415298</v>
      </c>
      <c r="J38" s="1">
        <v>279</v>
      </c>
      <c r="K38" s="3">
        <v>101800</v>
      </c>
      <c r="L38" s="1">
        <v>1233</v>
      </c>
    </row>
    <row r="39" spans="9:12" x14ac:dyDescent="0.2">
      <c r="I39" s="3">
        <v>437154</v>
      </c>
      <c r="J39" s="1">
        <v>350</v>
      </c>
      <c r="K39" s="3">
        <v>102000</v>
      </c>
      <c r="L39" s="1">
        <v>772</v>
      </c>
    </row>
    <row r="40" spans="9:12" x14ac:dyDescent="0.2">
      <c r="I40" s="3">
        <v>446261</v>
      </c>
      <c r="J40" s="1">
        <v>528</v>
      </c>
      <c r="K40" s="3">
        <v>102776</v>
      </c>
      <c r="L40" s="1">
        <v>712</v>
      </c>
    </row>
    <row r="41" spans="9:12" x14ac:dyDescent="0.2">
      <c r="I41" s="3">
        <v>485000</v>
      </c>
      <c r="J41" s="1">
        <v>799</v>
      </c>
      <c r="K41" s="3">
        <v>103000</v>
      </c>
      <c r="L41" s="1">
        <v>730</v>
      </c>
    </row>
    <row r="42" spans="9:12" x14ac:dyDescent="0.2">
      <c r="I42" s="3">
        <v>501837</v>
      </c>
      <c r="J42" s="1">
        <v>179</v>
      </c>
      <c r="K42" s="3">
        <v>103200</v>
      </c>
      <c r="L42" s="1">
        <v>164</v>
      </c>
    </row>
    <row r="43" spans="9:12" x14ac:dyDescent="0.2">
      <c r="I43" s="3">
        <v>556581</v>
      </c>
      <c r="J43" s="1">
        <v>1047</v>
      </c>
      <c r="K43" s="3">
        <v>104900</v>
      </c>
      <c r="L43" s="1">
        <v>1363</v>
      </c>
    </row>
    <row r="44" spans="9:12" x14ac:dyDescent="0.2">
      <c r="I44" s="3">
        <v>582933</v>
      </c>
      <c r="J44" s="1">
        <v>804</v>
      </c>
      <c r="K44" s="3">
        <v>105000</v>
      </c>
      <c r="L44" s="1">
        <v>1371</v>
      </c>
    </row>
    <row r="45" spans="9:12" x14ac:dyDescent="0.2">
      <c r="I45" s="3">
        <v>611657</v>
      </c>
      <c r="J45" s="1">
        <v>899</v>
      </c>
      <c r="K45" s="3">
        <v>106250</v>
      </c>
      <c r="L45" s="1">
        <v>521</v>
      </c>
    </row>
    <row r="46" spans="9:12" x14ac:dyDescent="0.2">
      <c r="I46" s="3" t="s">
        <v>257</v>
      </c>
      <c r="J46" s="1">
        <v>28446</v>
      </c>
      <c r="K46" s="3">
        <v>106500</v>
      </c>
      <c r="L46" s="1">
        <v>897</v>
      </c>
    </row>
    <row r="47" spans="9:12" x14ac:dyDescent="0.2">
      <c r="K47" s="3">
        <v>107000</v>
      </c>
      <c r="L47" s="1">
        <v>1425</v>
      </c>
    </row>
    <row r="48" spans="9:12" x14ac:dyDescent="0.2">
      <c r="K48" s="3">
        <v>107900</v>
      </c>
      <c r="L48" s="1">
        <v>789</v>
      </c>
    </row>
    <row r="49" spans="1:12" x14ac:dyDescent="0.2">
      <c r="K49" s="3">
        <v>108000</v>
      </c>
      <c r="L49" s="1">
        <v>1764</v>
      </c>
    </row>
    <row r="50" spans="1:12" x14ac:dyDescent="0.2">
      <c r="K50" s="3">
        <v>108500</v>
      </c>
      <c r="L50" s="1">
        <v>1346</v>
      </c>
    </row>
    <row r="51" spans="1:12" x14ac:dyDescent="0.2">
      <c r="K51" s="3">
        <v>108959</v>
      </c>
      <c r="L51" s="1">
        <v>1164</v>
      </c>
    </row>
    <row r="52" spans="1:12" x14ac:dyDescent="0.2">
      <c r="K52" s="3">
        <v>109008</v>
      </c>
      <c r="L52" s="1">
        <v>428</v>
      </c>
    </row>
    <row r="53" spans="1:12" x14ac:dyDescent="0.2">
      <c r="K53" s="3">
        <v>109900</v>
      </c>
      <c r="L53" s="1">
        <v>893</v>
      </c>
    </row>
    <row r="54" spans="1:12" x14ac:dyDescent="0.2">
      <c r="K54" s="3">
        <v>110000</v>
      </c>
      <c r="L54" s="1">
        <v>1880</v>
      </c>
    </row>
    <row r="55" spans="1:12" x14ac:dyDescent="0.2">
      <c r="K55" s="3">
        <v>111000</v>
      </c>
      <c r="L55" s="1">
        <v>1320</v>
      </c>
    </row>
    <row r="56" spans="1:12" x14ac:dyDescent="0.2">
      <c r="K56" s="3">
        <v>111250</v>
      </c>
      <c r="L56" s="1">
        <v>538</v>
      </c>
    </row>
    <row r="57" spans="1:12" x14ac:dyDescent="0.2">
      <c r="K57" s="3">
        <v>112000</v>
      </c>
      <c r="L57" s="1">
        <v>2572</v>
      </c>
    </row>
    <row r="58" spans="1:12" x14ac:dyDescent="0.2">
      <c r="K58" s="3">
        <v>113000</v>
      </c>
      <c r="L58" s="1">
        <v>1262</v>
      </c>
    </row>
    <row r="59" spans="1:12" x14ac:dyDescent="0.2">
      <c r="A59" s="11" t="s">
        <v>374</v>
      </c>
      <c r="B59" s="12"/>
      <c r="C59" s="12"/>
      <c r="D59" s="12"/>
      <c r="E59" s="12"/>
      <c r="F59" s="12"/>
      <c r="G59" s="13"/>
      <c r="K59" s="3">
        <v>115000</v>
      </c>
      <c r="L59" s="1">
        <v>1267</v>
      </c>
    </row>
    <row r="60" spans="1:12" x14ac:dyDescent="0.2">
      <c r="A60" s="14"/>
      <c r="B60" s="15"/>
      <c r="C60" s="15"/>
      <c r="D60" s="15"/>
      <c r="E60" s="15"/>
      <c r="F60" s="15"/>
      <c r="G60" s="16"/>
      <c r="K60" s="3">
        <v>116050</v>
      </c>
      <c r="L60" s="1">
        <v>1201</v>
      </c>
    </row>
    <row r="61" spans="1:12" x14ac:dyDescent="0.2">
      <c r="A61" s="14"/>
      <c r="B61" s="15"/>
      <c r="C61" s="15"/>
      <c r="D61" s="15"/>
      <c r="E61" s="15"/>
      <c r="F61" s="15"/>
      <c r="G61" s="16"/>
      <c r="K61" s="3">
        <v>118000</v>
      </c>
      <c r="L61" s="1">
        <v>442</v>
      </c>
    </row>
    <row r="62" spans="1:12" x14ac:dyDescent="0.2">
      <c r="A62" s="17"/>
      <c r="B62" s="18"/>
      <c r="C62" s="18"/>
      <c r="D62" s="18"/>
      <c r="E62" s="18"/>
      <c r="F62" s="18"/>
      <c r="G62" s="19"/>
      <c r="K62" s="3">
        <v>118500</v>
      </c>
      <c r="L62" s="1">
        <v>1494</v>
      </c>
    </row>
    <row r="63" spans="1:12" x14ac:dyDescent="0.2">
      <c r="K63" s="3">
        <v>119000</v>
      </c>
      <c r="L63" s="1">
        <v>1315</v>
      </c>
    </row>
    <row r="64" spans="1:12" x14ac:dyDescent="0.2">
      <c r="K64" s="3">
        <v>120500</v>
      </c>
      <c r="L64" s="1">
        <v>2163</v>
      </c>
    </row>
    <row r="65" spans="11:12" x14ac:dyDescent="0.2">
      <c r="K65" s="3">
        <v>121600</v>
      </c>
      <c r="L65" s="1">
        <v>996</v>
      </c>
    </row>
    <row r="66" spans="11:12" x14ac:dyDescent="0.2">
      <c r="K66" s="3">
        <v>122500</v>
      </c>
      <c r="L66" s="1">
        <v>1417</v>
      </c>
    </row>
    <row r="67" spans="11:12" x14ac:dyDescent="0.2">
      <c r="K67" s="3">
        <v>123000</v>
      </c>
      <c r="L67" s="1">
        <v>1341</v>
      </c>
    </row>
    <row r="68" spans="11:12" x14ac:dyDescent="0.2">
      <c r="K68" s="3">
        <v>123600</v>
      </c>
      <c r="L68" s="1">
        <v>90</v>
      </c>
    </row>
    <row r="69" spans="11:12" x14ac:dyDescent="0.2">
      <c r="K69" s="3">
        <v>124500</v>
      </c>
      <c r="L69" s="1">
        <v>723</v>
      </c>
    </row>
    <row r="70" spans="11:12" x14ac:dyDescent="0.2">
      <c r="K70" s="3">
        <v>125500</v>
      </c>
      <c r="L70" s="1">
        <v>2795</v>
      </c>
    </row>
    <row r="71" spans="11:12" x14ac:dyDescent="0.2">
      <c r="K71" s="3">
        <v>128000</v>
      </c>
      <c r="L71" s="1">
        <v>1935</v>
      </c>
    </row>
    <row r="72" spans="11:12" x14ac:dyDescent="0.2">
      <c r="K72" s="3">
        <v>128950</v>
      </c>
      <c r="L72" s="1">
        <v>100</v>
      </c>
    </row>
    <row r="73" spans="11:12" x14ac:dyDescent="0.2">
      <c r="K73" s="3">
        <v>129000</v>
      </c>
      <c r="L73" s="1">
        <v>1582</v>
      </c>
    </row>
    <row r="74" spans="11:12" x14ac:dyDescent="0.2">
      <c r="K74" s="3">
        <v>129500</v>
      </c>
      <c r="L74" s="1">
        <v>72</v>
      </c>
    </row>
    <row r="75" spans="11:12" x14ac:dyDescent="0.2">
      <c r="K75" s="3">
        <v>132250</v>
      </c>
      <c r="L75" s="1">
        <v>877</v>
      </c>
    </row>
    <row r="76" spans="11:12" x14ac:dyDescent="0.2">
      <c r="K76" s="3">
        <v>133000</v>
      </c>
      <c r="L76" s="1">
        <v>585</v>
      </c>
    </row>
    <row r="77" spans="11:12" x14ac:dyDescent="0.2">
      <c r="K77" s="3">
        <v>134432</v>
      </c>
      <c r="L77" s="1">
        <v>372</v>
      </c>
    </row>
    <row r="78" spans="11:12" x14ac:dyDescent="0.2">
      <c r="K78" s="3">
        <v>135000</v>
      </c>
      <c r="L78" s="1">
        <v>3744</v>
      </c>
    </row>
    <row r="79" spans="11:12" x14ac:dyDescent="0.2">
      <c r="K79" s="3">
        <v>135750</v>
      </c>
      <c r="L79" s="1">
        <v>77</v>
      </c>
    </row>
    <row r="80" spans="11:12" x14ac:dyDescent="0.2">
      <c r="K80" s="3">
        <v>136500</v>
      </c>
      <c r="L80" s="1">
        <v>79</v>
      </c>
    </row>
    <row r="81" spans="11:12" x14ac:dyDescent="0.2">
      <c r="K81" s="3">
        <v>137500</v>
      </c>
      <c r="L81" s="1">
        <v>1334</v>
      </c>
    </row>
    <row r="82" spans="11:12" x14ac:dyDescent="0.2">
      <c r="K82" s="3">
        <v>140000</v>
      </c>
      <c r="L82" s="1">
        <v>201</v>
      </c>
    </row>
    <row r="83" spans="11:12" x14ac:dyDescent="0.2">
      <c r="K83" s="3">
        <v>141000</v>
      </c>
      <c r="L83" s="1">
        <v>486</v>
      </c>
    </row>
    <row r="84" spans="11:12" x14ac:dyDescent="0.2">
      <c r="K84" s="3">
        <v>145000</v>
      </c>
      <c r="L84" s="1">
        <v>1214</v>
      </c>
    </row>
    <row r="85" spans="11:12" x14ac:dyDescent="0.2">
      <c r="K85" s="3">
        <v>148000</v>
      </c>
      <c r="L85" s="1">
        <v>1200</v>
      </c>
    </row>
    <row r="86" spans="11:12" x14ac:dyDescent="0.2">
      <c r="K86" s="3">
        <v>150000</v>
      </c>
      <c r="L86" s="1">
        <v>1349</v>
      </c>
    </row>
    <row r="87" spans="11:12" x14ac:dyDescent="0.2">
      <c r="K87" s="3">
        <v>161500</v>
      </c>
      <c r="L87" s="1">
        <v>1263</v>
      </c>
    </row>
    <row r="88" spans="11:12" x14ac:dyDescent="0.2">
      <c r="K88" s="3">
        <v>168000</v>
      </c>
      <c r="L88" s="1">
        <v>1191</v>
      </c>
    </row>
    <row r="89" spans="11:12" x14ac:dyDescent="0.2">
      <c r="K89" s="3">
        <v>176000</v>
      </c>
      <c r="L89" s="1">
        <v>1021</v>
      </c>
    </row>
    <row r="90" spans="11:12" x14ac:dyDescent="0.2">
      <c r="K90" s="3">
        <v>256000</v>
      </c>
      <c r="L90" s="1">
        <v>458</v>
      </c>
    </row>
    <row r="91" spans="11:12" x14ac:dyDescent="0.2">
      <c r="K91" s="3" t="s">
        <v>257</v>
      </c>
      <c r="L91" s="1">
        <v>87977</v>
      </c>
    </row>
  </sheetData>
  <mergeCells count="1">
    <mergeCell ref="A59:G62"/>
  </mergeCell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C1461"/>
  <sheetViews>
    <sheetView workbookViewId="0">
      <selection sqref="A1:CC1048576"/>
    </sheetView>
  </sheetViews>
  <sheetFormatPr baseColWidth="10" defaultRowHeight="16" x14ac:dyDescent="0.2"/>
  <sheetData>
    <row r="1" spans="1:8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C1461"/>
  <sheetViews>
    <sheetView zoomScale="84" zoomScaleNormal="126" workbookViewId="0">
      <selection activeCell="G11" sqref="G11"/>
    </sheetView>
  </sheetViews>
  <sheetFormatPr baseColWidth="10" defaultRowHeight="16" x14ac:dyDescent="0.2"/>
  <sheetData>
    <row r="1" spans="1:8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74"/>
  <sheetViews>
    <sheetView topLeftCell="A2" workbookViewId="0">
      <selection activeCell="I9" sqref="I9"/>
    </sheetView>
  </sheetViews>
  <sheetFormatPr baseColWidth="10" defaultRowHeight="16" x14ac:dyDescent="0.2"/>
  <sheetData>
    <row r="2" spans="1:2" x14ac:dyDescent="0.2">
      <c r="A2" t="s">
        <v>260</v>
      </c>
    </row>
    <row r="4" spans="1:2" x14ac:dyDescent="0.2">
      <c r="A4">
        <v>20</v>
      </c>
      <c r="B4" t="s">
        <v>261</v>
      </c>
    </row>
    <row r="5" spans="1:2" x14ac:dyDescent="0.2">
      <c r="A5">
        <v>30</v>
      </c>
      <c r="B5" t="s">
        <v>262</v>
      </c>
    </row>
    <row r="6" spans="1:2" x14ac:dyDescent="0.2">
      <c r="A6">
        <v>40</v>
      </c>
      <c r="B6" t="s">
        <v>263</v>
      </c>
    </row>
    <row r="7" spans="1:2" x14ac:dyDescent="0.2">
      <c r="A7">
        <v>45</v>
      </c>
      <c r="B7" t="s">
        <v>264</v>
      </c>
    </row>
    <row r="8" spans="1:2" x14ac:dyDescent="0.2">
      <c r="A8">
        <v>50</v>
      </c>
      <c r="B8" t="s">
        <v>265</v>
      </c>
    </row>
    <row r="9" spans="1:2" x14ac:dyDescent="0.2">
      <c r="A9">
        <v>60</v>
      </c>
      <c r="B9" t="s">
        <v>266</v>
      </c>
    </row>
    <row r="10" spans="1:2" x14ac:dyDescent="0.2">
      <c r="A10">
        <v>70</v>
      </c>
      <c r="B10" t="s">
        <v>267</v>
      </c>
    </row>
    <row r="11" spans="1:2" x14ac:dyDescent="0.2">
      <c r="A11">
        <v>75</v>
      </c>
      <c r="B11" t="s">
        <v>268</v>
      </c>
    </row>
    <row r="12" spans="1:2" x14ac:dyDescent="0.2">
      <c r="A12">
        <v>80</v>
      </c>
      <c r="B12" t="s">
        <v>269</v>
      </c>
    </row>
    <row r="13" spans="1:2" x14ac:dyDescent="0.2">
      <c r="A13">
        <v>85</v>
      </c>
      <c r="B13" t="s">
        <v>270</v>
      </c>
    </row>
    <row r="14" spans="1:2" x14ac:dyDescent="0.2">
      <c r="A14">
        <v>90</v>
      </c>
      <c r="B14" t="s">
        <v>271</v>
      </c>
    </row>
    <row r="15" spans="1:2" x14ac:dyDescent="0.2">
      <c r="A15">
        <v>120</v>
      </c>
      <c r="B15" t="s">
        <v>272</v>
      </c>
    </row>
    <row r="16" spans="1:2" x14ac:dyDescent="0.2">
      <c r="A16">
        <v>150</v>
      </c>
      <c r="B16" t="s">
        <v>273</v>
      </c>
    </row>
    <row r="17" spans="1:2" x14ac:dyDescent="0.2">
      <c r="A17">
        <v>160</v>
      </c>
      <c r="B17" t="s">
        <v>274</v>
      </c>
    </row>
    <row r="18" spans="1:2" x14ac:dyDescent="0.2">
      <c r="A18">
        <v>180</v>
      </c>
      <c r="B18" t="s">
        <v>275</v>
      </c>
    </row>
    <row r="19" spans="1:2" x14ac:dyDescent="0.2">
      <c r="A19">
        <v>190</v>
      </c>
      <c r="B19" t="s">
        <v>276</v>
      </c>
    </row>
    <row r="21" spans="1:2" x14ac:dyDescent="0.2">
      <c r="A21" t="s">
        <v>277</v>
      </c>
    </row>
    <row r="23" spans="1:2" x14ac:dyDescent="0.2">
      <c r="A23" t="s">
        <v>278</v>
      </c>
      <c r="B23" t="s">
        <v>279</v>
      </c>
    </row>
    <row r="24" spans="1:2" x14ac:dyDescent="0.2">
      <c r="A24" t="s">
        <v>280</v>
      </c>
      <c r="B24" t="s">
        <v>281</v>
      </c>
    </row>
    <row r="25" spans="1:2" x14ac:dyDescent="0.2">
      <c r="A25" t="s">
        <v>282</v>
      </c>
      <c r="B25" t="s">
        <v>283</v>
      </c>
    </row>
    <row r="26" spans="1:2" x14ac:dyDescent="0.2">
      <c r="A26" t="s">
        <v>284</v>
      </c>
      <c r="B26" t="s">
        <v>285</v>
      </c>
    </row>
    <row r="27" spans="1:2" x14ac:dyDescent="0.2">
      <c r="A27" t="s">
        <v>286</v>
      </c>
      <c r="B27" t="s">
        <v>287</v>
      </c>
    </row>
    <row r="28" spans="1:2" x14ac:dyDescent="0.2">
      <c r="A28" t="s">
        <v>288</v>
      </c>
      <c r="B28" t="s">
        <v>289</v>
      </c>
    </row>
    <row r="29" spans="1:2" x14ac:dyDescent="0.2">
      <c r="A29" t="s">
        <v>290</v>
      </c>
      <c r="B29" t="s">
        <v>291</v>
      </c>
    </row>
    <row r="30" spans="1:2" x14ac:dyDescent="0.2">
      <c r="A30" t="s">
        <v>292</v>
      </c>
      <c r="B30" t="s">
        <v>293</v>
      </c>
    </row>
    <row r="32" spans="1:2" x14ac:dyDescent="0.2">
      <c r="A32" t="s">
        <v>294</v>
      </c>
    </row>
    <row r="34" spans="1:2" x14ac:dyDescent="0.2">
      <c r="A34" t="s">
        <v>295</v>
      </c>
    </row>
    <row r="36" spans="1:2" x14ac:dyDescent="0.2">
      <c r="A36" t="s">
        <v>296</v>
      </c>
    </row>
    <row r="38" spans="1:2" x14ac:dyDescent="0.2">
      <c r="A38" t="s">
        <v>297</v>
      </c>
      <c r="B38" t="s">
        <v>298</v>
      </c>
    </row>
    <row r="39" spans="1:2" x14ac:dyDescent="0.2">
      <c r="A39" t="s">
        <v>299</v>
      </c>
      <c r="B39" t="s">
        <v>300</v>
      </c>
    </row>
    <row r="40" spans="1:2" x14ac:dyDescent="0.2">
      <c r="A40" t="s">
        <v>301</v>
      </c>
    </row>
    <row r="41" spans="1:2" x14ac:dyDescent="0.2">
      <c r="A41" t="s">
        <v>302</v>
      </c>
    </row>
    <row r="43" spans="1:2" x14ac:dyDescent="0.2">
      <c r="A43" t="s">
        <v>297</v>
      </c>
      <c r="B43" t="s">
        <v>298</v>
      </c>
    </row>
    <row r="44" spans="1:2" x14ac:dyDescent="0.2">
      <c r="A44" t="s">
        <v>299</v>
      </c>
      <c r="B44" t="s">
        <v>300</v>
      </c>
    </row>
    <row r="45" spans="1:2" x14ac:dyDescent="0.2">
      <c r="A45" t="s">
        <v>303</v>
      </c>
      <c r="B45" t="s">
        <v>304</v>
      </c>
    </row>
    <row r="47" spans="1:2" x14ac:dyDescent="0.2">
      <c r="A47" t="s">
        <v>305</v>
      </c>
    </row>
    <row r="49" spans="1:2" x14ac:dyDescent="0.2">
      <c r="A49" t="s">
        <v>306</v>
      </c>
      <c r="B49" t="s">
        <v>307</v>
      </c>
    </row>
    <row r="50" spans="1:2" x14ac:dyDescent="0.2">
      <c r="A50" t="s">
        <v>308</v>
      </c>
      <c r="B50" t="s">
        <v>309</v>
      </c>
    </row>
    <row r="51" spans="1:2" x14ac:dyDescent="0.2">
      <c r="A51" t="s">
        <v>310</v>
      </c>
      <c r="B51" t="s">
        <v>311</v>
      </c>
    </row>
    <row r="52" spans="1:2" x14ac:dyDescent="0.2">
      <c r="A52" t="s">
        <v>312</v>
      </c>
      <c r="B52" t="s">
        <v>313</v>
      </c>
    </row>
    <row r="53" spans="1:2" x14ac:dyDescent="0.2">
      <c r="A53" t="s">
        <v>301</v>
      </c>
    </row>
    <row r="54" spans="1:2" x14ac:dyDescent="0.2">
      <c r="A54" t="s">
        <v>314</v>
      </c>
    </row>
    <row r="56" spans="1:2" x14ac:dyDescent="0.2">
      <c r="A56" t="s">
        <v>315</v>
      </c>
      <c r="B56" t="s">
        <v>316</v>
      </c>
    </row>
    <row r="57" spans="1:2" x14ac:dyDescent="0.2">
      <c r="A57" t="s">
        <v>317</v>
      </c>
      <c r="B57" t="s">
        <v>318</v>
      </c>
    </row>
    <row r="58" spans="1:2" x14ac:dyDescent="0.2">
      <c r="A58" t="s">
        <v>319</v>
      </c>
      <c r="B58" t="s">
        <v>320</v>
      </c>
    </row>
    <row r="59" spans="1:2" x14ac:dyDescent="0.2">
      <c r="A59" t="s">
        <v>321</v>
      </c>
      <c r="B59" t="s">
        <v>322</v>
      </c>
    </row>
    <row r="61" spans="1:2" x14ac:dyDescent="0.2">
      <c r="A61" t="s">
        <v>323</v>
      </c>
    </row>
    <row r="63" spans="1:2" x14ac:dyDescent="0.2">
      <c r="A63" t="s">
        <v>324</v>
      </c>
      <c r="B63" t="s">
        <v>325</v>
      </c>
    </row>
    <row r="64" spans="1:2" x14ac:dyDescent="0.2">
      <c r="A64" t="s">
        <v>326</v>
      </c>
      <c r="B64" t="s">
        <v>327</v>
      </c>
    </row>
    <row r="65" spans="1:2" x14ac:dyDescent="0.2">
      <c r="A65" t="s">
        <v>328</v>
      </c>
      <c r="B65" t="s">
        <v>329</v>
      </c>
    </row>
    <row r="66" spans="1:2" x14ac:dyDescent="0.2">
      <c r="A66" t="s">
        <v>330</v>
      </c>
      <c r="B66" t="s">
        <v>331</v>
      </c>
    </row>
    <row r="68" spans="1:2" x14ac:dyDescent="0.2">
      <c r="A68" t="s">
        <v>332</v>
      </c>
    </row>
    <row r="70" spans="1:2" x14ac:dyDescent="0.2">
      <c r="A70" t="s">
        <v>333</v>
      </c>
      <c r="B70" t="s">
        <v>334</v>
      </c>
    </row>
    <row r="71" spans="1:2" x14ac:dyDescent="0.2">
      <c r="A71" t="s">
        <v>335</v>
      </c>
      <c r="B71" t="s">
        <v>336</v>
      </c>
    </row>
    <row r="72" spans="1:2" x14ac:dyDescent="0.2">
      <c r="A72" t="s">
        <v>337</v>
      </c>
      <c r="B72" t="s">
        <v>338</v>
      </c>
    </row>
    <row r="73" spans="1:2" x14ac:dyDescent="0.2">
      <c r="A73" t="s">
        <v>339</v>
      </c>
      <c r="B73" t="s">
        <v>340</v>
      </c>
    </row>
    <row r="74" spans="1:2" x14ac:dyDescent="0.2">
      <c r="A74" t="s">
        <v>341</v>
      </c>
      <c r="B74" t="s">
        <v>342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N34"/>
  <sheetViews>
    <sheetView zoomScale="90" zoomScaleNormal="90" workbookViewId="0">
      <selection activeCell="Q16" sqref="Q16"/>
    </sheetView>
  </sheetViews>
  <sheetFormatPr baseColWidth="10" defaultRowHeight="16" x14ac:dyDescent="0.2"/>
  <cols>
    <col min="1" max="1" width="13" bestFit="1" customWidth="1"/>
    <col min="2" max="2" width="15" bestFit="1" customWidth="1"/>
    <col min="3" max="3" width="10" bestFit="1" customWidth="1"/>
    <col min="4" max="6" width="8.1640625" bestFit="1" customWidth="1"/>
    <col min="7" max="7" width="9.1640625" bestFit="1" customWidth="1"/>
    <col min="8" max="8" width="16" customWidth="1"/>
    <col min="9" max="10" width="9.1640625" bestFit="1" customWidth="1"/>
    <col min="11" max="11" width="13" bestFit="1" customWidth="1"/>
    <col min="12" max="12" width="15" bestFit="1" customWidth="1"/>
    <col min="13" max="13" width="16.83203125" bestFit="1" customWidth="1"/>
    <col min="14" max="15" width="9.1640625" bestFit="1" customWidth="1"/>
    <col min="16" max="16" width="8.1640625" bestFit="1" customWidth="1"/>
    <col min="17" max="22" width="9.1640625" bestFit="1" customWidth="1"/>
    <col min="23" max="26" width="8.1640625" bestFit="1" customWidth="1"/>
    <col min="27" max="27" width="10.83203125" bestFit="1" customWidth="1"/>
    <col min="28" max="28" width="6.1640625" bestFit="1" customWidth="1"/>
    <col min="29" max="36" width="7.1640625" bestFit="1" customWidth="1"/>
    <col min="37" max="37" width="11.5" bestFit="1" customWidth="1"/>
    <col min="38" max="38" width="9.6640625" bestFit="1" customWidth="1"/>
    <col min="39" max="50" width="6.1640625" bestFit="1" customWidth="1"/>
    <col min="51" max="92" width="7.1640625" bestFit="1" customWidth="1"/>
    <col min="93" max="93" width="12.1640625" bestFit="1" customWidth="1"/>
    <col min="94" max="94" width="9.1640625" bestFit="1" customWidth="1"/>
    <col min="95" max="118" width="7.1640625" bestFit="1" customWidth="1"/>
    <col min="119" max="119" width="11.6640625" bestFit="1" customWidth="1"/>
    <col min="120" max="120" width="9" bestFit="1" customWidth="1"/>
    <col min="121" max="245" width="7.1640625" bestFit="1" customWidth="1"/>
    <col min="246" max="246" width="11.5" bestFit="1" customWidth="1"/>
    <col min="247" max="247" width="9.83203125" bestFit="1" customWidth="1"/>
    <col min="248" max="248" width="6.1640625" bestFit="1" customWidth="1"/>
    <col min="249" max="293" width="7.1640625" bestFit="1" customWidth="1"/>
    <col min="294" max="294" width="12.33203125" bestFit="1" customWidth="1"/>
    <col min="295" max="295" width="10.33203125" bestFit="1" customWidth="1"/>
    <col min="296" max="314" width="6.1640625" bestFit="1" customWidth="1"/>
    <col min="315" max="372" width="7.1640625" bestFit="1" customWidth="1"/>
    <col min="373" max="373" width="12.83203125" bestFit="1" customWidth="1"/>
    <col min="374" max="374" width="9" bestFit="1" customWidth="1"/>
    <col min="375" max="438" width="7.1640625" bestFit="1" customWidth="1"/>
    <col min="439" max="439" width="11.5" bestFit="1" customWidth="1"/>
    <col min="440" max="440" width="9.83203125" bestFit="1" customWidth="1"/>
    <col min="441" max="453" width="6.1640625" bestFit="1" customWidth="1"/>
    <col min="454" max="473" width="7.1640625" bestFit="1" customWidth="1"/>
    <col min="474" max="474" width="12.33203125" bestFit="1" customWidth="1"/>
    <col min="475" max="475" width="11.6640625" bestFit="1" customWidth="1"/>
    <col min="476" max="486" width="6.1640625" bestFit="1" customWidth="1"/>
    <col min="487" max="491" width="7.1640625" bestFit="1" customWidth="1"/>
    <col min="492" max="492" width="14.1640625" bestFit="1" customWidth="1"/>
    <col min="493" max="493" width="9.5" bestFit="1" customWidth="1"/>
    <col min="494" max="494" width="6.1640625" bestFit="1" customWidth="1"/>
    <col min="495" max="537" width="7.1640625" bestFit="1" customWidth="1"/>
    <col min="538" max="538" width="12" bestFit="1" customWidth="1"/>
    <col min="539" max="539" width="9.33203125" bestFit="1" customWidth="1"/>
    <col min="540" max="547" width="6.1640625" bestFit="1" customWidth="1"/>
    <col min="548" max="686" width="7.1640625" bestFit="1" customWidth="1"/>
    <col min="687" max="687" width="11.83203125" bestFit="1" customWidth="1"/>
    <col min="688" max="688" width="10.33203125" bestFit="1" customWidth="1"/>
    <col min="689" max="723" width="7.1640625" bestFit="1" customWidth="1"/>
    <col min="724" max="724" width="12.83203125" bestFit="1" customWidth="1"/>
    <col min="725" max="725" width="9.33203125" bestFit="1" customWidth="1"/>
    <col min="726" max="732" width="7.1640625" bestFit="1" customWidth="1"/>
    <col min="733" max="733" width="11.83203125" bestFit="1" customWidth="1"/>
    <col min="734" max="734" width="9.83203125" bestFit="1" customWidth="1"/>
    <col min="735" max="806" width="7.1640625" bestFit="1" customWidth="1"/>
    <col min="807" max="807" width="12.33203125" bestFit="1" customWidth="1"/>
    <col min="808" max="808" width="11.1640625" bestFit="1" customWidth="1"/>
    <col min="809" max="863" width="7.1640625" bestFit="1" customWidth="1"/>
    <col min="864" max="864" width="13.6640625" bestFit="1" customWidth="1"/>
    <col min="865" max="865" width="10.6640625" bestFit="1" customWidth="1"/>
    <col min="866" max="883" width="6.1640625" bestFit="1" customWidth="1"/>
    <col min="884" max="956" width="7.1640625" bestFit="1" customWidth="1"/>
    <col min="957" max="957" width="13.1640625" bestFit="1" customWidth="1"/>
    <col min="958" max="958" width="9.5" bestFit="1" customWidth="1"/>
    <col min="959" max="961" width="6.1640625" bestFit="1" customWidth="1"/>
    <col min="962" max="1015" width="7.1640625" bestFit="1" customWidth="1"/>
    <col min="1016" max="1016" width="12" bestFit="1" customWidth="1"/>
    <col min="1017" max="1017" width="11.33203125" bestFit="1" customWidth="1"/>
    <col min="1018" max="1019" width="6.1640625" bestFit="1" customWidth="1"/>
    <col min="1020" max="1071" width="7.1640625" bestFit="1" customWidth="1"/>
    <col min="1072" max="1072" width="13.83203125" bestFit="1" customWidth="1"/>
    <col min="1073" max="1073" width="10.1640625" bestFit="1" customWidth="1"/>
    <col min="1074" max="1151" width="7.1640625" bestFit="1" customWidth="1"/>
    <col min="1152" max="1152" width="12.6640625" bestFit="1" customWidth="1"/>
    <col min="1153" max="1153" width="9.83203125" bestFit="1" customWidth="1"/>
    <col min="1154" max="1177" width="7.1640625" bestFit="1" customWidth="1"/>
    <col min="1178" max="1178" width="12.33203125" bestFit="1" customWidth="1"/>
    <col min="1179" max="1179" width="9" bestFit="1" customWidth="1"/>
    <col min="1180" max="1180" width="6.1640625" bestFit="1" customWidth="1"/>
    <col min="1181" max="1202" width="7.1640625" bestFit="1" customWidth="1"/>
    <col min="1203" max="1203" width="11.5" bestFit="1" customWidth="1"/>
    <col min="1204" max="1204" width="9.1640625" bestFit="1" customWidth="1"/>
    <col min="1205" max="1239" width="7.1640625" bestFit="1" customWidth="1"/>
    <col min="1240" max="1240" width="11.6640625" bestFit="1" customWidth="1"/>
    <col min="1241" max="1241" width="10.1640625" bestFit="1" customWidth="1"/>
    <col min="1242" max="1251" width="7.1640625" bestFit="1" customWidth="1"/>
    <col min="1252" max="1252" width="12.6640625" bestFit="1" customWidth="1"/>
  </cols>
  <sheetData>
    <row r="2" spans="1:13" x14ac:dyDescent="0.2">
      <c r="G2" t="s">
        <v>343</v>
      </c>
    </row>
    <row r="3" spans="1:13" x14ac:dyDescent="0.2">
      <c r="A3" s="2" t="s">
        <v>256</v>
      </c>
      <c r="B3" t="s">
        <v>258</v>
      </c>
      <c r="C3" t="s">
        <v>259</v>
      </c>
      <c r="G3" s="2" t="s">
        <v>256</v>
      </c>
      <c r="H3" t="s">
        <v>258</v>
      </c>
      <c r="K3" s="2" t="s">
        <v>256</v>
      </c>
      <c r="L3" t="s">
        <v>258</v>
      </c>
    </row>
    <row r="4" spans="1:13" x14ac:dyDescent="0.2">
      <c r="A4" s="3" t="s">
        <v>144</v>
      </c>
      <c r="B4" s="1">
        <v>6484400</v>
      </c>
      <c r="C4" s="1">
        <v>48</v>
      </c>
      <c r="G4" s="3" t="s">
        <v>162</v>
      </c>
      <c r="H4" s="1">
        <v>32815593</v>
      </c>
      <c r="K4" s="3" t="s">
        <v>86</v>
      </c>
      <c r="L4" s="1">
        <v>264007446</v>
      </c>
    </row>
    <row r="5" spans="1:13" x14ac:dyDescent="0.2">
      <c r="A5" s="3" t="s">
        <v>114</v>
      </c>
      <c r="B5" s="1">
        <v>11540514</v>
      </c>
      <c r="C5" s="1">
        <v>81</v>
      </c>
      <c r="G5" s="3" t="s">
        <v>89</v>
      </c>
      <c r="H5" s="1">
        <v>29694866</v>
      </c>
      <c r="K5" s="3" t="s">
        <v>250</v>
      </c>
      <c r="L5" s="1">
        <v>137500</v>
      </c>
      <c r="M5" t="s">
        <v>346</v>
      </c>
    </row>
    <row r="6" spans="1:13" x14ac:dyDescent="0.2">
      <c r="A6" s="3" t="s">
        <v>90</v>
      </c>
      <c r="B6" s="1">
        <v>232464320</v>
      </c>
      <c r="C6" s="1">
        <v>1260</v>
      </c>
      <c r="G6" s="3" t="s">
        <v>154</v>
      </c>
      <c r="H6" s="1">
        <v>24352838</v>
      </c>
      <c r="K6" s="3" t="s">
        <v>257</v>
      </c>
      <c r="L6" s="1">
        <v>264144946</v>
      </c>
    </row>
    <row r="7" spans="1:13" x14ac:dyDescent="0.2">
      <c r="A7" s="3" t="s">
        <v>204</v>
      </c>
      <c r="B7" s="1">
        <v>1807000</v>
      </c>
      <c r="C7" s="1">
        <v>8</v>
      </c>
      <c r="G7" s="3" t="s">
        <v>136</v>
      </c>
      <c r="H7" s="1">
        <v>19382666</v>
      </c>
    </row>
    <row r="8" spans="1:13" x14ac:dyDescent="0.2">
      <c r="A8" s="3" t="s">
        <v>139</v>
      </c>
      <c r="B8" s="1">
        <v>4088500</v>
      </c>
      <c r="C8" s="1">
        <v>19</v>
      </c>
      <c r="G8" s="3" t="s">
        <v>193</v>
      </c>
      <c r="H8" s="1">
        <v>15235506</v>
      </c>
      <c r="K8" s="2" t="s">
        <v>256</v>
      </c>
      <c r="L8" t="s">
        <v>258</v>
      </c>
    </row>
    <row r="9" spans="1:13" x14ac:dyDescent="0.2">
      <c r="A9" s="3" t="s">
        <v>171</v>
      </c>
      <c r="B9" s="1">
        <v>1522400</v>
      </c>
      <c r="C9" s="1">
        <v>11</v>
      </c>
      <c r="G9" s="3" t="s">
        <v>143</v>
      </c>
      <c r="H9" s="1">
        <v>14489459</v>
      </c>
      <c r="K9" s="3" t="s">
        <v>174</v>
      </c>
      <c r="L9" s="1">
        <v>781143</v>
      </c>
    </row>
    <row r="10" spans="1:13" x14ac:dyDescent="0.2">
      <c r="A10" s="3" t="s">
        <v>202</v>
      </c>
      <c r="B10" s="1">
        <v>4794312</v>
      </c>
      <c r="C10" s="1">
        <v>26</v>
      </c>
      <c r="G10" s="3" t="s">
        <v>138</v>
      </c>
      <c r="H10" s="1">
        <v>13800655</v>
      </c>
      <c r="K10" s="3" t="s">
        <v>82</v>
      </c>
      <c r="L10" s="1">
        <v>263363803</v>
      </c>
      <c r="M10" t="s">
        <v>345</v>
      </c>
    </row>
    <row r="11" spans="1:13" x14ac:dyDescent="0.2">
      <c r="A11" s="3" t="s">
        <v>229</v>
      </c>
      <c r="B11" s="1">
        <v>381500</v>
      </c>
      <c r="C11" s="1">
        <v>2</v>
      </c>
      <c r="G11" s="3" t="s">
        <v>129</v>
      </c>
      <c r="H11" s="1">
        <v>13747108</v>
      </c>
      <c r="K11" s="3" t="s">
        <v>257</v>
      </c>
      <c r="L11" s="1">
        <v>264144946</v>
      </c>
    </row>
    <row r="12" spans="1:13" x14ac:dyDescent="0.2">
      <c r="A12" s="3" t="s">
        <v>182</v>
      </c>
      <c r="B12" s="1">
        <v>1062000</v>
      </c>
      <c r="C12" s="1">
        <v>5</v>
      </c>
      <c r="G12" s="3" t="s">
        <v>185</v>
      </c>
      <c r="H12" s="1">
        <v>12821970</v>
      </c>
    </row>
    <row r="13" spans="1:13" x14ac:dyDescent="0.2">
      <c r="A13" s="3" t="s">
        <v>257</v>
      </c>
      <c r="B13" s="1">
        <v>264144946</v>
      </c>
      <c r="C13" s="1">
        <v>1460</v>
      </c>
      <c r="G13" s="3" t="s">
        <v>170</v>
      </c>
      <c r="H13" s="1">
        <v>11006792</v>
      </c>
    </row>
    <row r="14" spans="1:13" x14ac:dyDescent="0.2">
      <c r="G14" s="3" t="s">
        <v>123</v>
      </c>
      <c r="H14" s="1">
        <v>10741861</v>
      </c>
    </row>
    <row r="15" spans="1:13" x14ac:dyDescent="0.2">
      <c r="G15" s="3" t="s">
        <v>151</v>
      </c>
      <c r="H15" s="1">
        <v>10122692</v>
      </c>
      <c r="K15" t="s">
        <v>256</v>
      </c>
      <c r="L15" t="s">
        <v>258</v>
      </c>
      <c r="M15" t="s">
        <v>259</v>
      </c>
    </row>
    <row r="16" spans="1:13" x14ac:dyDescent="0.2">
      <c r="G16" s="3" t="s">
        <v>189</v>
      </c>
      <c r="H16" s="1">
        <v>9205403</v>
      </c>
      <c r="K16" s="3" t="s">
        <v>183</v>
      </c>
      <c r="L16" s="1">
        <v>745280</v>
      </c>
      <c r="M16" s="1">
        <v>10</v>
      </c>
    </row>
    <row r="17" spans="7:14" x14ac:dyDescent="0.2">
      <c r="G17" s="3" t="s">
        <v>200</v>
      </c>
      <c r="H17" s="1">
        <v>7762475</v>
      </c>
      <c r="K17" s="3" t="s">
        <v>192</v>
      </c>
      <c r="L17" s="1">
        <v>13910914</v>
      </c>
      <c r="M17" s="1">
        <v>65</v>
      </c>
      <c r="N17" t="s">
        <v>344</v>
      </c>
    </row>
    <row r="18" spans="7:14" x14ac:dyDescent="0.2">
      <c r="G18" s="3" t="s">
        <v>131</v>
      </c>
      <c r="H18" s="1">
        <v>7657236</v>
      </c>
      <c r="K18" s="3" t="s">
        <v>239</v>
      </c>
      <c r="L18" s="1">
        <v>2104934</v>
      </c>
      <c r="M18" s="1">
        <v>16</v>
      </c>
    </row>
    <row r="19" spans="7:14" x14ac:dyDescent="0.2">
      <c r="G19" s="3" t="s">
        <v>148</v>
      </c>
      <c r="H19" s="1">
        <v>7240375</v>
      </c>
      <c r="K19" s="3" t="s">
        <v>81</v>
      </c>
      <c r="L19" s="1">
        <v>219846749</v>
      </c>
      <c r="M19" s="1">
        <v>1151</v>
      </c>
    </row>
    <row r="20" spans="7:14" x14ac:dyDescent="0.2">
      <c r="G20" s="3" t="s">
        <v>205</v>
      </c>
      <c r="H20" s="1">
        <v>5951832</v>
      </c>
      <c r="K20" s="3" t="s">
        <v>142</v>
      </c>
      <c r="L20" s="1">
        <v>27537069</v>
      </c>
      <c r="M20" s="1">
        <v>218</v>
      </c>
    </row>
    <row r="21" spans="7:14" x14ac:dyDescent="0.2">
      <c r="G21" s="3" t="s">
        <v>176</v>
      </c>
      <c r="H21" s="1">
        <v>3704580</v>
      </c>
      <c r="K21" s="3" t="s">
        <v>257</v>
      </c>
      <c r="L21" s="1">
        <v>264144946</v>
      </c>
      <c r="M21" s="1">
        <v>1460</v>
      </c>
    </row>
    <row r="22" spans="7:14" x14ac:dyDescent="0.2">
      <c r="G22" s="3" t="s">
        <v>232</v>
      </c>
      <c r="H22" s="1">
        <v>3564784</v>
      </c>
    </row>
    <row r="23" spans="7:14" x14ac:dyDescent="0.2">
      <c r="G23" s="3" t="s">
        <v>227</v>
      </c>
      <c r="H23" s="1">
        <v>3312805</v>
      </c>
    </row>
    <row r="24" spans="7:14" x14ac:dyDescent="0.2">
      <c r="G24" s="3" t="s">
        <v>113</v>
      </c>
      <c r="H24" s="1">
        <v>2626500</v>
      </c>
      <c r="K24" t="s">
        <v>256</v>
      </c>
      <c r="L24" t="s">
        <v>258</v>
      </c>
      <c r="M24" t="s">
        <v>259</v>
      </c>
    </row>
    <row r="25" spans="7:14" x14ac:dyDescent="0.2">
      <c r="G25" s="3" t="s">
        <v>178</v>
      </c>
      <c r="H25" s="1">
        <v>1675800</v>
      </c>
      <c r="K25" s="3" t="s">
        <v>144</v>
      </c>
      <c r="L25" s="1">
        <v>6484400</v>
      </c>
      <c r="M25" s="1">
        <v>48</v>
      </c>
    </row>
    <row r="26" spans="7:14" x14ac:dyDescent="0.2">
      <c r="G26" s="3" t="s">
        <v>228</v>
      </c>
      <c r="H26" s="1">
        <v>1671900</v>
      </c>
      <c r="K26" s="3" t="s">
        <v>114</v>
      </c>
      <c r="L26" s="1">
        <v>11540514</v>
      </c>
      <c r="M26" s="1">
        <v>81</v>
      </c>
    </row>
    <row r="27" spans="7:14" x14ac:dyDescent="0.2">
      <c r="G27" s="3" t="s">
        <v>216</v>
      </c>
      <c r="H27" s="1">
        <v>1284250</v>
      </c>
      <c r="K27" s="3" t="s">
        <v>90</v>
      </c>
      <c r="L27" s="1">
        <v>232464320</v>
      </c>
      <c r="M27" s="1">
        <v>1260</v>
      </c>
      <c r="N27" t="s">
        <v>347</v>
      </c>
    </row>
    <row r="28" spans="7:14" x14ac:dyDescent="0.2">
      <c r="G28" s="3" t="s">
        <v>247</v>
      </c>
      <c r="H28" s="1">
        <v>275000</v>
      </c>
      <c r="K28" s="3" t="s">
        <v>204</v>
      </c>
      <c r="L28" s="1">
        <v>1807000</v>
      </c>
      <c r="M28" s="1">
        <v>8</v>
      </c>
    </row>
    <row r="29" spans="7:14" x14ac:dyDescent="0.2">
      <c r="G29" s="3" t="s">
        <v>257</v>
      </c>
      <c r="H29" s="1">
        <v>264144946</v>
      </c>
      <c r="K29" s="3" t="s">
        <v>139</v>
      </c>
      <c r="L29" s="1">
        <v>4088500</v>
      </c>
      <c r="M29" s="1">
        <v>19</v>
      </c>
    </row>
    <row r="30" spans="7:14" x14ac:dyDescent="0.2">
      <c r="K30" s="3" t="s">
        <v>171</v>
      </c>
      <c r="L30" s="1">
        <v>1522400</v>
      </c>
      <c r="M30" s="1">
        <v>11</v>
      </c>
    </row>
    <row r="31" spans="7:14" x14ac:dyDescent="0.2">
      <c r="K31" s="3" t="s">
        <v>202</v>
      </c>
      <c r="L31" s="1">
        <v>4794312</v>
      </c>
      <c r="M31" s="1">
        <v>26</v>
      </c>
    </row>
    <row r="32" spans="7:14" x14ac:dyDescent="0.2">
      <c r="K32" s="3" t="s">
        <v>229</v>
      </c>
      <c r="L32" s="1">
        <v>381500</v>
      </c>
      <c r="M32" s="1">
        <v>2</v>
      </c>
    </row>
    <row r="33" spans="11:13" x14ac:dyDescent="0.2">
      <c r="K33" s="3" t="s">
        <v>182</v>
      </c>
      <c r="L33" s="1">
        <v>1062000</v>
      </c>
      <c r="M33" s="1">
        <v>5</v>
      </c>
    </row>
    <row r="34" spans="11:13" x14ac:dyDescent="0.2">
      <c r="K34" s="3" t="s">
        <v>257</v>
      </c>
      <c r="L34" s="1">
        <v>264144946</v>
      </c>
      <c r="M34" s="1">
        <v>1460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461"/>
  <sheetViews>
    <sheetView workbookViewId="0">
      <selection activeCell="H1" activeCellId="1" sqref="D1:D1048576 H1:H1048576"/>
    </sheetView>
  </sheetViews>
  <sheetFormatPr baseColWidth="10" defaultRowHeight="16" x14ac:dyDescent="0.2"/>
  <sheetData>
    <row r="1" spans="1:8" x14ac:dyDescent="0.2">
      <c r="A1" t="s">
        <v>0</v>
      </c>
      <c r="B1" t="s">
        <v>3</v>
      </c>
      <c r="C1" t="s">
        <v>16</v>
      </c>
      <c r="D1" t="s">
        <v>17</v>
      </c>
      <c r="E1" t="s">
        <v>18</v>
      </c>
      <c r="F1" t="s">
        <v>80</v>
      </c>
      <c r="G1" t="s">
        <v>0</v>
      </c>
      <c r="H1" t="s">
        <v>80</v>
      </c>
    </row>
    <row r="2" spans="1:8" x14ac:dyDescent="0.2">
      <c r="A2">
        <v>1</v>
      </c>
      <c r="B2">
        <v>65</v>
      </c>
      <c r="C2" t="s">
        <v>92</v>
      </c>
      <c r="D2">
        <v>7</v>
      </c>
      <c r="E2">
        <v>5</v>
      </c>
      <c r="F2">
        <v>208500</v>
      </c>
      <c r="G2">
        <v>692</v>
      </c>
      <c r="H2">
        <v>755000</v>
      </c>
    </row>
    <row r="3" spans="1:8" x14ac:dyDescent="0.2">
      <c r="A3">
        <v>2</v>
      </c>
      <c r="B3">
        <v>80</v>
      </c>
      <c r="C3" t="s">
        <v>115</v>
      </c>
      <c r="D3">
        <v>6</v>
      </c>
      <c r="E3">
        <v>8</v>
      </c>
      <c r="F3">
        <v>181500</v>
      </c>
      <c r="G3">
        <v>1183</v>
      </c>
      <c r="H3">
        <v>745000</v>
      </c>
    </row>
    <row r="4" spans="1:8" x14ac:dyDescent="0.2">
      <c r="A4">
        <v>3</v>
      </c>
      <c r="B4">
        <v>68</v>
      </c>
      <c r="C4" t="s">
        <v>92</v>
      </c>
      <c r="D4">
        <v>7</v>
      </c>
      <c r="E4">
        <v>5</v>
      </c>
      <c r="F4">
        <v>223500</v>
      </c>
      <c r="G4">
        <v>1170</v>
      </c>
      <c r="H4">
        <v>625000</v>
      </c>
    </row>
    <row r="5" spans="1:8" x14ac:dyDescent="0.2">
      <c r="A5">
        <v>4</v>
      </c>
      <c r="B5">
        <v>60</v>
      </c>
      <c r="C5" t="s">
        <v>92</v>
      </c>
      <c r="D5">
        <v>7</v>
      </c>
      <c r="E5">
        <v>5</v>
      </c>
      <c r="F5">
        <v>140000</v>
      </c>
      <c r="G5">
        <v>899</v>
      </c>
      <c r="H5">
        <v>611657</v>
      </c>
    </row>
    <row r="6" spans="1:8" x14ac:dyDescent="0.2">
      <c r="A6">
        <v>5</v>
      </c>
      <c r="B6">
        <v>84</v>
      </c>
      <c r="C6" t="s">
        <v>92</v>
      </c>
      <c r="D6">
        <v>8</v>
      </c>
      <c r="E6">
        <v>5</v>
      </c>
      <c r="F6">
        <v>250000</v>
      </c>
      <c r="G6">
        <v>804</v>
      </c>
      <c r="H6">
        <v>582933</v>
      </c>
    </row>
    <row r="7" spans="1:8" x14ac:dyDescent="0.2">
      <c r="A7">
        <v>6</v>
      </c>
      <c r="B7">
        <v>85</v>
      </c>
      <c r="C7" t="s">
        <v>132</v>
      </c>
      <c r="D7">
        <v>5</v>
      </c>
      <c r="E7">
        <v>5</v>
      </c>
      <c r="F7">
        <v>143000</v>
      </c>
      <c r="G7">
        <v>1047</v>
      </c>
      <c r="H7">
        <v>556581</v>
      </c>
    </row>
    <row r="8" spans="1:8" x14ac:dyDescent="0.2">
      <c r="A8">
        <v>7</v>
      </c>
      <c r="B8">
        <v>75</v>
      </c>
      <c r="C8" t="s">
        <v>115</v>
      </c>
      <c r="D8">
        <v>8</v>
      </c>
      <c r="E8">
        <v>5</v>
      </c>
      <c r="F8">
        <v>307000</v>
      </c>
      <c r="G8">
        <v>441</v>
      </c>
      <c r="H8">
        <v>555000</v>
      </c>
    </row>
    <row r="9" spans="1:8" x14ac:dyDescent="0.2">
      <c r="A9">
        <v>8</v>
      </c>
      <c r="B9" t="s">
        <v>83</v>
      </c>
      <c r="C9" t="s">
        <v>92</v>
      </c>
      <c r="D9">
        <v>7</v>
      </c>
      <c r="E9">
        <v>6</v>
      </c>
      <c r="F9">
        <v>200000</v>
      </c>
      <c r="G9">
        <v>770</v>
      </c>
      <c r="H9">
        <v>538000</v>
      </c>
    </row>
    <row r="10" spans="1:8" x14ac:dyDescent="0.2">
      <c r="A10">
        <v>9</v>
      </c>
      <c r="B10">
        <v>51</v>
      </c>
      <c r="C10" t="s">
        <v>132</v>
      </c>
      <c r="D10">
        <v>7</v>
      </c>
      <c r="E10">
        <v>5</v>
      </c>
      <c r="F10">
        <v>129900</v>
      </c>
      <c r="G10">
        <v>179</v>
      </c>
      <c r="H10">
        <v>501837</v>
      </c>
    </row>
    <row r="11" spans="1:8" x14ac:dyDescent="0.2">
      <c r="A11">
        <v>10</v>
      </c>
      <c r="B11">
        <v>50</v>
      </c>
      <c r="C11" t="s">
        <v>150</v>
      </c>
      <c r="D11">
        <v>5</v>
      </c>
      <c r="E11">
        <v>6</v>
      </c>
      <c r="F11">
        <v>118000</v>
      </c>
      <c r="G11">
        <v>799</v>
      </c>
      <c r="H11">
        <v>485000</v>
      </c>
    </row>
    <row r="12" spans="1:8" x14ac:dyDescent="0.2">
      <c r="A12">
        <v>11</v>
      </c>
      <c r="B12">
        <v>70</v>
      </c>
      <c r="C12" t="s">
        <v>115</v>
      </c>
      <c r="D12">
        <v>5</v>
      </c>
      <c r="E12">
        <v>5</v>
      </c>
      <c r="F12">
        <v>129500</v>
      </c>
      <c r="G12">
        <v>186</v>
      </c>
      <c r="H12">
        <v>475000</v>
      </c>
    </row>
    <row r="13" spans="1:8" x14ac:dyDescent="0.2">
      <c r="A13">
        <v>12</v>
      </c>
      <c r="B13">
        <v>85</v>
      </c>
      <c r="C13" t="s">
        <v>92</v>
      </c>
      <c r="D13">
        <v>9</v>
      </c>
      <c r="E13">
        <v>5</v>
      </c>
      <c r="F13">
        <v>345000</v>
      </c>
      <c r="G13">
        <v>1374</v>
      </c>
      <c r="H13">
        <v>466500</v>
      </c>
    </row>
    <row r="14" spans="1:8" x14ac:dyDescent="0.2">
      <c r="A14">
        <v>13</v>
      </c>
      <c r="B14" t="s">
        <v>83</v>
      </c>
      <c r="C14" t="s">
        <v>115</v>
      </c>
      <c r="D14">
        <v>5</v>
      </c>
      <c r="E14">
        <v>6</v>
      </c>
      <c r="F14">
        <v>144000</v>
      </c>
      <c r="G14">
        <v>1244</v>
      </c>
      <c r="H14">
        <v>465000</v>
      </c>
    </row>
    <row r="15" spans="1:8" x14ac:dyDescent="0.2">
      <c r="A15">
        <v>14</v>
      </c>
      <c r="B15">
        <v>91</v>
      </c>
      <c r="C15" t="s">
        <v>115</v>
      </c>
      <c r="D15">
        <v>7</v>
      </c>
      <c r="E15">
        <v>5</v>
      </c>
      <c r="F15">
        <v>279500</v>
      </c>
      <c r="G15">
        <v>592</v>
      </c>
      <c r="H15">
        <v>451950</v>
      </c>
    </row>
    <row r="16" spans="1:8" x14ac:dyDescent="0.2">
      <c r="A16">
        <v>15</v>
      </c>
      <c r="B16" t="s">
        <v>83</v>
      </c>
      <c r="C16" t="s">
        <v>115</v>
      </c>
      <c r="D16">
        <v>6</v>
      </c>
      <c r="E16">
        <v>5</v>
      </c>
      <c r="F16">
        <v>157000</v>
      </c>
      <c r="G16">
        <v>528</v>
      </c>
      <c r="H16">
        <v>446261</v>
      </c>
    </row>
    <row r="17" spans="1:8" x14ac:dyDescent="0.2">
      <c r="A17">
        <v>16</v>
      </c>
      <c r="B17">
        <v>51</v>
      </c>
      <c r="C17" t="s">
        <v>150</v>
      </c>
      <c r="D17">
        <v>7</v>
      </c>
      <c r="E17">
        <v>8</v>
      </c>
      <c r="F17">
        <v>132000</v>
      </c>
      <c r="G17">
        <v>474</v>
      </c>
      <c r="H17">
        <v>440000</v>
      </c>
    </row>
    <row r="18" spans="1:8" x14ac:dyDescent="0.2">
      <c r="A18">
        <v>17</v>
      </c>
      <c r="B18" t="s">
        <v>83</v>
      </c>
      <c r="C18" t="s">
        <v>115</v>
      </c>
      <c r="D18">
        <v>6</v>
      </c>
      <c r="E18">
        <v>7</v>
      </c>
      <c r="F18">
        <v>149000</v>
      </c>
      <c r="G18">
        <v>59</v>
      </c>
      <c r="H18">
        <v>438780</v>
      </c>
    </row>
    <row r="19" spans="1:8" x14ac:dyDescent="0.2">
      <c r="A19">
        <v>18</v>
      </c>
      <c r="B19">
        <v>72</v>
      </c>
      <c r="C19" t="s">
        <v>115</v>
      </c>
      <c r="D19">
        <v>4</v>
      </c>
      <c r="E19">
        <v>5</v>
      </c>
      <c r="F19">
        <v>90000</v>
      </c>
      <c r="G19">
        <v>350</v>
      </c>
      <c r="H19">
        <v>437154</v>
      </c>
    </row>
    <row r="20" spans="1:8" x14ac:dyDescent="0.2">
      <c r="A20">
        <v>19</v>
      </c>
      <c r="B20">
        <v>66</v>
      </c>
      <c r="C20" t="s">
        <v>115</v>
      </c>
      <c r="D20">
        <v>5</v>
      </c>
      <c r="E20">
        <v>5</v>
      </c>
      <c r="F20">
        <v>159000</v>
      </c>
      <c r="G20">
        <v>497</v>
      </c>
      <c r="H20">
        <v>430000</v>
      </c>
    </row>
    <row r="21" spans="1:8" x14ac:dyDescent="0.2">
      <c r="A21">
        <v>20</v>
      </c>
      <c r="B21">
        <v>70</v>
      </c>
      <c r="C21" t="s">
        <v>115</v>
      </c>
      <c r="D21">
        <v>5</v>
      </c>
      <c r="E21">
        <v>6</v>
      </c>
      <c r="F21">
        <v>139000</v>
      </c>
      <c r="G21">
        <v>390</v>
      </c>
      <c r="H21">
        <v>426000</v>
      </c>
    </row>
    <row r="22" spans="1:8" x14ac:dyDescent="0.2">
      <c r="A22">
        <v>21</v>
      </c>
      <c r="B22">
        <v>101</v>
      </c>
      <c r="C22" t="s">
        <v>92</v>
      </c>
      <c r="D22">
        <v>8</v>
      </c>
      <c r="E22">
        <v>5</v>
      </c>
      <c r="F22">
        <v>325300</v>
      </c>
      <c r="G22">
        <v>1143</v>
      </c>
      <c r="H22">
        <v>424870</v>
      </c>
    </row>
    <row r="23" spans="1:8" x14ac:dyDescent="0.2">
      <c r="A23">
        <v>22</v>
      </c>
      <c r="B23">
        <v>57</v>
      </c>
      <c r="C23" t="s">
        <v>150</v>
      </c>
      <c r="D23">
        <v>7</v>
      </c>
      <c r="E23">
        <v>7</v>
      </c>
      <c r="F23">
        <v>139400</v>
      </c>
      <c r="G23">
        <v>665</v>
      </c>
      <c r="H23">
        <v>423000</v>
      </c>
    </row>
    <row r="24" spans="1:8" x14ac:dyDescent="0.2">
      <c r="A24">
        <v>23</v>
      </c>
      <c r="B24">
        <v>75</v>
      </c>
      <c r="C24" t="s">
        <v>115</v>
      </c>
      <c r="D24">
        <v>8</v>
      </c>
      <c r="E24">
        <v>5</v>
      </c>
      <c r="F24">
        <v>230000</v>
      </c>
      <c r="G24">
        <v>279</v>
      </c>
      <c r="H24">
        <v>415298</v>
      </c>
    </row>
    <row r="25" spans="1:8" x14ac:dyDescent="0.2">
      <c r="A25">
        <v>24</v>
      </c>
      <c r="B25">
        <v>44</v>
      </c>
      <c r="C25" t="s">
        <v>115</v>
      </c>
      <c r="D25">
        <v>5</v>
      </c>
      <c r="E25">
        <v>7</v>
      </c>
      <c r="F25">
        <v>129900</v>
      </c>
      <c r="G25">
        <v>162</v>
      </c>
      <c r="H25">
        <v>412500</v>
      </c>
    </row>
    <row r="26" spans="1:8" x14ac:dyDescent="0.2">
      <c r="A26">
        <v>25</v>
      </c>
      <c r="B26" t="s">
        <v>83</v>
      </c>
      <c r="C26" t="s">
        <v>115</v>
      </c>
      <c r="D26">
        <v>5</v>
      </c>
      <c r="E26">
        <v>8</v>
      </c>
      <c r="F26">
        <v>154000</v>
      </c>
      <c r="G26">
        <v>1354</v>
      </c>
      <c r="H26">
        <v>410000</v>
      </c>
    </row>
    <row r="27" spans="1:8" x14ac:dyDescent="0.2">
      <c r="A27">
        <v>26</v>
      </c>
      <c r="B27">
        <v>110</v>
      </c>
      <c r="C27" t="s">
        <v>115</v>
      </c>
      <c r="D27">
        <v>8</v>
      </c>
      <c r="E27">
        <v>5</v>
      </c>
      <c r="F27">
        <v>256300</v>
      </c>
      <c r="G27">
        <v>232</v>
      </c>
      <c r="H27">
        <v>403000</v>
      </c>
    </row>
    <row r="28" spans="1:8" x14ac:dyDescent="0.2">
      <c r="A28">
        <v>27</v>
      </c>
      <c r="B28">
        <v>60</v>
      </c>
      <c r="C28" t="s">
        <v>115</v>
      </c>
      <c r="D28">
        <v>5</v>
      </c>
      <c r="E28">
        <v>7</v>
      </c>
      <c r="F28">
        <v>134800</v>
      </c>
      <c r="G28">
        <v>516</v>
      </c>
      <c r="H28">
        <v>402861</v>
      </c>
    </row>
    <row r="29" spans="1:8" x14ac:dyDescent="0.2">
      <c r="A29">
        <v>28</v>
      </c>
      <c r="B29">
        <v>98</v>
      </c>
      <c r="C29" t="s">
        <v>115</v>
      </c>
      <c r="D29">
        <v>8</v>
      </c>
      <c r="E29">
        <v>5</v>
      </c>
      <c r="F29">
        <v>306000</v>
      </c>
      <c r="G29">
        <v>662</v>
      </c>
      <c r="H29">
        <v>402000</v>
      </c>
    </row>
    <row r="30" spans="1:8" x14ac:dyDescent="0.2">
      <c r="A30">
        <v>29</v>
      </c>
      <c r="B30">
        <v>47</v>
      </c>
      <c r="C30" t="s">
        <v>115</v>
      </c>
      <c r="D30">
        <v>5</v>
      </c>
      <c r="E30">
        <v>6</v>
      </c>
      <c r="F30">
        <v>207500</v>
      </c>
      <c r="G30">
        <v>988</v>
      </c>
      <c r="H30">
        <v>395192</v>
      </c>
    </row>
    <row r="31" spans="1:8" x14ac:dyDescent="0.2">
      <c r="A31">
        <v>30</v>
      </c>
      <c r="B31">
        <v>60</v>
      </c>
      <c r="C31" t="s">
        <v>115</v>
      </c>
      <c r="D31">
        <v>4</v>
      </c>
      <c r="E31">
        <v>6</v>
      </c>
      <c r="F31">
        <v>68500</v>
      </c>
      <c r="G31">
        <v>775</v>
      </c>
      <c r="H31">
        <v>395000</v>
      </c>
    </row>
    <row r="32" spans="1:8" x14ac:dyDescent="0.2">
      <c r="A32">
        <v>31</v>
      </c>
      <c r="B32">
        <v>50</v>
      </c>
      <c r="C32" t="s">
        <v>92</v>
      </c>
      <c r="D32">
        <v>4</v>
      </c>
      <c r="E32">
        <v>4</v>
      </c>
      <c r="F32">
        <v>40000</v>
      </c>
      <c r="G32">
        <v>1438</v>
      </c>
      <c r="H32">
        <v>394617</v>
      </c>
    </row>
    <row r="33" spans="1:8" x14ac:dyDescent="0.2">
      <c r="A33">
        <v>32</v>
      </c>
      <c r="B33" t="s">
        <v>83</v>
      </c>
      <c r="C33" t="s">
        <v>115</v>
      </c>
      <c r="D33">
        <v>5</v>
      </c>
      <c r="E33">
        <v>6</v>
      </c>
      <c r="F33">
        <v>149350</v>
      </c>
      <c r="G33">
        <v>379</v>
      </c>
      <c r="H33">
        <v>394432</v>
      </c>
    </row>
    <row r="34" spans="1:8" x14ac:dyDescent="0.2">
      <c r="A34">
        <v>33</v>
      </c>
      <c r="B34">
        <v>85</v>
      </c>
      <c r="C34" t="s">
        <v>115</v>
      </c>
      <c r="D34">
        <v>8</v>
      </c>
      <c r="E34">
        <v>5</v>
      </c>
      <c r="F34">
        <v>179900</v>
      </c>
      <c r="G34">
        <v>1182</v>
      </c>
      <c r="H34">
        <v>392500</v>
      </c>
    </row>
    <row r="35" spans="1:8" x14ac:dyDescent="0.2">
      <c r="A35">
        <v>34</v>
      </c>
      <c r="B35">
        <v>70</v>
      </c>
      <c r="C35" t="s">
        <v>115</v>
      </c>
      <c r="D35">
        <v>5</v>
      </c>
      <c r="E35">
        <v>5</v>
      </c>
      <c r="F35">
        <v>165500</v>
      </c>
      <c r="G35">
        <v>689</v>
      </c>
      <c r="H35">
        <v>392000</v>
      </c>
    </row>
    <row r="36" spans="1:8" x14ac:dyDescent="0.2">
      <c r="A36">
        <v>35</v>
      </c>
      <c r="B36">
        <v>60</v>
      </c>
      <c r="C36" t="s">
        <v>115</v>
      </c>
      <c r="D36">
        <v>9</v>
      </c>
      <c r="E36">
        <v>5</v>
      </c>
      <c r="F36">
        <v>277500</v>
      </c>
      <c r="G36">
        <v>225</v>
      </c>
      <c r="H36">
        <v>386250</v>
      </c>
    </row>
    <row r="37" spans="1:8" x14ac:dyDescent="0.2">
      <c r="A37">
        <v>36</v>
      </c>
      <c r="B37">
        <v>108</v>
      </c>
      <c r="C37" t="s">
        <v>92</v>
      </c>
      <c r="D37">
        <v>8</v>
      </c>
      <c r="E37">
        <v>5</v>
      </c>
      <c r="F37">
        <v>309000</v>
      </c>
      <c r="G37">
        <v>54</v>
      </c>
      <c r="H37">
        <v>385000</v>
      </c>
    </row>
    <row r="38" spans="1:8" x14ac:dyDescent="0.2">
      <c r="A38">
        <v>37</v>
      </c>
      <c r="B38">
        <v>112</v>
      </c>
      <c r="C38" t="s">
        <v>115</v>
      </c>
      <c r="D38">
        <v>5</v>
      </c>
      <c r="E38">
        <v>5</v>
      </c>
      <c r="F38">
        <v>145000</v>
      </c>
      <c r="G38">
        <v>826</v>
      </c>
      <c r="H38">
        <v>385000</v>
      </c>
    </row>
    <row r="39" spans="1:8" x14ac:dyDescent="0.2">
      <c r="A39">
        <v>38</v>
      </c>
      <c r="B39">
        <v>74</v>
      </c>
      <c r="C39" t="s">
        <v>115</v>
      </c>
      <c r="D39">
        <v>5</v>
      </c>
      <c r="E39">
        <v>6</v>
      </c>
      <c r="F39">
        <v>153000</v>
      </c>
      <c r="G39">
        <v>113</v>
      </c>
      <c r="H39">
        <v>383970</v>
      </c>
    </row>
    <row r="40" spans="1:8" x14ac:dyDescent="0.2">
      <c r="A40">
        <v>39</v>
      </c>
      <c r="B40">
        <v>68</v>
      </c>
      <c r="C40" t="s">
        <v>115</v>
      </c>
      <c r="D40">
        <v>5</v>
      </c>
      <c r="E40">
        <v>7</v>
      </c>
      <c r="F40">
        <v>109000</v>
      </c>
      <c r="G40">
        <v>1269</v>
      </c>
      <c r="H40">
        <v>381000</v>
      </c>
    </row>
    <row r="41" spans="1:8" x14ac:dyDescent="0.2">
      <c r="A41">
        <v>40</v>
      </c>
      <c r="B41">
        <v>65</v>
      </c>
      <c r="C41" t="s">
        <v>115</v>
      </c>
      <c r="D41">
        <v>4</v>
      </c>
      <c r="E41">
        <v>5</v>
      </c>
      <c r="F41">
        <v>82000</v>
      </c>
      <c r="G41">
        <v>478</v>
      </c>
      <c r="H41">
        <v>380000</v>
      </c>
    </row>
    <row r="42" spans="1:8" x14ac:dyDescent="0.2">
      <c r="A42">
        <v>41</v>
      </c>
      <c r="B42">
        <v>84</v>
      </c>
      <c r="C42" t="s">
        <v>115</v>
      </c>
      <c r="D42">
        <v>6</v>
      </c>
      <c r="E42">
        <v>5</v>
      </c>
      <c r="F42">
        <v>160000</v>
      </c>
      <c r="G42">
        <v>1268</v>
      </c>
      <c r="H42">
        <v>378500</v>
      </c>
    </row>
    <row r="43" spans="1:8" x14ac:dyDescent="0.2">
      <c r="A43">
        <v>42</v>
      </c>
      <c r="B43">
        <v>115</v>
      </c>
      <c r="C43" t="s">
        <v>115</v>
      </c>
      <c r="D43">
        <v>5</v>
      </c>
      <c r="E43">
        <v>6</v>
      </c>
      <c r="F43">
        <v>170000</v>
      </c>
      <c r="G43">
        <v>1389</v>
      </c>
      <c r="H43">
        <v>377500</v>
      </c>
    </row>
    <row r="44" spans="1:8" x14ac:dyDescent="0.2">
      <c r="A44">
        <v>43</v>
      </c>
      <c r="B44" t="s">
        <v>83</v>
      </c>
      <c r="C44" t="s">
        <v>191</v>
      </c>
      <c r="D44">
        <v>5</v>
      </c>
      <c r="E44">
        <v>7</v>
      </c>
      <c r="F44">
        <v>144000</v>
      </c>
      <c r="G44">
        <v>337</v>
      </c>
      <c r="H44">
        <v>377426</v>
      </c>
    </row>
    <row r="45" spans="1:8" x14ac:dyDescent="0.2">
      <c r="A45">
        <v>44</v>
      </c>
      <c r="B45" t="s">
        <v>83</v>
      </c>
      <c r="C45" t="s">
        <v>115</v>
      </c>
      <c r="D45">
        <v>5</v>
      </c>
      <c r="E45">
        <v>6</v>
      </c>
      <c r="F45">
        <v>130250</v>
      </c>
      <c r="G45">
        <v>314</v>
      </c>
      <c r="H45">
        <v>375000</v>
      </c>
    </row>
    <row r="46" spans="1:8" x14ac:dyDescent="0.2">
      <c r="A46">
        <v>45</v>
      </c>
      <c r="B46">
        <v>70</v>
      </c>
      <c r="C46" t="s">
        <v>115</v>
      </c>
      <c r="D46">
        <v>5</v>
      </c>
      <c r="E46">
        <v>6</v>
      </c>
      <c r="F46">
        <v>141000</v>
      </c>
      <c r="G46">
        <v>482</v>
      </c>
      <c r="H46">
        <v>374000</v>
      </c>
    </row>
    <row r="47" spans="1:8" x14ac:dyDescent="0.2">
      <c r="A47">
        <v>46</v>
      </c>
      <c r="B47">
        <v>61</v>
      </c>
      <c r="C47" t="s">
        <v>115</v>
      </c>
      <c r="D47">
        <v>9</v>
      </c>
      <c r="E47">
        <v>5</v>
      </c>
      <c r="F47">
        <v>319900</v>
      </c>
      <c r="G47">
        <v>679</v>
      </c>
      <c r="H47">
        <v>372500</v>
      </c>
    </row>
    <row r="48" spans="1:8" x14ac:dyDescent="0.2">
      <c r="A48">
        <v>47</v>
      </c>
      <c r="B48">
        <v>48</v>
      </c>
      <c r="C48" t="s">
        <v>132</v>
      </c>
      <c r="D48">
        <v>7</v>
      </c>
      <c r="E48">
        <v>5</v>
      </c>
      <c r="F48">
        <v>239686</v>
      </c>
      <c r="G48">
        <v>152</v>
      </c>
      <c r="H48">
        <v>372402</v>
      </c>
    </row>
    <row r="49" spans="1:8" x14ac:dyDescent="0.2">
      <c r="A49">
        <v>48</v>
      </c>
      <c r="B49">
        <v>84</v>
      </c>
      <c r="C49" t="s">
        <v>115</v>
      </c>
      <c r="D49">
        <v>8</v>
      </c>
      <c r="E49">
        <v>5</v>
      </c>
      <c r="F49">
        <v>249700</v>
      </c>
      <c r="G49">
        <v>645</v>
      </c>
      <c r="H49">
        <v>370878</v>
      </c>
    </row>
    <row r="50" spans="1:8" x14ac:dyDescent="0.2">
      <c r="A50">
        <v>49</v>
      </c>
      <c r="B50">
        <v>33</v>
      </c>
      <c r="C50" t="s">
        <v>92</v>
      </c>
      <c r="D50">
        <v>4</v>
      </c>
      <c r="E50">
        <v>5</v>
      </c>
      <c r="F50">
        <v>113000</v>
      </c>
      <c r="G50">
        <v>586</v>
      </c>
      <c r="H50">
        <v>369900</v>
      </c>
    </row>
    <row r="51" spans="1:8" x14ac:dyDescent="0.2">
      <c r="A51">
        <v>50</v>
      </c>
      <c r="B51">
        <v>66</v>
      </c>
      <c r="C51" t="s">
        <v>115</v>
      </c>
      <c r="D51">
        <v>5</v>
      </c>
      <c r="E51">
        <v>7</v>
      </c>
      <c r="F51">
        <v>127000</v>
      </c>
      <c r="G51">
        <v>1229</v>
      </c>
      <c r="H51">
        <v>367294</v>
      </c>
    </row>
    <row r="52" spans="1:8" x14ac:dyDescent="0.2">
      <c r="A52">
        <v>51</v>
      </c>
      <c r="B52" t="s">
        <v>83</v>
      </c>
      <c r="C52" t="s">
        <v>92</v>
      </c>
      <c r="D52">
        <v>6</v>
      </c>
      <c r="E52">
        <v>6</v>
      </c>
      <c r="F52">
        <v>177000</v>
      </c>
      <c r="G52">
        <v>703</v>
      </c>
      <c r="H52">
        <v>361919</v>
      </c>
    </row>
    <row r="53" spans="1:8" x14ac:dyDescent="0.2">
      <c r="A53">
        <v>52</v>
      </c>
      <c r="B53">
        <v>52</v>
      </c>
      <c r="C53" t="s">
        <v>132</v>
      </c>
      <c r="D53">
        <v>6</v>
      </c>
      <c r="E53">
        <v>6</v>
      </c>
      <c r="F53">
        <v>114500</v>
      </c>
      <c r="G53">
        <v>310</v>
      </c>
      <c r="H53">
        <v>360000</v>
      </c>
    </row>
    <row r="54" spans="1:8" x14ac:dyDescent="0.2">
      <c r="A54">
        <v>53</v>
      </c>
      <c r="B54">
        <v>110</v>
      </c>
      <c r="C54" t="s">
        <v>115</v>
      </c>
      <c r="D54">
        <v>5</v>
      </c>
      <c r="E54">
        <v>5</v>
      </c>
      <c r="F54">
        <v>110000</v>
      </c>
      <c r="G54">
        <v>609</v>
      </c>
      <c r="H54">
        <v>359100</v>
      </c>
    </row>
    <row r="55" spans="1:8" x14ac:dyDescent="0.2">
      <c r="A55">
        <v>54</v>
      </c>
      <c r="B55">
        <v>68</v>
      </c>
      <c r="C55" t="s">
        <v>115</v>
      </c>
      <c r="D55">
        <v>9</v>
      </c>
      <c r="E55">
        <v>5</v>
      </c>
      <c r="F55">
        <v>385000</v>
      </c>
      <c r="G55">
        <v>322</v>
      </c>
      <c r="H55">
        <v>354000</v>
      </c>
    </row>
    <row r="56" spans="1:8" x14ac:dyDescent="0.2">
      <c r="A56">
        <v>55</v>
      </c>
      <c r="B56">
        <v>60</v>
      </c>
      <c r="C56" t="s">
        <v>197</v>
      </c>
      <c r="D56">
        <v>5</v>
      </c>
      <c r="E56">
        <v>5</v>
      </c>
      <c r="F56">
        <v>130000</v>
      </c>
      <c r="G56">
        <v>655</v>
      </c>
      <c r="H56">
        <v>350000</v>
      </c>
    </row>
    <row r="57" spans="1:8" x14ac:dyDescent="0.2">
      <c r="A57">
        <v>56</v>
      </c>
      <c r="B57">
        <v>100</v>
      </c>
      <c r="C57" t="s">
        <v>115</v>
      </c>
      <c r="D57">
        <v>6</v>
      </c>
      <c r="E57">
        <v>5</v>
      </c>
      <c r="F57">
        <v>180500</v>
      </c>
      <c r="G57">
        <v>878</v>
      </c>
      <c r="H57">
        <v>350000</v>
      </c>
    </row>
    <row r="58" spans="1:8" x14ac:dyDescent="0.2">
      <c r="A58">
        <v>57</v>
      </c>
      <c r="B58">
        <v>24</v>
      </c>
      <c r="C58" t="s">
        <v>92</v>
      </c>
      <c r="D58">
        <v>8</v>
      </c>
      <c r="E58">
        <v>5</v>
      </c>
      <c r="F58">
        <v>172500</v>
      </c>
      <c r="G58">
        <v>991</v>
      </c>
      <c r="H58">
        <v>348000</v>
      </c>
    </row>
    <row r="59" spans="1:8" x14ac:dyDescent="0.2">
      <c r="A59">
        <v>58</v>
      </c>
      <c r="B59">
        <v>89</v>
      </c>
      <c r="C59" t="s">
        <v>92</v>
      </c>
      <c r="D59">
        <v>7</v>
      </c>
      <c r="E59">
        <v>5</v>
      </c>
      <c r="F59">
        <v>196500</v>
      </c>
      <c r="G59">
        <v>12</v>
      </c>
      <c r="H59">
        <v>345000</v>
      </c>
    </row>
    <row r="60" spans="1:8" x14ac:dyDescent="0.2">
      <c r="A60">
        <v>59</v>
      </c>
      <c r="B60">
        <v>66</v>
      </c>
      <c r="C60" t="s">
        <v>92</v>
      </c>
      <c r="D60">
        <v>10</v>
      </c>
      <c r="E60">
        <v>5</v>
      </c>
      <c r="F60">
        <v>438780</v>
      </c>
      <c r="G60">
        <v>643</v>
      </c>
      <c r="H60">
        <v>345000</v>
      </c>
    </row>
    <row r="61" spans="1:8" x14ac:dyDescent="0.2">
      <c r="A61">
        <v>60</v>
      </c>
      <c r="B61">
        <v>60</v>
      </c>
      <c r="C61" t="s">
        <v>115</v>
      </c>
      <c r="D61">
        <v>5</v>
      </c>
      <c r="E61">
        <v>7</v>
      </c>
      <c r="F61">
        <v>124900</v>
      </c>
      <c r="G61">
        <v>321</v>
      </c>
      <c r="H61">
        <v>342643</v>
      </c>
    </row>
    <row r="62" spans="1:8" x14ac:dyDescent="0.2">
      <c r="A62">
        <v>61</v>
      </c>
      <c r="B62">
        <v>63</v>
      </c>
      <c r="C62" t="s">
        <v>115</v>
      </c>
      <c r="D62">
        <v>6</v>
      </c>
      <c r="E62">
        <v>5</v>
      </c>
      <c r="F62">
        <v>158000</v>
      </c>
      <c r="G62">
        <v>719</v>
      </c>
      <c r="H62">
        <v>341000</v>
      </c>
    </row>
    <row r="63" spans="1:8" x14ac:dyDescent="0.2">
      <c r="A63">
        <v>62</v>
      </c>
      <c r="B63">
        <v>60</v>
      </c>
      <c r="C63" t="s">
        <v>201</v>
      </c>
      <c r="D63">
        <v>5</v>
      </c>
      <c r="E63">
        <v>7</v>
      </c>
      <c r="F63">
        <v>101000</v>
      </c>
      <c r="G63">
        <v>378</v>
      </c>
      <c r="H63">
        <v>340000</v>
      </c>
    </row>
    <row r="64" spans="1:8" x14ac:dyDescent="0.2">
      <c r="A64">
        <v>63</v>
      </c>
      <c r="B64">
        <v>44</v>
      </c>
      <c r="C64" t="s">
        <v>115</v>
      </c>
      <c r="D64">
        <v>8</v>
      </c>
      <c r="E64">
        <v>5</v>
      </c>
      <c r="F64">
        <v>202500</v>
      </c>
      <c r="G64">
        <v>1418</v>
      </c>
      <c r="H64">
        <v>340000</v>
      </c>
    </row>
    <row r="65" spans="1:8" x14ac:dyDescent="0.2">
      <c r="A65">
        <v>64</v>
      </c>
      <c r="B65">
        <v>50</v>
      </c>
      <c r="C65" t="s">
        <v>92</v>
      </c>
      <c r="D65">
        <v>7</v>
      </c>
      <c r="E65">
        <v>6</v>
      </c>
      <c r="F65">
        <v>140000</v>
      </c>
      <c r="G65">
        <v>410</v>
      </c>
      <c r="H65">
        <v>339750</v>
      </c>
    </row>
    <row r="66" spans="1:8" x14ac:dyDescent="0.2">
      <c r="A66">
        <v>65</v>
      </c>
      <c r="B66" t="s">
        <v>83</v>
      </c>
      <c r="C66" t="s">
        <v>92</v>
      </c>
      <c r="D66">
        <v>7</v>
      </c>
      <c r="E66">
        <v>5</v>
      </c>
      <c r="F66">
        <v>219500</v>
      </c>
      <c r="G66">
        <v>995</v>
      </c>
      <c r="H66">
        <v>337500</v>
      </c>
    </row>
    <row r="67" spans="1:8" x14ac:dyDescent="0.2">
      <c r="A67">
        <v>66</v>
      </c>
      <c r="B67">
        <v>76</v>
      </c>
      <c r="C67" t="s">
        <v>92</v>
      </c>
      <c r="D67">
        <v>8</v>
      </c>
      <c r="E67">
        <v>5</v>
      </c>
      <c r="F67">
        <v>317000</v>
      </c>
      <c r="G67">
        <v>764</v>
      </c>
      <c r="H67">
        <v>337000</v>
      </c>
    </row>
    <row r="68" spans="1:8" x14ac:dyDescent="0.2">
      <c r="A68">
        <v>67</v>
      </c>
      <c r="B68" t="s">
        <v>83</v>
      </c>
      <c r="C68" t="s">
        <v>115</v>
      </c>
      <c r="D68">
        <v>7</v>
      </c>
      <c r="E68">
        <v>5</v>
      </c>
      <c r="F68">
        <v>180000</v>
      </c>
      <c r="G68">
        <v>982</v>
      </c>
      <c r="H68">
        <v>336000</v>
      </c>
    </row>
    <row r="69" spans="1:8" x14ac:dyDescent="0.2">
      <c r="A69">
        <v>68</v>
      </c>
      <c r="B69">
        <v>72</v>
      </c>
      <c r="C69" t="s">
        <v>115</v>
      </c>
      <c r="D69">
        <v>7</v>
      </c>
      <c r="E69">
        <v>5</v>
      </c>
      <c r="F69">
        <v>226000</v>
      </c>
      <c r="G69">
        <v>693</v>
      </c>
      <c r="H69">
        <v>335000</v>
      </c>
    </row>
    <row r="70" spans="1:8" x14ac:dyDescent="0.2">
      <c r="A70">
        <v>69</v>
      </c>
      <c r="B70">
        <v>47</v>
      </c>
      <c r="C70" t="s">
        <v>115</v>
      </c>
      <c r="D70">
        <v>4</v>
      </c>
      <c r="E70">
        <v>6</v>
      </c>
      <c r="F70">
        <v>80000</v>
      </c>
      <c r="G70">
        <v>1059</v>
      </c>
      <c r="H70">
        <v>335000</v>
      </c>
    </row>
    <row r="71" spans="1:8" x14ac:dyDescent="0.2">
      <c r="A71">
        <v>70</v>
      </c>
      <c r="B71">
        <v>81</v>
      </c>
      <c r="C71" t="s">
        <v>132</v>
      </c>
      <c r="D71">
        <v>7</v>
      </c>
      <c r="E71">
        <v>4</v>
      </c>
      <c r="F71">
        <v>225000</v>
      </c>
      <c r="G71">
        <v>1311</v>
      </c>
      <c r="H71">
        <v>335000</v>
      </c>
    </row>
    <row r="72" spans="1:8" x14ac:dyDescent="0.2">
      <c r="A72">
        <v>71</v>
      </c>
      <c r="B72">
        <v>95</v>
      </c>
      <c r="C72" t="s">
        <v>115</v>
      </c>
      <c r="D72">
        <v>7</v>
      </c>
      <c r="E72">
        <v>6</v>
      </c>
      <c r="F72">
        <v>244000</v>
      </c>
      <c r="G72">
        <v>1314</v>
      </c>
      <c r="H72">
        <v>333168</v>
      </c>
    </row>
    <row r="73" spans="1:8" x14ac:dyDescent="0.2">
      <c r="A73">
        <v>72</v>
      </c>
      <c r="B73">
        <v>69</v>
      </c>
      <c r="C73" t="s">
        <v>115</v>
      </c>
      <c r="D73">
        <v>4</v>
      </c>
      <c r="E73">
        <v>6</v>
      </c>
      <c r="F73">
        <v>129500</v>
      </c>
      <c r="G73">
        <v>886</v>
      </c>
      <c r="H73">
        <v>328900</v>
      </c>
    </row>
    <row r="74" spans="1:8" x14ac:dyDescent="0.2">
      <c r="A74">
        <v>73</v>
      </c>
      <c r="B74">
        <v>74</v>
      </c>
      <c r="C74" t="s">
        <v>92</v>
      </c>
      <c r="D74">
        <v>7</v>
      </c>
      <c r="E74">
        <v>5</v>
      </c>
      <c r="F74">
        <v>185000</v>
      </c>
      <c r="G74">
        <v>1066</v>
      </c>
      <c r="H74">
        <v>328000</v>
      </c>
    </row>
    <row r="75" spans="1:8" x14ac:dyDescent="0.2">
      <c r="A75">
        <v>74</v>
      </c>
      <c r="B75">
        <v>85</v>
      </c>
      <c r="C75" t="s">
        <v>115</v>
      </c>
      <c r="D75">
        <v>5</v>
      </c>
      <c r="E75">
        <v>7</v>
      </c>
      <c r="F75">
        <v>144900</v>
      </c>
      <c r="G75">
        <v>481</v>
      </c>
      <c r="H75">
        <v>326000</v>
      </c>
    </row>
    <row r="76" spans="1:8" x14ac:dyDescent="0.2">
      <c r="A76">
        <v>75</v>
      </c>
      <c r="B76">
        <v>60</v>
      </c>
      <c r="C76" t="s">
        <v>92</v>
      </c>
      <c r="D76">
        <v>3</v>
      </c>
      <c r="E76">
        <v>6</v>
      </c>
      <c r="F76">
        <v>107400</v>
      </c>
      <c r="G76">
        <v>168</v>
      </c>
      <c r="H76">
        <v>325624</v>
      </c>
    </row>
    <row r="77" spans="1:8" x14ac:dyDescent="0.2">
      <c r="A77">
        <v>76</v>
      </c>
      <c r="B77">
        <v>21</v>
      </c>
      <c r="C77" t="s">
        <v>197</v>
      </c>
      <c r="D77">
        <v>4</v>
      </c>
      <c r="E77">
        <v>5</v>
      </c>
      <c r="F77">
        <v>91000</v>
      </c>
      <c r="G77">
        <v>21</v>
      </c>
      <c r="H77">
        <v>325300</v>
      </c>
    </row>
    <row r="78" spans="1:8" x14ac:dyDescent="0.2">
      <c r="A78">
        <v>77</v>
      </c>
      <c r="B78" t="s">
        <v>83</v>
      </c>
      <c r="C78" t="s">
        <v>115</v>
      </c>
      <c r="D78">
        <v>4</v>
      </c>
      <c r="E78">
        <v>7</v>
      </c>
      <c r="F78">
        <v>135750</v>
      </c>
      <c r="G78">
        <v>567</v>
      </c>
      <c r="H78">
        <v>325000</v>
      </c>
    </row>
    <row r="79" spans="1:8" x14ac:dyDescent="0.2">
      <c r="A79">
        <v>78</v>
      </c>
      <c r="B79">
        <v>50</v>
      </c>
      <c r="C79" t="s">
        <v>132</v>
      </c>
      <c r="D79">
        <v>5</v>
      </c>
      <c r="E79">
        <v>5</v>
      </c>
      <c r="F79">
        <v>127000</v>
      </c>
      <c r="G79">
        <v>584</v>
      </c>
      <c r="H79">
        <v>325000</v>
      </c>
    </row>
    <row r="80" spans="1:8" x14ac:dyDescent="0.2">
      <c r="A80">
        <v>79</v>
      </c>
      <c r="B80">
        <v>72</v>
      </c>
      <c r="C80" t="s">
        <v>115</v>
      </c>
      <c r="D80">
        <v>4</v>
      </c>
      <c r="E80">
        <v>5</v>
      </c>
      <c r="F80">
        <v>136500</v>
      </c>
      <c r="G80">
        <v>1106</v>
      </c>
      <c r="H80">
        <v>325000</v>
      </c>
    </row>
    <row r="81" spans="1:8" x14ac:dyDescent="0.2">
      <c r="A81">
        <v>80</v>
      </c>
      <c r="B81">
        <v>60</v>
      </c>
      <c r="C81" t="s">
        <v>92</v>
      </c>
      <c r="D81">
        <v>5</v>
      </c>
      <c r="E81">
        <v>6</v>
      </c>
      <c r="F81">
        <v>110000</v>
      </c>
      <c r="G81">
        <v>1306</v>
      </c>
      <c r="H81">
        <v>325000</v>
      </c>
    </row>
    <row r="82" spans="1:8" x14ac:dyDescent="0.2">
      <c r="A82">
        <v>81</v>
      </c>
      <c r="B82">
        <v>100</v>
      </c>
      <c r="C82" t="s">
        <v>92</v>
      </c>
      <c r="D82">
        <v>6</v>
      </c>
      <c r="E82">
        <v>6</v>
      </c>
      <c r="F82">
        <v>193500</v>
      </c>
      <c r="G82">
        <v>327</v>
      </c>
      <c r="H82">
        <v>324000</v>
      </c>
    </row>
    <row r="83" spans="1:8" x14ac:dyDescent="0.2">
      <c r="A83">
        <v>82</v>
      </c>
      <c r="B83">
        <v>32</v>
      </c>
      <c r="C83" t="s">
        <v>115</v>
      </c>
      <c r="D83">
        <v>6</v>
      </c>
      <c r="E83">
        <v>5</v>
      </c>
      <c r="F83">
        <v>153500</v>
      </c>
      <c r="G83">
        <v>119</v>
      </c>
      <c r="H83">
        <v>320000</v>
      </c>
    </row>
    <row r="84" spans="1:8" x14ac:dyDescent="0.2">
      <c r="A84">
        <v>83</v>
      </c>
      <c r="B84">
        <v>78</v>
      </c>
      <c r="C84" t="s">
        <v>115</v>
      </c>
      <c r="D84">
        <v>8</v>
      </c>
      <c r="E84">
        <v>5</v>
      </c>
      <c r="F84">
        <v>245000</v>
      </c>
      <c r="G84">
        <v>160</v>
      </c>
      <c r="H84">
        <v>320000</v>
      </c>
    </row>
    <row r="85" spans="1:8" x14ac:dyDescent="0.2">
      <c r="A85">
        <v>84</v>
      </c>
      <c r="B85">
        <v>80</v>
      </c>
      <c r="C85" t="s">
        <v>115</v>
      </c>
      <c r="D85">
        <v>5</v>
      </c>
      <c r="E85">
        <v>5</v>
      </c>
      <c r="F85">
        <v>126500</v>
      </c>
      <c r="G85">
        <v>725</v>
      </c>
      <c r="H85">
        <v>320000</v>
      </c>
    </row>
    <row r="86" spans="1:8" x14ac:dyDescent="0.2">
      <c r="A86">
        <v>85</v>
      </c>
      <c r="B86" t="s">
        <v>83</v>
      </c>
      <c r="C86" t="s">
        <v>197</v>
      </c>
      <c r="D86">
        <v>7</v>
      </c>
      <c r="E86">
        <v>5</v>
      </c>
      <c r="F86">
        <v>168500</v>
      </c>
      <c r="G86">
        <v>933</v>
      </c>
      <c r="H86">
        <v>320000</v>
      </c>
    </row>
    <row r="87" spans="1:8" x14ac:dyDescent="0.2">
      <c r="A87">
        <v>86</v>
      </c>
      <c r="B87">
        <v>121</v>
      </c>
      <c r="C87" t="s">
        <v>92</v>
      </c>
      <c r="D87">
        <v>8</v>
      </c>
      <c r="E87">
        <v>5</v>
      </c>
      <c r="F87">
        <v>260000</v>
      </c>
      <c r="G87">
        <v>46</v>
      </c>
      <c r="H87">
        <v>319900</v>
      </c>
    </row>
    <row r="88" spans="1:8" x14ac:dyDescent="0.2">
      <c r="A88">
        <v>87</v>
      </c>
      <c r="B88">
        <v>122</v>
      </c>
      <c r="C88" t="s">
        <v>92</v>
      </c>
      <c r="D88">
        <v>6</v>
      </c>
      <c r="E88">
        <v>5</v>
      </c>
      <c r="F88">
        <v>174000</v>
      </c>
      <c r="G88">
        <v>596</v>
      </c>
      <c r="H88">
        <v>319000</v>
      </c>
    </row>
    <row r="89" spans="1:8" x14ac:dyDescent="0.2">
      <c r="A89">
        <v>88</v>
      </c>
      <c r="B89">
        <v>40</v>
      </c>
      <c r="C89" t="s">
        <v>92</v>
      </c>
      <c r="D89">
        <v>6</v>
      </c>
      <c r="E89">
        <v>5</v>
      </c>
      <c r="F89">
        <v>164500</v>
      </c>
      <c r="G89">
        <v>351</v>
      </c>
      <c r="H89">
        <v>318061</v>
      </c>
    </row>
    <row r="90" spans="1:8" x14ac:dyDescent="0.2">
      <c r="A90">
        <v>89</v>
      </c>
      <c r="B90">
        <v>105</v>
      </c>
      <c r="C90" t="s">
        <v>132</v>
      </c>
      <c r="D90">
        <v>3</v>
      </c>
      <c r="E90">
        <v>2</v>
      </c>
      <c r="F90">
        <v>85000</v>
      </c>
      <c r="G90">
        <v>239</v>
      </c>
      <c r="H90">
        <v>318000</v>
      </c>
    </row>
    <row r="91" spans="1:8" x14ac:dyDescent="0.2">
      <c r="A91">
        <v>90</v>
      </c>
      <c r="B91">
        <v>60</v>
      </c>
      <c r="C91" t="s">
        <v>115</v>
      </c>
      <c r="D91">
        <v>4</v>
      </c>
      <c r="E91">
        <v>5</v>
      </c>
      <c r="F91">
        <v>123600</v>
      </c>
      <c r="G91">
        <v>1116</v>
      </c>
      <c r="H91">
        <v>318000</v>
      </c>
    </row>
    <row r="92" spans="1:8" x14ac:dyDescent="0.2">
      <c r="A92">
        <v>91</v>
      </c>
      <c r="B92">
        <v>60</v>
      </c>
      <c r="C92" t="s">
        <v>115</v>
      </c>
      <c r="D92">
        <v>4</v>
      </c>
      <c r="E92">
        <v>5</v>
      </c>
      <c r="F92">
        <v>109900</v>
      </c>
      <c r="G92">
        <v>66</v>
      </c>
      <c r="H92">
        <v>317000</v>
      </c>
    </row>
    <row r="93" spans="1:8" x14ac:dyDescent="0.2">
      <c r="A93">
        <v>92</v>
      </c>
      <c r="B93">
        <v>85</v>
      </c>
      <c r="C93" t="s">
        <v>115</v>
      </c>
      <c r="D93">
        <v>5</v>
      </c>
      <c r="E93">
        <v>3</v>
      </c>
      <c r="F93">
        <v>98600</v>
      </c>
      <c r="G93">
        <v>569</v>
      </c>
      <c r="H93">
        <v>316600</v>
      </c>
    </row>
    <row r="94" spans="1:8" x14ac:dyDescent="0.2">
      <c r="A94">
        <v>93</v>
      </c>
      <c r="B94">
        <v>80</v>
      </c>
      <c r="C94" t="s">
        <v>115</v>
      </c>
      <c r="D94">
        <v>5</v>
      </c>
      <c r="E94">
        <v>7</v>
      </c>
      <c r="F94">
        <v>163500</v>
      </c>
      <c r="G94">
        <v>525</v>
      </c>
      <c r="H94">
        <v>315750</v>
      </c>
    </row>
    <row r="95" spans="1:8" x14ac:dyDescent="0.2">
      <c r="A95">
        <v>94</v>
      </c>
      <c r="B95">
        <v>60</v>
      </c>
      <c r="C95" t="s">
        <v>201</v>
      </c>
      <c r="D95">
        <v>6</v>
      </c>
      <c r="E95">
        <v>6</v>
      </c>
      <c r="F95">
        <v>133900</v>
      </c>
      <c r="G95">
        <v>1037</v>
      </c>
      <c r="H95">
        <v>315500</v>
      </c>
    </row>
    <row r="96" spans="1:8" x14ac:dyDescent="0.2">
      <c r="A96">
        <v>95</v>
      </c>
      <c r="B96">
        <v>69</v>
      </c>
      <c r="C96" t="s">
        <v>92</v>
      </c>
      <c r="D96">
        <v>6</v>
      </c>
      <c r="E96">
        <v>5</v>
      </c>
      <c r="F96">
        <v>204750</v>
      </c>
      <c r="G96">
        <v>191</v>
      </c>
      <c r="H96">
        <v>315000</v>
      </c>
    </row>
    <row r="97" spans="1:8" x14ac:dyDescent="0.2">
      <c r="A97">
        <v>96</v>
      </c>
      <c r="B97" t="s">
        <v>83</v>
      </c>
      <c r="C97" t="s">
        <v>92</v>
      </c>
      <c r="D97">
        <v>6</v>
      </c>
      <c r="E97">
        <v>8</v>
      </c>
      <c r="F97">
        <v>185000</v>
      </c>
      <c r="G97">
        <v>424</v>
      </c>
      <c r="H97">
        <v>315000</v>
      </c>
    </row>
    <row r="98" spans="1:8" x14ac:dyDescent="0.2">
      <c r="A98">
        <v>97</v>
      </c>
      <c r="B98">
        <v>78</v>
      </c>
      <c r="C98" t="s">
        <v>115</v>
      </c>
      <c r="D98">
        <v>7</v>
      </c>
      <c r="E98">
        <v>5</v>
      </c>
      <c r="F98">
        <v>214000</v>
      </c>
      <c r="G98">
        <v>541</v>
      </c>
      <c r="H98">
        <v>315000</v>
      </c>
    </row>
    <row r="99" spans="1:8" x14ac:dyDescent="0.2">
      <c r="A99">
        <v>98</v>
      </c>
      <c r="B99">
        <v>73</v>
      </c>
      <c r="C99" t="s">
        <v>115</v>
      </c>
      <c r="D99">
        <v>4</v>
      </c>
      <c r="E99">
        <v>5</v>
      </c>
      <c r="F99">
        <v>94750</v>
      </c>
      <c r="G99">
        <v>1360</v>
      </c>
      <c r="H99">
        <v>315000</v>
      </c>
    </row>
    <row r="100" spans="1:8" x14ac:dyDescent="0.2">
      <c r="A100">
        <v>99</v>
      </c>
      <c r="B100">
        <v>85</v>
      </c>
      <c r="C100" t="s">
        <v>115</v>
      </c>
      <c r="D100">
        <v>5</v>
      </c>
      <c r="E100">
        <v>5</v>
      </c>
      <c r="F100">
        <v>83000</v>
      </c>
      <c r="G100">
        <v>619</v>
      </c>
      <c r="H100">
        <v>314813</v>
      </c>
    </row>
    <row r="101" spans="1:8" x14ac:dyDescent="0.2">
      <c r="A101">
        <v>100</v>
      </c>
      <c r="B101">
        <v>77</v>
      </c>
      <c r="C101" t="s">
        <v>115</v>
      </c>
      <c r="D101">
        <v>4</v>
      </c>
      <c r="E101">
        <v>5</v>
      </c>
      <c r="F101">
        <v>128950</v>
      </c>
      <c r="G101">
        <v>611</v>
      </c>
      <c r="H101">
        <v>313000</v>
      </c>
    </row>
    <row r="102" spans="1:8" x14ac:dyDescent="0.2">
      <c r="A102">
        <v>101</v>
      </c>
      <c r="B102" t="s">
        <v>83</v>
      </c>
      <c r="C102" t="s">
        <v>115</v>
      </c>
      <c r="D102">
        <v>6</v>
      </c>
      <c r="E102">
        <v>7</v>
      </c>
      <c r="F102">
        <v>205000</v>
      </c>
      <c r="G102">
        <v>701</v>
      </c>
      <c r="H102">
        <v>312500</v>
      </c>
    </row>
    <row r="103" spans="1:8" x14ac:dyDescent="0.2">
      <c r="A103">
        <v>102</v>
      </c>
      <c r="B103">
        <v>77</v>
      </c>
      <c r="C103" t="s">
        <v>92</v>
      </c>
      <c r="D103">
        <v>6</v>
      </c>
      <c r="E103">
        <v>5</v>
      </c>
      <c r="F103">
        <v>178000</v>
      </c>
      <c r="G103">
        <v>197</v>
      </c>
      <c r="H103">
        <v>311872</v>
      </c>
    </row>
    <row r="104" spans="1:8" x14ac:dyDescent="0.2">
      <c r="A104">
        <v>103</v>
      </c>
      <c r="B104">
        <v>64</v>
      </c>
      <c r="C104" t="s">
        <v>115</v>
      </c>
      <c r="D104">
        <v>5</v>
      </c>
      <c r="E104">
        <v>5</v>
      </c>
      <c r="F104">
        <v>118964</v>
      </c>
      <c r="G104">
        <v>219</v>
      </c>
      <c r="H104">
        <v>311500</v>
      </c>
    </row>
    <row r="105" spans="1:8" x14ac:dyDescent="0.2">
      <c r="A105">
        <v>104</v>
      </c>
      <c r="B105">
        <v>94</v>
      </c>
      <c r="C105" t="s">
        <v>115</v>
      </c>
      <c r="D105">
        <v>7</v>
      </c>
      <c r="E105">
        <v>5</v>
      </c>
      <c r="F105">
        <v>198900</v>
      </c>
      <c r="G105">
        <v>1033</v>
      </c>
      <c r="H105">
        <v>310000</v>
      </c>
    </row>
    <row r="106" spans="1:8" x14ac:dyDescent="0.2">
      <c r="A106">
        <v>105</v>
      </c>
      <c r="B106" t="s">
        <v>83</v>
      </c>
      <c r="C106" t="s">
        <v>132</v>
      </c>
      <c r="D106">
        <v>7</v>
      </c>
      <c r="E106">
        <v>4</v>
      </c>
      <c r="F106">
        <v>169500</v>
      </c>
      <c r="G106">
        <v>1443</v>
      </c>
      <c r="H106">
        <v>310000</v>
      </c>
    </row>
    <row r="107" spans="1:8" x14ac:dyDescent="0.2">
      <c r="A107">
        <v>106</v>
      </c>
      <c r="B107">
        <v>75</v>
      </c>
      <c r="C107" t="s">
        <v>92</v>
      </c>
      <c r="D107">
        <v>8</v>
      </c>
      <c r="E107">
        <v>5</v>
      </c>
      <c r="F107">
        <v>250000</v>
      </c>
      <c r="G107">
        <v>36</v>
      </c>
      <c r="H107">
        <v>309000</v>
      </c>
    </row>
    <row r="108" spans="1:8" x14ac:dyDescent="0.2">
      <c r="A108">
        <v>107</v>
      </c>
      <c r="B108">
        <v>60</v>
      </c>
      <c r="C108" t="s">
        <v>115</v>
      </c>
      <c r="D108">
        <v>4</v>
      </c>
      <c r="E108">
        <v>7</v>
      </c>
      <c r="F108">
        <v>100000</v>
      </c>
      <c r="G108">
        <v>7</v>
      </c>
      <c r="H108">
        <v>307000</v>
      </c>
    </row>
    <row r="109" spans="1:8" x14ac:dyDescent="0.2">
      <c r="A109">
        <v>108</v>
      </c>
      <c r="B109">
        <v>50</v>
      </c>
      <c r="C109" t="s">
        <v>115</v>
      </c>
      <c r="D109">
        <v>5</v>
      </c>
      <c r="E109">
        <v>5</v>
      </c>
      <c r="F109">
        <v>115000</v>
      </c>
      <c r="G109">
        <v>28</v>
      </c>
      <c r="H109">
        <v>306000</v>
      </c>
    </row>
    <row r="110" spans="1:8" x14ac:dyDescent="0.2">
      <c r="A110">
        <v>109</v>
      </c>
      <c r="B110">
        <v>85</v>
      </c>
      <c r="C110" t="s">
        <v>132</v>
      </c>
      <c r="D110">
        <v>5</v>
      </c>
      <c r="E110">
        <v>7</v>
      </c>
      <c r="F110">
        <v>115000</v>
      </c>
      <c r="G110">
        <v>306</v>
      </c>
      <c r="H110">
        <v>305900</v>
      </c>
    </row>
    <row r="111" spans="1:8" x14ac:dyDescent="0.2">
      <c r="A111">
        <v>110</v>
      </c>
      <c r="B111">
        <v>105</v>
      </c>
      <c r="C111" t="s">
        <v>115</v>
      </c>
      <c r="D111">
        <v>6</v>
      </c>
      <c r="E111">
        <v>6</v>
      </c>
      <c r="F111">
        <v>190000</v>
      </c>
      <c r="G111">
        <v>620</v>
      </c>
      <c r="H111">
        <v>305000</v>
      </c>
    </row>
    <row r="112" spans="1:8" x14ac:dyDescent="0.2">
      <c r="A112">
        <v>111</v>
      </c>
      <c r="B112">
        <v>75</v>
      </c>
      <c r="C112" t="s">
        <v>132</v>
      </c>
      <c r="D112">
        <v>6</v>
      </c>
      <c r="E112">
        <v>4</v>
      </c>
      <c r="F112">
        <v>136900</v>
      </c>
      <c r="G112">
        <v>876</v>
      </c>
      <c r="H112">
        <v>303477</v>
      </c>
    </row>
    <row r="113" spans="1:8" x14ac:dyDescent="0.2">
      <c r="A113">
        <v>112</v>
      </c>
      <c r="B113" t="s">
        <v>83</v>
      </c>
      <c r="C113" t="s">
        <v>197</v>
      </c>
      <c r="D113">
        <v>7</v>
      </c>
      <c r="E113">
        <v>5</v>
      </c>
      <c r="F113">
        <v>180000</v>
      </c>
      <c r="G113">
        <v>707</v>
      </c>
      <c r="H113">
        <v>302000</v>
      </c>
    </row>
    <row r="114" spans="1:8" x14ac:dyDescent="0.2">
      <c r="A114">
        <v>113</v>
      </c>
      <c r="B114">
        <v>77</v>
      </c>
      <c r="C114" t="s">
        <v>92</v>
      </c>
      <c r="D114">
        <v>7</v>
      </c>
      <c r="E114">
        <v>5</v>
      </c>
      <c r="F114">
        <v>383970</v>
      </c>
      <c r="G114">
        <v>1313</v>
      </c>
      <c r="H114">
        <v>302000</v>
      </c>
    </row>
    <row r="115" spans="1:8" x14ac:dyDescent="0.2">
      <c r="A115">
        <v>114</v>
      </c>
      <c r="B115" t="s">
        <v>83</v>
      </c>
      <c r="C115" t="s">
        <v>115</v>
      </c>
      <c r="D115">
        <v>6</v>
      </c>
      <c r="E115">
        <v>5</v>
      </c>
      <c r="F115">
        <v>217000</v>
      </c>
      <c r="G115">
        <v>1257</v>
      </c>
      <c r="H115">
        <v>301500</v>
      </c>
    </row>
    <row r="116" spans="1:8" x14ac:dyDescent="0.2">
      <c r="A116">
        <v>115</v>
      </c>
      <c r="B116">
        <v>61</v>
      </c>
      <c r="C116" t="s">
        <v>92</v>
      </c>
      <c r="D116">
        <v>6</v>
      </c>
      <c r="E116">
        <v>8</v>
      </c>
      <c r="F116">
        <v>259500</v>
      </c>
      <c r="G116">
        <v>323</v>
      </c>
      <c r="H116">
        <v>301000</v>
      </c>
    </row>
    <row r="117" spans="1:8" x14ac:dyDescent="0.2">
      <c r="A117">
        <v>116</v>
      </c>
      <c r="B117">
        <v>34</v>
      </c>
      <c r="C117" t="s">
        <v>92</v>
      </c>
      <c r="D117">
        <v>6</v>
      </c>
      <c r="E117">
        <v>5</v>
      </c>
      <c r="F117">
        <v>176000</v>
      </c>
      <c r="G117">
        <v>746</v>
      </c>
      <c r="H117">
        <v>299800</v>
      </c>
    </row>
    <row r="118" spans="1:8" x14ac:dyDescent="0.2">
      <c r="A118">
        <v>117</v>
      </c>
      <c r="B118" t="s">
        <v>83</v>
      </c>
      <c r="C118" t="s">
        <v>115</v>
      </c>
      <c r="D118">
        <v>5</v>
      </c>
      <c r="E118">
        <v>5</v>
      </c>
      <c r="F118">
        <v>139000</v>
      </c>
      <c r="G118">
        <v>479</v>
      </c>
      <c r="H118">
        <v>297000</v>
      </c>
    </row>
    <row r="119" spans="1:8" x14ac:dyDescent="0.2">
      <c r="A119">
        <v>118</v>
      </c>
      <c r="B119">
        <v>74</v>
      </c>
      <c r="C119" t="s">
        <v>115</v>
      </c>
      <c r="D119">
        <v>5</v>
      </c>
      <c r="E119">
        <v>5</v>
      </c>
      <c r="F119">
        <v>155000</v>
      </c>
      <c r="G119">
        <v>1317</v>
      </c>
      <c r="H119">
        <v>295493</v>
      </c>
    </row>
    <row r="120" spans="1:8" x14ac:dyDescent="0.2">
      <c r="A120">
        <v>119</v>
      </c>
      <c r="B120">
        <v>90</v>
      </c>
      <c r="C120" t="s">
        <v>92</v>
      </c>
      <c r="D120">
        <v>7</v>
      </c>
      <c r="E120">
        <v>5</v>
      </c>
      <c r="F120">
        <v>320000</v>
      </c>
      <c r="G120">
        <v>305</v>
      </c>
      <c r="H120">
        <v>295000</v>
      </c>
    </row>
    <row r="121" spans="1:8" x14ac:dyDescent="0.2">
      <c r="A121">
        <v>120</v>
      </c>
      <c r="B121">
        <v>65</v>
      </c>
      <c r="C121" t="s">
        <v>92</v>
      </c>
      <c r="D121">
        <v>6</v>
      </c>
      <c r="E121">
        <v>5</v>
      </c>
      <c r="F121">
        <v>163990</v>
      </c>
      <c r="G121">
        <v>1254</v>
      </c>
      <c r="H121">
        <v>294000</v>
      </c>
    </row>
    <row r="122" spans="1:8" x14ac:dyDescent="0.2">
      <c r="A122">
        <v>121</v>
      </c>
      <c r="B122" t="s">
        <v>83</v>
      </c>
      <c r="C122" t="s">
        <v>197</v>
      </c>
      <c r="D122">
        <v>6</v>
      </c>
      <c r="E122">
        <v>5</v>
      </c>
      <c r="F122">
        <v>180000</v>
      </c>
      <c r="G122">
        <v>1028</v>
      </c>
      <c r="H122">
        <v>293077</v>
      </c>
    </row>
    <row r="123" spans="1:8" x14ac:dyDescent="0.2">
      <c r="A123">
        <v>122</v>
      </c>
      <c r="B123">
        <v>50</v>
      </c>
      <c r="C123" t="s">
        <v>132</v>
      </c>
      <c r="D123">
        <v>4</v>
      </c>
      <c r="E123">
        <v>5</v>
      </c>
      <c r="F123">
        <v>100000</v>
      </c>
      <c r="G123">
        <v>227</v>
      </c>
      <c r="H123">
        <v>290000</v>
      </c>
    </row>
    <row r="124" spans="1:8" x14ac:dyDescent="0.2">
      <c r="A124">
        <v>123</v>
      </c>
      <c r="B124">
        <v>75</v>
      </c>
      <c r="C124" t="s">
        <v>115</v>
      </c>
      <c r="D124">
        <v>6</v>
      </c>
      <c r="E124">
        <v>7</v>
      </c>
      <c r="F124">
        <v>136000</v>
      </c>
      <c r="G124">
        <v>273</v>
      </c>
      <c r="H124">
        <v>290000</v>
      </c>
    </row>
    <row r="125" spans="1:8" x14ac:dyDescent="0.2">
      <c r="A125">
        <v>124</v>
      </c>
      <c r="B125">
        <v>55</v>
      </c>
      <c r="C125" t="s">
        <v>115</v>
      </c>
      <c r="D125">
        <v>6</v>
      </c>
      <c r="E125">
        <v>5</v>
      </c>
      <c r="F125">
        <v>153900</v>
      </c>
      <c r="G125">
        <v>760</v>
      </c>
      <c r="H125">
        <v>290000</v>
      </c>
    </row>
    <row r="126" spans="1:8" x14ac:dyDescent="0.2">
      <c r="A126">
        <v>125</v>
      </c>
      <c r="B126">
        <v>48</v>
      </c>
      <c r="C126" t="s">
        <v>115</v>
      </c>
      <c r="D126">
        <v>6</v>
      </c>
      <c r="E126">
        <v>5</v>
      </c>
      <c r="F126">
        <v>181000</v>
      </c>
      <c r="G126">
        <v>1210</v>
      </c>
      <c r="H126">
        <v>290000</v>
      </c>
    </row>
    <row r="127" spans="1:8" x14ac:dyDescent="0.2">
      <c r="A127">
        <v>126</v>
      </c>
      <c r="B127">
        <v>60</v>
      </c>
      <c r="C127" t="s">
        <v>132</v>
      </c>
      <c r="D127">
        <v>6</v>
      </c>
      <c r="E127">
        <v>8</v>
      </c>
      <c r="F127">
        <v>84500</v>
      </c>
      <c r="G127">
        <v>1303</v>
      </c>
      <c r="H127">
        <v>290000</v>
      </c>
    </row>
    <row r="128" spans="1:8" x14ac:dyDescent="0.2">
      <c r="A128">
        <v>127</v>
      </c>
      <c r="B128" t="s">
        <v>83</v>
      </c>
      <c r="C128" t="s">
        <v>115</v>
      </c>
      <c r="D128">
        <v>6</v>
      </c>
      <c r="E128">
        <v>5</v>
      </c>
      <c r="F128">
        <v>128000</v>
      </c>
      <c r="G128">
        <v>504</v>
      </c>
      <c r="H128">
        <v>289000</v>
      </c>
    </row>
    <row r="129" spans="1:8" x14ac:dyDescent="0.2">
      <c r="A129">
        <v>128</v>
      </c>
      <c r="B129">
        <v>55</v>
      </c>
      <c r="C129" t="s">
        <v>150</v>
      </c>
      <c r="D129">
        <v>5</v>
      </c>
      <c r="E129">
        <v>7</v>
      </c>
      <c r="F129">
        <v>87000</v>
      </c>
      <c r="G129">
        <v>1452</v>
      </c>
      <c r="H129">
        <v>287090</v>
      </c>
    </row>
    <row r="130" spans="1:8" x14ac:dyDescent="0.2">
      <c r="A130">
        <v>129</v>
      </c>
      <c r="B130">
        <v>69</v>
      </c>
      <c r="C130" t="s">
        <v>92</v>
      </c>
      <c r="D130">
        <v>6</v>
      </c>
      <c r="E130">
        <v>5</v>
      </c>
      <c r="F130">
        <v>155000</v>
      </c>
      <c r="G130">
        <v>1025</v>
      </c>
      <c r="H130">
        <v>287000</v>
      </c>
    </row>
    <row r="131" spans="1:8" x14ac:dyDescent="0.2">
      <c r="A131">
        <v>130</v>
      </c>
      <c r="B131">
        <v>69</v>
      </c>
      <c r="C131" t="s">
        <v>115</v>
      </c>
      <c r="D131">
        <v>5</v>
      </c>
      <c r="E131">
        <v>7</v>
      </c>
      <c r="F131">
        <v>150000</v>
      </c>
      <c r="G131">
        <v>1038</v>
      </c>
      <c r="H131">
        <v>287000</v>
      </c>
    </row>
    <row r="132" spans="1:8" x14ac:dyDescent="0.2">
      <c r="A132">
        <v>131</v>
      </c>
      <c r="B132">
        <v>88</v>
      </c>
      <c r="C132" t="s">
        <v>92</v>
      </c>
      <c r="D132">
        <v>7</v>
      </c>
      <c r="E132">
        <v>6</v>
      </c>
      <c r="F132">
        <v>226000</v>
      </c>
      <c r="G132">
        <v>190</v>
      </c>
      <c r="H132">
        <v>286000</v>
      </c>
    </row>
    <row r="133" spans="1:8" x14ac:dyDescent="0.2">
      <c r="A133">
        <v>132</v>
      </c>
      <c r="B133" t="s">
        <v>83</v>
      </c>
      <c r="C133" t="s">
        <v>92</v>
      </c>
      <c r="D133">
        <v>6</v>
      </c>
      <c r="E133">
        <v>5</v>
      </c>
      <c r="F133">
        <v>244000</v>
      </c>
      <c r="G133">
        <v>684</v>
      </c>
      <c r="H133">
        <v>285000</v>
      </c>
    </row>
    <row r="134" spans="1:8" x14ac:dyDescent="0.2">
      <c r="A134">
        <v>133</v>
      </c>
      <c r="B134">
        <v>75</v>
      </c>
      <c r="C134" t="s">
        <v>115</v>
      </c>
      <c r="D134">
        <v>5</v>
      </c>
      <c r="E134">
        <v>6</v>
      </c>
      <c r="F134">
        <v>150750</v>
      </c>
      <c r="G134">
        <v>927</v>
      </c>
      <c r="H134">
        <v>285000</v>
      </c>
    </row>
    <row r="135" spans="1:8" x14ac:dyDescent="0.2">
      <c r="A135">
        <v>134</v>
      </c>
      <c r="B135" t="s">
        <v>83</v>
      </c>
      <c r="C135" t="s">
        <v>115</v>
      </c>
      <c r="D135">
        <v>8</v>
      </c>
      <c r="E135">
        <v>5</v>
      </c>
      <c r="F135">
        <v>220000</v>
      </c>
      <c r="G135">
        <v>1176</v>
      </c>
      <c r="H135">
        <v>285000</v>
      </c>
    </row>
    <row r="136" spans="1:8" x14ac:dyDescent="0.2">
      <c r="A136">
        <v>135</v>
      </c>
      <c r="B136">
        <v>78</v>
      </c>
      <c r="C136" t="s">
        <v>115</v>
      </c>
      <c r="D136">
        <v>5</v>
      </c>
      <c r="E136">
        <v>6</v>
      </c>
      <c r="F136">
        <v>180000</v>
      </c>
      <c r="G136">
        <v>333</v>
      </c>
      <c r="H136">
        <v>284000</v>
      </c>
    </row>
    <row r="137" spans="1:8" x14ac:dyDescent="0.2">
      <c r="A137">
        <v>136</v>
      </c>
      <c r="B137">
        <v>80</v>
      </c>
      <c r="C137" t="s">
        <v>115</v>
      </c>
      <c r="D137">
        <v>7</v>
      </c>
      <c r="E137">
        <v>6</v>
      </c>
      <c r="F137">
        <v>174000</v>
      </c>
      <c r="G137">
        <v>555</v>
      </c>
      <c r="H137">
        <v>284000</v>
      </c>
    </row>
    <row r="138" spans="1:8" x14ac:dyDescent="0.2">
      <c r="A138">
        <v>137</v>
      </c>
      <c r="B138" t="s">
        <v>83</v>
      </c>
      <c r="C138" t="s">
        <v>115</v>
      </c>
      <c r="D138">
        <v>5</v>
      </c>
      <c r="E138">
        <v>5</v>
      </c>
      <c r="F138">
        <v>143000</v>
      </c>
      <c r="G138">
        <v>1348</v>
      </c>
      <c r="H138">
        <v>283463</v>
      </c>
    </row>
    <row r="139" spans="1:8" x14ac:dyDescent="0.2">
      <c r="A139">
        <v>138</v>
      </c>
      <c r="B139">
        <v>82</v>
      </c>
      <c r="C139" t="s">
        <v>115</v>
      </c>
      <c r="D139">
        <v>7</v>
      </c>
      <c r="E139">
        <v>5</v>
      </c>
      <c r="F139">
        <v>171000</v>
      </c>
      <c r="G139">
        <v>1404</v>
      </c>
      <c r="H139">
        <v>282922</v>
      </c>
    </row>
    <row r="140" spans="1:8" x14ac:dyDescent="0.2">
      <c r="A140">
        <v>139</v>
      </c>
      <c r="B140">
        <v>73</v>
      </c>
      <c r="C140" t="s">
        <v>92</v>
      </c>
      <c r="D140">
        <v>8</v>
      </c>
      <c r="E140">
        <v>5</v>
      </c>
      <c r="F140">
        <v>230000</v>
      </c>
      <c r="G140">
        <v>1396</v>
      </c>
      <c r="H140">
        <v>281213</v>
      </c>
    </row>
    <row r="141" spans="1:8" x14ac:dyDescent="0.2">
      <c r="A141">
        <v>140</v>
      </c>
      <c r="B141">
        <v>65</v>
      </c>
      <c r="C141" t="s">
        <v>92</v>
      </c>
      <c r="D141">
        <v>6</v>
      </c>
      <c r="E141">
        <v>5</v>
      </c>
      <c r="F141">
        <v>231500</v>
      </c>
      <c r="G141">
        <v>1290</v>
      </c>
      <c r="H141">
        <v>281000</v>
      </c>
    </row>
    <row r="142" spans="1:8" x14ac:dyDescent="0.2">
      <c r="A142">
        <v>141</v>
      </c>
      <c r="B142">
        <v>70</v>
      </c>
      <c r="C142" t="s">
        <v>115</v>
      </c>
      <c r="D142">
        <v>4</v>
      </c>
      <c r="E142">
        <v>5</v>
      </c>
      <c r="F142">
        <v>115000</v>
      </c>
      <c r="G142">
        <v>360</v>
      </c>
      <c r="H142">
        <v>280000</v>
      </c>
    </row>
    <row r="143" spans="1:8" x14ac:dyDescent="0.2">
      <c r="A143">
        <v>142</v>
      </c>
      <c r="B143">
        <v>78</v>
      </c>
      <c r="C143" t="s">
        <v>115</v>
      </c>
      <c r="D143">
        <v>7</v>
      </c>
      <c r="E143">
        <v>5</v>
      </c>
      <c r="F143">
        <v>260000</v>
      </c>
      <c r="G143">
        <v>409</v>
      </c>
      <c r="H143">
        <v>280000</v>
      </c>
    </row>
    <row r="144" spans="1:8" x14ac:dyDescent="0.2">
      <c r="A144">
        <v>143</v>
      </c>
      <c r="B144">
        <v>71</v>
      </c>
      <c r="C144" t="s">
        <v>132</v>
      </c>
      <c r="D144">
        <v>5</v>
      </c>
      <c r="E144">
        <v>4</v>
      </c>
      <c r="F144">
        <v>166000</v>
      </c>
      <c r="G144">
        <v>452</v>
      </c>
      <c r="H144">
        <v>280000</v>
      </c>
    </row>
    <row r="145" spans="1:8" x14ac:dyDescent="0.2">
      <c r="A145">
        <v>144</v>
      </c>
      <c r="B145">
        <v>78</v>
      </c>
      <c r="C145" t="s">
        <v>115</v>
      </c>
      <c r="D145">
        <v>7</v>
      </c>
      <c r="E145">
        <v>5</v>
      </c>
      <c r="F145">
        <v>204000</v>
      </c>
      <c r="G145">
        <v>1110</v>
      </c>
      <c r="H145">
        <v>280000</v>
      </c>
    </row>
    <row r="146" spans="1:8" x14ac:dyDescent="0.2">
      <c r="A146">
        <v>145</v>
      </c>
      <c r="B146">
        <v>70</v>
      </c>
      <c r="C146" t="s">
        <v>115</v>
      </c>
      <c r="D146">
        <v>5</v>
      </c>
      <c r="E146">
        <v>5</v>
      </c>
      <c r="F146">
        <v>125000</v>
      </c>
      <c r="G146">
        <v>14</v>
      </c>
      <c r="H146">
        <v>279500</v>
      </c>
    </row>
    <row r="147" spans="1:8" x14ac:dyDescent="0.2">
      <c r="A147">
        <v>146</v>
      </c>
      <c r="B147">
        <v>24</v>
      </c>
      <c r="C147" t="s">
        <v>92</v>
      </c>
      <c r="D147">
        <v>6</v>
      </c>
      <c r="E147">
        <v>5</v>
      </c>
      <c r="F147">
        <v>130000</v>
      </c>
      <c r="G147">
        <v>1045</v>
      </c>
      <c r="H147">
        <v>278000</v>
      </c>
    </row>
    <row r="148" spans="1:8" x14ac:dyDescent="0.2">
      <c r="A148">
        <v>147</v>
      </c>
      <c r="B148">
        <v>51</v>
      </c>
      <c r="C148" t="s">
        <v>115</v>
      </c>
      <c r="D148">
        <v>5</v>
      </c>
      <c r="E148">
        <v>7</v>
      </c>
      <c r="F148">
        <v>105000</v>
      </c>
      <c r="G148">
        <v>1289</v>
      </c>
      <c r="H148">
        <v>278000</v>
      </c>
    </row>
    <row r="149" spans="1:8" x14ac:dyDescent="0.2">
      <c r="A149">
        <v>148</v>
      </c>
      <c r="B149" t="s">
        <v>83</v>
      </c>
      <c r="C149" t="s">
        <v>92</v>
      </c>
      <c r="D149">
        <v>7</v>
      </c>
      <c r="E149">
        <v>5</v>
      </c>
      <c r="F149">
        <v>222500</v>
      </c>
      <c r="G149">
        <v>35</v>
      </c>
      <c r="H149">
        <v>277500</v>
      </c>
    </row>
    <row r="150" spans="1:8" x14ac:dyDescent="0.2">
      <c r="A150">
        <v>149</v>
      </c>
      <c r="B150">
        <v>63</v>
      </c>
      <c r="C150" t="s">
        <v>115</v>
      </c>
      <c r="D150">
        <v>7</v>
      </c>
      <c r="E150">
        <v>5</v>
      </c>
      <c r="F150">
        <v>141000</v>
      </c>
      <c r="G150">
        <v>209</v>
      </c>
      <c r="H150">
        <v>277000</v>
      </c>
    </row>
    <row r="151" spans="1:8" x14ac:dyDescent="0.2">
      <c r="A151">
        <v>150</v>
      </c>
      <c r="B151" t="s">
        <v>83</v>
      </c>
      <c r="C151" t="s">
        <v>132</v>
      </c>
      <c r="D151">
        <v>5</v>
      </c>
      <c r="E151">
        <v>4</v>
      </c>
      <c r="F151">
        <v>115000</v>
      </c>
      <c r="G151">
        <v>250</v>
      </c>
      <c r="H151">
        <v>277000</v>
      </c>
    </row>
    <row r="152" spans="1:8" x14ac:dyDescent="0.2">
      <c r="A152">
        <v>151</v>
      </c>
      <c r="B152">
        <v>120</v>
      </c>
      <c r="C152" t="s">
        <v>115</v>
      </c>
      <c r="D152">
        <v>5</v>
      </c>
      <c r="E152">
        <v>6</v>
      </c>
      <c r="F152">
        <v>122000</v>
      </c>
      <c r="G152">
        <v>262</v>
      </c>
      <c r="H152">
        <v>276000</v>
      </c>
    </row>
    <row r="153" spans="1:8" x14ac:dyDescent="0.2">
      <c r="A153">
        <v>152</v>
      </c>
      <c r="B153">
        <v>107</v>
      </c>
      <c r="C153" t="s">
        <v>115</v>
      </c>
      <c r="D153">
        <v>8</v>
      </c>
      <c r="E153">
        <v>5</v>
      </c>
      <c r="F153">
        <v>372402</v>
      </c>
      <c r="G153">
        <v>754</v>
      </c>
      <c r="H153">
        <v>275500</v>
      </c>
    </row>
    <row r="154" spans="1:8" x14ac:dyDescent="0.2">
      <c r="A154">
        <v>153</v>
      </c>
      <c r="B154" t="s">
        <v>83</v>
      </c>
      <c r="C154" t="s">
        <v>92</v>
      </c>
      <c r="D154">
        <v>6</v>
      </c>
      <c r="E154">
        <v>5</v>
      </c>
      <c r="F154">
        <v>190000</v>
      </c>
      <c r="G154">
        <v>427</v>
      </c>
      <c r="H154">
        <v>275000</v>
      </c>
    </row>
    <row r="155" spans="1:8" x14ac:dyDescent="0.2">
      <c r="A155">
        <v>154</v>
      </c>
      <c r="B155" t="s">
        <v>83</v>
      </c>
      <c r="C155" t="s">
        <v>115</v>
      </c>
      <c r="D155">
        <v>6</v>
      </c>
      <c r="E155">
        <v>7</v>
      </c>
      <c r="F155">
        <v>235000</v>
      </c>
      <c r="G155">
        <v>601</v>
      </c>
      <c r="H155">
        <v>275000</v>
      </c>
    </row>
    <row r="156" spans="1:8" x14ac:dyDescent="0.2">
      <c r="A156">
        <v>155</v>
      </c>
      <c r="B156">
        <v>84</v>
      </c>
      <c r="C156" t="s">
        <v>115</v>
      </c>
      <c r="D156">
        <v>6</v>
      </c>
      <c r="E156">
        <v>5</v>
      </c>
      <c r="F156">
        <v>125000</v>
      </c>
      <c r="G156">
        <v>721</v>
      </c>
      <c r="H156">
        <v>275000</v>
      </c>
    </row>
    <row r="157" spans="1:8" x14ac:dyDescent="0.2">
      <c r="A157">
        <v>156</v>
      </c>
      <c r="B157">
        <v>60</v>
      </c>
      <c r="C157" t="s">
        <v>132</v>
      </c>
      <c r="D157">
        <v>6</v>
      </c>
      <c r="E157">
        <v>5</v>
      </c>
      <c r="F157">
        <v>79000</v>
      </c>
      <c r="G157">
        <v>1319</v>
      </c>
      <c r="H157">
        <v>275000</v>
      </c>
    </row>
    <row r="158" spans="1:8" x14ac:dyDescent="0.2">
      <c r="A158">
        <v>157</v>
      </c>
      <c r="B158">
        <v>60</v>
      </c>
      <c r="C158" t="s">
        <v>115</v>
      </c>
      <c r="D158">
        <v>5</v>
      </c>
      <c r="E158">
        <v>7</v>
      </c>
      <c r="F158">
        <v>109500</v>
      </c>
      <c r="G158">
        <v>1406</v>
      </c>
      <c r="H158">
        <v>275000</v>
      </c>
    </row>
    <row r="159" spans="1:8" x14ac:dyDescent="0.2">
      <c r="A159">
        <v>158</v>
      </c>
      <c r="B159">
        <v>92</v>
      </c>
      <c r="C159" t="s">
        <v>92</v>
      </c>
      <c r="D159">
        <v>8</v>
      </c>
      <c r="E159">
        <v>5</v>
      </c>
      <c r="F159">
        <v>269500</v>
      </c>
      <c r="G159">
        <v>1424</v>
      </c>
      <c r="H159">
        <v>274970</v>
      </c>
    </row>
    <row r="160" spans="1:8" x14ac:dyDescent="0.2">
      <c r="A160">
        <v>159</v>
      </c>
      <c r="B160">
        <v>100</v>
      </c>
      <c r="C160" t="s">
        <v>92</v>
      </c>
      <c r="D160">
        <v>7</v>
      </c>
      <c r="E160">
        <v>5</v>
      </c>
      <c r="F160">
        <v>254900</v>
      </c>
      <c r="G160">
        <v>200</v>
      </c>
      <c r="H160">
        <v>274900</v>
      </c>
    </row>
    <row r="161" spans="1:8" x14ac:dyDescent="0.2">
      <c r="A161">
        <v>160</v>
      </c>
      <c r="B161">
        <v>134</v>
      </c>
      <c r="C161" t="s">
        <v>92</v>
      </c>
      <c r="D161">
        <v>7</v>
      </c>
      <c r="E161">
        <v>5</v>
      </c>
      <c r="F161">
        <v>320000</v>
      </c>
      <c r="G161">
        <v>1108</v>
      </c>
      <c r="H161">
        <v>274725</v>
      </c>
    </row>
    <row r="162" spans="1:8" x14ac:dyDescent="0.2">
      <c r="A162">
        <v>161</v>
      </c>
      <c r="B162" t="s">
        <v>83</v>
      </c>
      <c r="C162" t="s">
        <v>115</v>
      </c>
      <c r="D162">
        <v>6</v>
      </c>
      <c r="E162">
        <v>6</v>
      </c>
      <c r="F162">
        <v>162500</v>
      </c>
      <c r="G162">
        <v>1373</v>
      </c>
      <c r="H162">
        <v>274300</v>
      </c>
    </row>
    <row r="163" spans="1:8" x14ac:dyDescent="0.2">
      <c r="A163">
        <v>162</v>
      </c>
      <c r="B163">
        <v>110</v>
      </c>
      <c r="C163" t="s">
        <v>92</v>
      </c>
      <c r="D163">
        <v>9</v>
      </c>
      <c r="E163">
        <v>5</v>
      </c>
      <c r="F163">
        <v>412500</v>
      </c>
      <c r="G163">
        <v>641</v>
      </c>
      <c r="H163">
        <v>274000</v>
      </c>
    </row>
    <row r="164" spans="1:8" x14ac:dyDescent="0.2">
      <c r="A164">
        <v>163</v>
      </c>
      <c r="B164">
        <v>95</v>
      </c>
      <c r="C164" t="s">
        <v>115</v>
      </c>
      <c r="D164">
        <v>7</v>
      </c>
      <c r="E164">
        <v>5</v>
      </c>
      <c r="F164">
        <v>220000</v>
      </c>
      <c r="G164">
        <v>540</v>
      </c>
      <c r="H164">
        <v>272000</v>
      </c>
    </row>
    <row r="165" spans="1:8" x14ac:dyDescent="0.2">
      <c r="A165">
        <v>164</v>
      </c>
      <c r="B165">
        <v>55</v>
      </c>
      <c r="C165" t="s">
        <v>150</v>
      </c>
      <c r="D165">
        <v>4</v>
      </c>
      <c r="E165">
        <v>6</v>
      </c>
      <c r="F165">
        <v>103200</v>
      </c>
      <c r="G165">
        <v>962</v>
      </c>
      <c r="H165">
        <v>272000</v>
      </c>
    </row>
    <row r="166" spans="1:8" x14ac:dyDescent="0.2">
      <c r="A166">
        <v>165</v>
      </c>
      <c r="B166">
        <v>40</v>
      </c>
      <c r="C166" t="s">
        <v>115</v>
      </c>
      <c r="D166">
        <v>6</v>
      </c>
      <c r="E166">
        <v>7</v>
      </c>
      <c r="F166">
        <v>152000</v>
      </c>
      <c r="G166">
        <v>1206</v>
      </c>
      <c r="H166">
        <v>271900</v>
      </c>
    </row>
    <row r="167" spans="1:8" x14ac:dyDescent="0.2">
      <c r="A167">
        <v>166</v>
      </c>
      <c r="B167">
        <v>62</v>
      </c>
      <c r="C167" t="s">
        <v>132</v>
      </c>
      <c r="D167">
        <v>5</v>
      </c>
      <c r="E167">
        <v>7</v>
      </c>
      <c r="F167">
        <v>127500</v>
      </c>
      <c r="G167">
        <v>818</v>
      </c>
      <c r="H167">
        <v>271000</v>
      </c>
    </row>
    <row r="168" spans="1:8" x14ac:dyDescent="0.2">
      <c r="A168">
        <v>167</v>
      </c>
      <c r="B168" t="s">
        <v>83</v>
      </c>
      <c r="C168" t="s">
        <v>115</v>
      </c>
      <c r="D168">
        <v>5</v>
      </c>
      <c r="E168">
        <v>5</v>
      </c>
      <c r="F168">
        <v>190000</v>
      </c>
      <c r="G168">
        <v>1427</v>
      </c>
      <c r="H168">
        <v>271000</v>
      </c>
    </row>
    <row r="169" spans="1:8" x14ac:dyDescent="0.2">
      <c r="A169">
        <v>168</v>
      </c>
      <c r="B169">
        <v>86</v>
      </c>
      <c r="C169" t="s">
        <v>92</v>
      </c>
      <c r="D169">
        <v>8</v>
      </c>
      <c r="E169">
        <v>5</v>
      </c>
      <c r="F169">
        <v>325624</v>
      </c>
      <c r="G169">
        <v>318</v>
      </c>
      <c r="H169">
        <v>270000</v>
      </c>
    </row>
    <row r="170" spans="1:8" x14ac:dyDescent="0.2">
      <c r="A170">
        <v>169</v>
      </c>
      <c r="B170">
        <v>62</v>
      </c>
      <c r="C170" t="s">
        <v>92</v>
      </c>
      <c r="D170">
        <v>7</v>
      </c>
      <c r="E170">
        <v>5</v>
      </c>
      <c r="F170">
        <v>183500</v>
      </c>
      <c r="G170">
        <v>765</v>
      </c>
      <c r="H170">
        <v>270000</v>
      </c>
    </row>
    <row r="171" spans="1:8" x14ac:dyDescent="0.2">
      <c r="A171">
        <v>170</v>
      </c>
      <c r="B171" t="s">
        <v>83</v>
      </c>
      <c r="C171" t="s">
        <v>115</v>
      </c>
      <c r="D171">
        <v>8</v>
      </c>
      <c r="E171">
        <v>6</v>
      </c>
      <c r="F171">
        <v>228000</v>
      </c>
      <c r="G171">
        <v>948</v>
      </c>
      <c r="H171">
        <v>270000</v>
      </c>
    </row>
    <row r="172" spans="1:8" x14ac:dyDescent="0.2">
      <c r="A172">
        <v>171</v>
      </c>
      <c r="B172" t="s">
        <v>83</v>
      </c>
      <c r="C172" t="s">
        <v>132</v>
      </c>
      <c r="D172">
        <v>5</v>
      </c>
      <c r="E172">
        <v>6</v>
      </c>
      <c r="F172">
        <v>128500</v>
      </c>
      <c r="G172">
        <v>793</v>
      </c>
      <c r="H172">
        <v>269790</v>
      </c>
    </row>
    <row r="173" spans="1:8" x14ac:dyDescent="0.2">
      <c r="A173">
        <v>172</v>
      </c>
      <c r="B173">
        <v>141</v>
      </c>
      <c r="C173" t="s">
        <v>115</v>
      </c>
      <c r="D173">
        <v>6</v>
      </c>
      <c r="E173">
        <v>5</v>
      </c>
      <c r="F173">
        <v>215000</v>
      </c>
      <c r="G173">
        <v>158</v>
      </c>
      <c r="H173">
        <v>269500</v>
      </c>
    </row>
    <row r="174" spans="1:8" x14ac:dyDescent="0.2">
      <c r="A174">
        <v>173</v>
      </c>
      <c r="B174">
        <v>44</v>
      </c>
      <c r="C174" t="s">
        <v>92</v>
      </c>
      <c r="D174">
        <v>7</v>
      </c>
      <c r="E174">
        <v>7</v>
      </c>
      <c r="F174">
        <v>239000</v>
      </c>
      <c r="G174">
        <v>565</v>
      </c>
      <c r="H174">
        <v>268000</v>
      </c>
    </row>
    <row r="175" spans="1:8" x14ac:dyDescent="0.2">
      <c r="A175">
        <v>174</v>
      </c>
      <c r="B175">
        <v>80</v>
      </c>
      <c r="C175" t="s">
        <v>115</v>
      </c>
      <c r="D175">
        <v>6</v>
      </c>
      <c r="E175">
        <v>5</v>
      </c>
      <c r="F175">
        <v>163000</v>
      </c>
      <c r="G175">
        <v>889</v>
      </c>
      <c r="H175">
        <v>268000</v>
      </c>
    </row>
    <row r="176" spans="1:8" x14ac:dyDescent="0.2">
      <c r="A176">
        <v>175</v>
      </c>
      <c r="B176">
        <v>47</v>
      </c>
      <c r="C176" t="s">
        <v>115</v>
      </c>
      <c r="D176">
        <v>6</v>
      </c>
      <c r="E176">
        <v>5</v>
      </c>
      <c r="F176">
        <v>184000</v>
      </c>
      <c r="G176">
        <v>302</v>
      </c>
      <c r="H176">
        <v>267000</v>
      </c>
    </row>
    <row r="177" spans="1:8" x14ac:dyDescent="0.2">
      <c r="A177">
        <v>176</v>
      </c>
      <c r="B177">
        <v>84</v>
      </c>
      <c r="C177" t="s">
        <v>115</v>
      </c>
      <c r="D177">
        <v>6</v>
      </c>
      <c r="E177">
        <v>7</v>
      </c>
      <c r="F177">
        <v>243000</v>
      </c>
      <c r="G177">
        <v>1458</v>
      </c>
      <c r="H177">
        <v>266500</v>
      </c>
    </row>
    <row r="178" spans="1:8" x14ac:dyDescent="0.2">
      <c r="A178">
        <v>177</v>
      </c>
      <c r="B178">
        <v>97</v>
      </c>
      <c r="C178" t="s">
        <v>92</v>
      </c>
      <c r="D178">
        <v>6</v>
      </c>
      <c r="E178">
        <v>5</v>
      </c>
      <c r="F178">
        <v>211000</v>
      </c>
      <c r="G178">
        <v>271</v>
      </c>
      <c r="H178">
        <v>266000</v>
      </c>
    </row>
    <row r="179" spans="1:8" x14ac:dyDescent="0.2">
      <c r="A179">
        <v>178</v>
      </c>
      <c r="B179" t="s">
        <v>83</v>
      </c>
      <c r="C179" t="s">
        <v>132</v>
      </c>
      <c r="D179">
        <v>5</v>
      </c>
      <c r="E179">
        <v>5</v>
      </c>
      <c r="F179">
        <v>172500</v>
      </c>
      <c r="G179">
        <v>344</v>
      </c>
      <c r="H179">
        <v>266000</v>
      </c>
    </row>
    <row r="180" spans="1:8" x14ac:dyDescent="0.2">
      <c r="A180">
        <v>179</v>
      </c>
      <c r="B180">
        <v>63</v>
      </c>
      <c r="C180" t="s">
        <v>115</v>
      </c>
      <c r="D180">
        <v>9</v>
      </c>
      <c r="E180">
        <v>5</v>
      </c>
      <c r="F180">
        <v>501837</v>
      </c>
      <c r="G180">
        <v>748</v>
      </c>
      <c r="H180">
        <v>265979</v>
      </c>
    </row>
    <row r="181" spans="1:8" x14ac:dyDescent="0.2">
      <c r="A181">
        <v>180</v>
      </c>
      <c r="B181">
        <v>60</v>
      </c>
      <c r="C181" t="s">
        <v>115</v>
      </c>
      <c r="D181">
        <v>5</v>
      </c>
      <c r="E181">
        <v>6</v>
      </c>
      <c r="F181">
        <v>100000</v>
      </c>
      <c r="G181">
        <v>1240</v>
      </c>
      <c r="H181">
        <v>265900</v>
      </c>
    </row>
    <row r="182" spans="1:8" x14ac:dyDescent="0.2">
      <c r="A182">
        <v>181</v>
      </c>
      <c r="B182" t="s">
        <v>83</v>
      </c>
      <c r="C182" t="s">
        <v>92</v>
      </c>
      <c r="D182">
        <v>6</v>
      </c>
      <c r="E182">
        <v>5</v>
      </c>
      <c r="F182">
        <v>177000</v>
      </c>
      <c r="G182">
        <v>518</v>
      </c>
      <c r="H182">
        <v>265000</v>
      </c>
    </row>
    <row r="183" spans="1:8" x14ac:dyDescent="0.2">
      <c r="A183">
        <v>182</v>
      </c>
      <c r="B183">
        <v>54</v>
      </c>
      <c r="C183" t="s">
        <v>92</v>
      </c>
      <c r="D183">
        <v>7</v>
      </c>
      <c r="E183">
        <v>6</v>
      </c>
      <c r="F183">
        <v>200100</v>
      </c>
      <c r="G183">
        <v>640</v>
      </c>
      <c r="H183">
        <v>264561</v>
      </c>
    </row>
    <row r="184" spans="1:8" x14ac:dyDescent="0.2">
      <c r="A184">
        <v>183</v>
      </c>
      <c r="B184">
        <v>60</v>
      </c>
      <c r="C184" t="s">
        <v>115</v>
      </c>
      <c r="D184">
        <v>5</v>
      </c>
      <c r="E184">
        <v>6</v>
      </c>
      <c r="F184">
        <v>120000</v>
      </c>
      <c r="G184">
        <v>766</v>
      </c>
      <c r="H184">
        <v>264132</v>
      </c>
    </row>
    <row r="185" spans="1:8" x14ac:dyDescent="0.2">
      <c r="A185">
        <v>184</v>
      </c>
      <c r="B185">
        <v>63</v>
      </c>
      <c r="C185" t="s">
        <v>132</v>
      </c>
      <c r="D185">
        <v>7</v>
      </c>
      <c r="E185">
        <v>5</v>
      </c>
      <c r="F185">
        <v>200000</v>
      </c>
      <c r="G185">
        <v>461</v>
      </c>
      <c r="H185">
        <v>263435</v>
      </c>
    </row>
    <row r="186" spans="1:8" x14ac:dyDescent="0.2">
      <c r="A186">
        <v>185</v>
      </c>
      <c r="B186">
        <v>92</v>
      </c>
      <c r="C186" t="s">
        <v>132</v>
      </c>
      <c r="D186">
        <v>5</v>
      </c>
      <c r="E186">
        <v>8</v>
      </c>
      <c r="F186">
        <v>127000</v>
      </c>
      <c r="G186">
        <v>550</v>
      </c>
      <c r="H186">
        <v>263000</v>
      </c>
    </row>
    <row r="187" spans="1:8" x14ac:dyDescent="0.2">
      <c r="A187">
        <v>186</v>
      </c>
      <c r="B187">
        <v>90</v>
      </c>
      <c r="C187" t="s">
        <v>225</v>
      </c>
      <c r="D187">
        <v>10</v>
      </c>
      <c r="E187">
        <v>9</v>
      </c>
      <c r="F187">
        <v>475000</v>
      </c>
      <c r="G187">
        <v>241</v>
      </c>
      <c r="H187">
        <v>262500</v>
      </c>
    </row>
    <row r="188" spans="1:8" x14ac:dyDescent="0.2">
      <c r="A188">
        <v>187</v>
      </c>
      <c r="B188" t="s">
        <v>83</v>
      </c>
      <c r="C188" t="s">
        <v>197</v>
      </c>
      <c r="D188">
        <v>7</v>
      </c>
      <c r="E188">
        <v>5</v>
      </c>
      <c r="F188">
        <v>173000</v>
      </c>
      <c r="G188">
        <v>1347</v>
      </c>
      <c r="H188">
        <v>262500</v>
      </c>
    </row>
    <row r="189" spans="1:8" x14ac:dyDescent="0.2">
      <c r="A189">
        <v>188</v>
      </c>
      <c r="B189">
        <v>60</v>
      </c>
      <c r="C189" t="s">
        <v>132</v>
      </c>
      <c r="D189">
        <v>5</v>
      </c>
      <c r="E189">
        <v>7</v>
      </c>
      <c r="F189">
        <v>135000</v>
      </c>
      <c r="G189">
        <v>1044</v>
      </c>
      <c r="H189">
        <v>262280</v>
      </c>
    </row>
    <row r="190" spans="1:8" x14ac:dyDescent="0.2">
      <c r="A190">
        <v>189</v>
      </c>
      <c r="B190">
        <v>64</v>
      </c>
      <c r="C190" t="s">
        <v>191</v>
      </c>
      <c r="D190">
        <v>5</v>
      </c>
      <c r="E190">
        <v>5</v>
      </c>
      <c r="F190">
        <v>153337</v>
      </c>
      <c r="G190">
        <v>1188</v>
      </c>
      <c r="H190">
        <v>262000</v>
      </c>
    </row>
    <row r="191" spans="1:8" x14ac:dyDescent="0.2">
      <c r="A191">
        <v>190</v>
      </c>
      <c r="B191">
        <v>41</v>
      </c>
      <c r="C191" t="s">
        <v>115</v>
      </c>
      <c r="D191">
        <v>8</v>
      </c>
      <c r="E191">
        <v>5</v>
      </c>
      <c r="F191">
        <v>286000</v>
      </c>
      <c r="G191">
        <v>613</v>
      </c>
      <c r="H191">
        <v>261500</v>
      </c>
    </row>
    <row r="192" spans="1:8" x14ac:dyDescent="0.2">
      <c r="A192">
        <v>191</v>
      </c>
      <c r="B192">
        <v>70</v>
      </c>
      <c r="C192" t="s">
        <v>92</v>
      </c>
      <c r="D192">
        <v>8</v>
      </c>
      <c r="E192">
        <v>8</v>
      </c>
      <c r="F192">
        <v>315000</v>
      </c>
      <c r="G192">
        <v>749</v>
      </c>
      <c r="H192">
        <v>260400</v>
      </c>
    </row>
    <row r="193" spans="1:8" x14ac:dyDescent="0.2">
      <c r="A193">
        <v>192</v>
      </c>
      <c r="B193" t="s">
        <v>83</v>
      </c>
      <c r="C193" t="s">
        <v>92</v>
      </c>
      <c r="D193">
        <v>7</v>
      </c>
      <c r="E193">
        <v>9</v>
      </c>
      <c r="F193">
        <v>184000</v>
      </c>
      <c r="G193">
        <v>86</v>
      </c>
      <c r="H193">
        <v>260000</v>
      </c>
    </row>
    <row r="194" spans="1:8" x14ac:dyDescent="0.2">
      <c r="A194">
        <v>193</v>
      </c>
      <c r="B194">
        <v>68</v>
      </c>
      <c r="C194" t="s">
        <v>115</v>
      </c>
      <c r="D194">
        <v>7</v>
      </c>
      <c r="E194">
        <v>5</v>
      </c>
      <c r="F194">
        <v>192000</v>
      </c>
      <c r="G194">
        <v>142</v>
      </c>
      <c r="H194">
        <v>260000</v>
      </c>
    </row>
    <row r="195" spans="1:8" x14ac:dyDescent="0.2">
      <c r="A195">
        <v>194</v>
      </c>
      <c r="B195">
        <v>24</v>
      </c>
      <c r="C195" t="s">
        <v>92</v>
      </c>
      <c r="D195">
        <v>7</v>
      </c>
      <c r="E195">
        <v>5</v>
      </c>
      <c r="F195">
        <v>130000</v>
      </c>
      <c r="G195">
        <v>317</v>
      </c>
      <c r="H195">
        <v>260000</v>
      </c>
    </row>
    <row r="196" spans="1:8" x14ac:dyDescent="0.2">
      <c r="A196">
        <v>195</v>
      </c>
      <c r="B196">
        <v>60</v>
      </c>
      <c r="C196" t="s">
        <v>115</v>
      </c>
      <c r="D196">
        <v>5</v>
      </c>
      <c r="E196">
        <v>7</v>
      </c>
      <c r="F196">
        <v>127000</v>
      </c>
      <c r="G196">
        <v>319</v>
      </c>
      <c r="H196">
        <v>260000</v>
      </c>
    </row>
    <row r="197" spans="1:8" x14ac:dyDescent="0.2">
      <c r="A197">
        <v>196</v>
      </c>
      <c r="B197">
        <v>24</v>
      </c>
      <c r="C197" t="s">
        <v>92</v>
      </c>
      <c r="D197">
        <v>6</v>
      </c>
      <c r="E197">
        <v>6</v>
      </c>
      <c r="F197">
        <v>148500</v>
      </c>
      <c r="G197">
        <v>1271</v>
      </c>
      <c r="H197">
        <v>260000</v>
      </c>
    </row>
    <row r="198" spans="1:8" x14ac:dyDescent="0.2">
      <c r="A198">
        <v>197</v>
      </c>
      <c r="B198">
        <v>79</v>
      </c>
      <c r="C198" t="s">
        <v>115</v>
      </c>
      <c r="D198">
        <v>7</v>
      </c>
      <c r="E198">
        <v>5</v>
      </c>
      <c r="F198">
        <v>311872</v>
      </c>
      <c r="G198">
        <v>1362</v>
      </c>
      <c r="H198">
        <v>260000</v>
      </c>
    </row>
    <row r="199" spans="1:8" x14ac:dyDescent="0.2">
      <c r="A199">
        <v>198</v>
      </c>
      <c r="B199">
        <v>174</v>
      </c>
      <c r="C199" t="s">
        <v>92</v>
      </c>
      <c r="D199">
        <v>8</v>
      </c>
      <c r="E199">
        <v>4</v>
      </c>
      <c r="F199">
        <v>235000</v>
      </c>
      <c r="G199">
        <v>115</v>
      </c>
      <c r="H199">
        <v>259500</v>
      </c>
    </row>
    <row r="200" spans="1:8" x14ac:dyDescent="0.2">
      <c r="A200">
        <v>199</v>
      </c>
      <c r="B200">
        <v>92</v>
      </c>
      <c r="C200" t="s">
        <v>225</v>
      </c>
      <c r="D200">
        <v>6</v>
      </c>
      <c r="E200">
        <v>6</v>
      </c>
      <c r="F200">
        <v>104000</v>
      </c>
      <c r="G200">
        <v>1128</v>
      </c>
      <c r="H200">
        <v>259000</v>
      </c>
    </row>
    <row r="201" spans="1:8" x14ac:dyDescent="0.2">
      <c r="A201">
        <v>200</v>
      </c>
      <c r="B201">
        <v>76</v>
      </c>
      <c r="C201" t="s">
        <v>115</v>
      </c>
      <c r="D201">
        <v>8</v>
      </c>
      <c r="E201">
        <v>5</v>
      </c>
      <c r="F201">
        <v>274900</v>
      </c>
      <c r="G201">
        <v>404</v>
      </c>
      <c r="H201">
        <v>258000</v>
      </c>
    </row>
    <row r="202" spans="1:8" x14ac:dyDescent="0.2">
      <c r="A202">
        <v>201</v>
      </c>
      <c r="B202">
        <v>80</v>
      </c>
      <c r="C202" t="s">
        <v>115</v>
      </c>
      <c r="D202">
        <v>4</v>
      </c>
      <c r="E202">
        <v>5</v>
      </c>
      <c r="F202">
        <v>140000</v>
      </c>
      <c r="G202">
        <v>674</v>
      </c>
      <c r="H202">
        <v>257500</v>
      </c>
    </row>
    <row r="203" spans="1:8" x14ac:dyDescent="0.2">
      <c r="A203">
        <v>202</v>
      </c>
      <c r="B203">
        <v>75</v>
      </c>
      <c r="C203" t="s">
        <v>115</v>
      </c>
      <c r="D203">
        <v>6</v>
      </c>
      <c r="E203">
        <v>6</v>
      </c>
      <c r="F203">
        <v>171500</v>
      </c>
      <c r="G203">
        <v>1414</v>
      </c>
      <c r="H203">
        <v>257000</v>
      </c>
    </row>
    <row r="204" spans="1:8" x14ac:dyDescent="0.2">
      <c r="A204">
        <v>203</v>
      </c>
      <c r="B204">
        <v>50</v>
      </c>
      <c r="C204" t="s">
        <v>132</v>
      </c>
      <c r="D204">
        <v>6</v>
      </c>
      <c r="E204">
        <v>6</v>
      </c>
      <c r="F204">
        <v>112000</v>
      </c>
      <c r="G204">
        <v>26</v>
      </c>
      <c r="H204">
        <v>256300</v>
      </c>
    </row>
    <row r="205" spans="1:8" x14ac:dyDescent="0.2">
      <c r="A205">
        <v>204</v>
      </c>
      <c r="B205" t="s">
        <v>83</v>
      </c>
      <c r="C205" t="s">
        <v>115</v>
      </c>
      <c r="D205">
        <v>6</v>
      </c>
      <c r="E205">
        <v>5</v>
      </c>
      <c r="F205">
        <v>149000</v>
      </c>
      <c r="G205">
        <v>458</v>
      </c>
      <c r="H205">
        <v>256000</v>
      </c>
    </row>
    <row r="206" spans="1:8" x14ac:dyDescent="0.2">
      <c r="A206">
        <v>205</v>
      </c>
      <c r="B206">
        <v>50</v>
      </c>
      <c r="C206" t="s">
        <v>132</v>
      </c>
      <c r="D206">
        <v>5</v>
      </c>
      <c r="E206">
        <v>7</v>
      </c>
      <c r="F206">
        <v>110000</v>
      </c>
      <c r="G206">
        <v>1329</v>
      </c>
      <c r="H206">
        <v>256000</v>
      </c>
    </row>
    <row r="207" spans="1:8" x14ac:dyDescent="0.2">
      <c r="A207">
        <v>206</v>
      </c>
      <c r="B207">
        <v>99</v>
      </c>
      <c r="C207" t="s">
        <v>115</v>
      </c>
      <c r="D207">
        <v>7</v>
      </c>
      <c r="E207">
        <v>5</v>
      </c>
      <c r="F207">
        <v>180500</v>
      </c>
      <c r="G207">
        <v>984</v>
      </c>
      <c r="H207">
        <v>255900</v>
      </c>
    </row>
    <row r="208" spans="1:8" x14ac:dyDescent="0.2">
      <c r="A208">
        <v>207</v>
      </c>
      <c r="B208">
        <v>40</v>
      </c>
      <c r="C208" t="s">
        <v>115</v>
      </c>
      <c r="D208">
        <v>5</v>
      </c>
      <c r="E208">
        <v>5</v>
      </c>
      <c r="F208">
        <v>143900</v>
      </c>
      <c r="G208">
        <v>553</v>
      </c>
      <c r="H208">
        <v>255500</v>
      </c>
    </row>
    <row r="209" spans="1:8" x14ac:dyDescent="0.2">
      <c r="A209">
        <v>208</v>
      </c>
      <c r="B209" t="s">
        <v>83</v>
      </c>
      <c r="C209" t="s">
        <v>115</v>
      </c>
      <c r="D209">
        <v>4</v>
      </c>
      <c r="E209">
        <v>5</v>
      </c>
      <c r="F209">
        <v>141000</v>
      </c>
      <c r="G209">
        <v>907</v>
      </c>
      <c r="H209">
        <v>255000</v>
      </c>
    </row>
    <row r="210" spans="1:8" x14ac:dyDescent="0.2">
      <c r="A210">
        <v>209</v>
      </c>
      <c r="B210" t="s">
        <v>83</v>
      </c>
      <c r="C210" t="s">
        <v>92</v>
      </c>
      <c r="D210">
        <v>7</v>
      </c>
      <c r="E210">
        <v>5</v>
      </c>
      <c r="F210">
        <v>277000</v>
      </c>
      <c r="G210">
        <v>1055</v>
      </c>
      <c r="H210">
        <v>255000</v>
      </c>
    </row>
    <row r="211" spans="1:8" x14ac:dyDescent="0.2">
      <c r="A211">
        <v>210</v>
      </c>
      <c r="B211">
        <v>75</v>
      </c>
      <c r="C211" t="s">
        <v>115</v>
      </c>
      <c r="D211">
        <v>6</v>
      </c>
      <c r="E211">
        <v>7</v>
      </c>
      <c r="F211">
        <v>145000</v>
      </c>
      <c r="G211">
        <v>159</v>
      </c>
      <c r="H211">
        <v>254900</v>
      </c>
    </row>
    <row r="212" spans="1:8" x14ac:dyDescent="0.2">
      <c r="A212">
        <v>211</v>
      </c>
      <c r="B212">
        <v>67</v>
      </c>
      <c r="C212" t="s">
        <v>115</v>
      </c>
      <c r="D212">
        <v>5</v>
      </c>
      <c r="E212">
        <v>6</v>
      </c>
      <c r="F212">
        <v>98000</v>
      </c>
      <c r="G212">
        <v>708</v>
      </c>
      <c r="H212">
        <v>254000</v>
      </c>
    </row>
    <row r="213" spans="1:8" x14ac:dyDescent="0.2">
      <c r="A213">
        <v>212</v>
      </c>
      <c r="B213">
        <v>83</v>
      </c>
      <c r="C213" t="s">
        <v>115</v>
      </c>
      <c r="D213">
        <v>6</v>
      </c>
      <c r="E213">
        <v>5</v>
      </c>
      <c r="F213">
        <v>186000</v>
      </c>
      <c r="G213">
        <v>582</v>
      </c>
      <c r="H213">
        <v>253293</v>
      </c>
    </row>
    <row r="214" spans="1:8" x14ac:dyDescent="0.2">
      <c r="A214">
        <v>213</v>
      </c>
      <c r="B214">
        <v>72</v>
      </c>
      <c r="C214" t="s">
        <v>92</v>
      </c>
      <c r="D214">
        <v>7</v>
      </c>
      <c r="E214">
        <v>5</v>
      </c>
      <c r="F214">
        <v>252678</v>
      </c>
      <c r="G214">
        <v>938</v>
      </c>
      <c r="H214">
        <v>253000</v>
      </c>
    </row>
    <row r="215" spans="1:8" x14ac:dyDescent="0.2">
      <c r="A215">
        <v>214</v>
      </c>
      <c r="B215">
        <v>43</v>
      </c>
      <c r="C215" t="s">
        <v>115</v>
      </c>
      <c r="D215">
        <v>5</v>
      </c>
      <c r="E215">
        <v>5</v>
      </c>
      <c r="F215">
        <v>156000</v>
      </c>
      <c r="G215">
        <v>213</v>
      </c>
      <c r="H215">
        <v>252678</v>
      </c>
    </row>
    <row r="216" spans="1:8" x14ac:dyDescent="0.2">
      <c r="A216">
        <v>215</v>
      </c>
      <c r="B216" t="s">
        <v>83</v>
      </c>
      <c r="C216" t="s">
        <v>92</v>
      </c>
      <c r="D216">
        <v>6</v>
      </c>
      <c r="E216">
        <v>7</v>
      </c>
      <c r="F216">
        <v>161750</v>
      </c>
      <c r="G216">
        <v>1088</v>
      </c>
      <c r="H216">
        <v>252000</v>
      </c>
    </row>
    <row r="217" spans="1:8" x14ac:dyDescent="0.2">
      <c r="A217">
        <v>216</v>
      </c>
      <c r="B217">
        <v>72</v>
      </c>
      <c r="C217" t="s">
        <v>115</v>
      </c>
      <c r="D217">
        <v>5</v>
      </c>
      <c r="E217">
        <v>6</v>
      </c>
      <c r="F217">
        <v>134450</v>
      </c>
      <c r="G217">
        <v>475</v>
      </c>
      <c r="H217">
        <v>251000</v>
      </c>
    </row>
    <row r="218" spans="1:8" x14ac:dyDescent="0.2">
      <c r="A218">
        <v>217</v>
      </c>
      <c r="B218">
        <v>65</v>
      </c>
      <c r="C218" t="s">
        <v>115</v>
      </c>
      <c r="D218">
        <v>7</v>
      </c>
      <c r="E218">
        <v>5</v>
      </c>
      <c r="F218">
        <v>210000</v>
      </c>
      <c r="G218">
        <v>865</v>
      </c>
      <c r="H218">
        <v>250580</v>
      </c>
    </row>
    <row r="219" spans="1:8" x14ac:dyDescent="0.2">
      <c r="A219">
        <v>218</v>
      </c>
      <c r="B219">
        <v>57</v>
      </c>
      <c r="C219" t="s">
        <v>92</v>
      </c>
      <c r="D219">
        <v>4</v>
      </c>
      <c r="E219">
        <v>4</v>
      </c>
      <c r="F219">
        <v>107000</v>
      </c>
      <c r="G219">
        <v>5</v>
      </c>
      <c r="H219">
        <v>250000</v>
      </c>
    </row>
    <row r="220" spans="1:8" x14ac:dyDescent="0.2">
      <c r="A220">
        <v>219</v>
      </c>
      <c r="B220" t="s">
        <v>83</v>
      </c>
      <c r="C220" t="s">
        <v>132</v>
      </c>
      <c r="D220">
        <v>7</v>
      </c>
      <c r="E220">
        <v>9</v>
      </c>
      <c r="F220">
        <v>311500</v>
      </c>
      <c r="G220">
        <v>106</v>
      </c>
      <c r="H220">
        <v>250000</v>
      </c>
    </row>
    <row r="221" spans="1:8" x14ac:dyDescent="0.2">
      <c r="A221">
        <v>220</v>
      </c>
      <c r="B221">
        <v>43</v>
      </c>
      <c r="C221" t="s">
        <v>115</v>
      </c>
      <c r="D221">
        <v>7</v>
      </c>
      <c r="E221">
        <v>5</v>
      </c>
      <c r="F221">
        <v>167240</v>
      </c>
      <c r="G221">
        <v>469</v>
      </c>
      <c r="H221">
        <v>250000</v>
      </c>
    </row>
    <row r="222" spans="1:8" x14ac:dyDescent="0.2">
      <c r="A222">
        <v>221</v>
      </c>
      <c r="B222">
        <v>73</v>
      </c>
      <c r="C222" t="s">
        <v>115</v>
      </c>
      <c r="D222">
        <v>7</v>
      </c>
      <c r="E222">
        <v>5</v>
      </c>
      <c r="F222">
        <v>204900</v>
      </c>
      <c r="G222">
        <v>860</v>
      </c>
      <c r="H222">
        <v>250000</v>
      </c>
    </row>
    <row r="223" spans="1:8" x14ac:dyDescent="0.2">
      <c r="A223">
        <v>222</v>
      </c>
      <c r="B223" t="s">
        <v>83</v>
      </c>
      <c r="C223" t="s">
        <v>92</v>
      </c>
      <c r="D223">
        <v>6</v>
      </c>
      <c r="E223">
        <v>5</v>
      </c>
      <c r="F223">
        <v>200000</v>
      </c>
      <c r="G223">
        <v>908</v>
      </c>
      <c r="H223">
        <v>250000</v>
      </c>
    </row>
    <row r="224" spans="1:8" x14ac:dyDescent="0.2">
      <c r="A224">
        <v>223</v>
      </c>
      <c r="B224">
        <v>85</v>
      </c>
      <c r="C224" t="s">
        <v>92</v>
      </c>
      <c r="D224">
        <v>6</v>
      </c>
      <c r="E224">
        <v>6</v>
      </c>
      <c r="F224">
        <v>179900</v>
      </c>
      <c r="G224">
        <v>1181</v>
      </c>
      <c r="H224">
        <v>250000</v>
      </c>
    </row>
    <row r="225" spans="1:8" x14ac:dyDescent="0.2">
      <c r="A225">
        <v>224</v>
      </c>
      <c r="B225">
        <v>70</v>
      </c>
      <c r="C225" t="s">
        <v>115</v>
      </c>
      <c r="D225">
        <v>4</v>
      </c>
      <c r="E225">
        <v>6</v>
      </c>
      <c r="F225">
        <v>97000</v>
      </c>
      <c r="G225">
        <v>1375</v>
      </c>
      <c r="H225">
        <v>250000</v>
      </c>
    </row>
    <row r="226" spans="1:8" x14ac:dyDescent="0.2">
      <c r="A226">
        <v>225</v>
      </c>
      <c r="B226">
        <v>103</v>
      </c>
      <c r="C226" t="s">
        <v>115</v>
      </c>
      <c r="D226">
        <v>10</v>
      </c>
      <c r="E226">
        <v>5</v>
      </c>
      <c r="F226">
        <v>386250</v>
      </c>
      <c r="G226">
        <v>1387</v>
      </c>
      <c r="H226">
        <v>250000</v>
      </c>
    </row>
    <row r="227" spans="1:8" x14ac:dyDescent="0.2">
      <c r="A227">
        <v>226</v>
      </c>
      <c r="B227">
        <v>21</v>
      </c>
      <c r="C227" t="s">
        <v>92</v>
      </c>
      <c r="D227">
        <v>5</v>
      </c>
      <c r="E227">
        <v>5</v>
      </c>
      <c r="F227">
        <v>112000</v>
      </c>
      <c r="G227">
        <v>48</v>
      </c>
      <c r="H227">
        <v>249700</v>
      </c>
    </row>
    <row r="228" spans="1:8" x14ac:dyDescent="0.2">
      <c r="A228">
        <v>227</v>
      </c>
      <c r="B228">
        <v>82</v>
      </c>
      <c r="C228" t="s">
        <v>92</v>
      </c>
      <c r="D228">
        <v>7</v>
      </c>
      <c r="E228">
        <v>5</v>
      </c>
      <c r="F228">
        <v>290000</v>
      </c>
      <c r="G228">
        <v>867</v>
      </c>
      <c r="H228">
        <v>248900</v>
      </c>
    </row>
    <row r="229" spans="1:8" x14ac:dyDescent="0.2">
      <c r="A229">
        <v>228</v>
      </c>
      <c r="B229">
        <v>21</v>
      </c>
      <c r="C229" t="s">
        <v>92</v>
      </c>
      <c r="D229">
        <v>6</v>
      </c>
      <c r="E229">
        <v>6</v>
      </c>
      <c r="F229">
        <v>106000</v>
      </c>
      <c r="G229">
        <v>1242</v>
      </c>
      <c r="H229">
        <v>248328</v>
      </c>
    </row>
    <row r="230" spans="1:8" x14ac:dyDescent="0.2">
      <c r="A230">
        <v>229</v>
      </c>
      <c r="B230">
        <v>70</v>
      </c>
      <c r="C230" t="s">
        <v>115</v>
      </c>
      <c r="D230">
        <v>5</v>
      </c>
      <c r="E230">
        <v>5</v>
      </c>
      <c r="F230">
        <v>125000</v>
      </c>
      <c r="G230">
        <v>542</v>
      </c>
      <c r="H230">
        <v>248000</v>
      </c>
    </row>
    <row r="231" spans="1:8" x14ac:dyDescent="0.2">
      <c r="A231">
        <v>230</v>
      </c>
      <c r="B231">
        <v>43</v>
      </c>
      <c r="C231" t="s">
        <v>115</v>
      </c>
      <c r="D231">
        <v>7</v>
      </c>
      <c r="E231">
        <v>5</v>
      </c>
      <c r="F231">
        <v>192500</v>
      </c>
      <c r="G231">
        <v>1058</v>
      </c>
      <c r="H231">
        <v>248000</v>
      </c>
    </row>
    <row r="232" spans="1:8" x14ac:dyDescent="0.2">
      <c r="A232">
        <v>231</v>
      </c>
      <c r="B232">
        <v>73</v>
      </c>
      <c r="C232" t="s">
        <v>115</v>
      </c>
      <c r="D232">
        <v>6</v>
      </c>
      <c r="E232">
        <v>6</v>
      </c>
      <c r="F232">
        <v>148000</v>
      </c>
      <c r="G232">
        <v>1395</v>
      </c>
      <c r="H232">
        <v>246578</v>
      </c>
    </row>
    <row r="233" spans="1:8" x14ac:dyDescent="0.2">
      <c r="A233">
        <v>232</v>
      </c>
      <c r="B233">
        <v>174</v>
      </c>
      <c r="C233" t="s">
        <v>92</v>
      </c>
      <c r="D233">
        <v>8</v>
      </c>
      <c r="E233">
        <v>5</v>
      </c>
      <c r="F233">
        <v>403000</v>
      </c>
      <c r="G233">
        <v>401</v>
      </c>
      <c r="H233">
        <v>245500</v>
      </c>
    </row>
    <row r="234" spans="1:8" x14ac:dyDescent="0.2">
      <c r="A234">
        <v>233</v>
      </c>
      <c r="B234">
        <v>21</v>
      </c>
      <c r="C234" t="s">
        <v>92</v>
      </c>
      <c r="D234">
        <v>6</v>
      </c>
      <c r="E234">
        <v>5</v>
      </c>
      <c r="F234">
        <v>94500</v>
      </c>
      <c r="G234">
        <v>1167</v>
      </c>
      <c r="H234">
        <v>245350</v>
      </c>
    </row>
    <row r="235" spans="1:8" x14ac:dyDescent="0.2">
      <c r="A235">
        <v>234</v>
      </c>
      <c r="B235">
        <v>75</v>
      </c>
      <c r="C235" t="s">
        <v>115</v>
      </c>
      <c r="D235">
        <v>5</v>
      </c>
      <c r="E235">
        <v>6</v>
      </c>
      <c r="F235">
        <v>128200</v>
      </c>
      <c r="G235">
        <v>83</v>
      </c>
      <c r="H235">
        <v>245000</v>
      </c>
    </row>
    <row r="236" spans="1:8" x14ac:dyDescent="0.2">
      <c r="A236">
        <v>235</v>
      </c>
      <c r="B236" t="s">
        <v>83</v>
      </c>
      <c r="C236" t="s">
        <v>92</v>
      </c>
      <c r="D236">
        <v>6</v>
      </c>
      <c r="E236">
        <v>5</v>
      </c>
      <c r="F236">
        <v>216500</v>
      </c>
      <c r="G236">
        <v>284</v>
      </c>
      <c r="H236">
        <v>244600</v>
      </c>
    </row>
    <row r="237" spans="1:8" x14ac:dyDescent="0.2">
      <c r="A237">
        <v>236</v>
      </c>
      <c r="B237">
        <v>21</v>
      </c>
      <c r="C237" t="s">
        <v>92</v>
      </c>
      <c r="D237">
        <v>6</v>
      </c>
      <c r="E237">
        <v>3</v>
      </c>
      <c r="F237">
        <v>89500</v>
      </c>
      <c r="G237">
        <v>940</v>
      </c>
      <c r="H237">
        <v>244400</v>
      </c>
    </row>
    <row r="238" spans="1:8" x14ac:dyDescent="0.2">
      <c r="A238">
        <v>237</v>
      </c>
      <c r="B238">
        <v>65</v>
      </c>
      <c r="C238" t="s">
        <v>115</v>
      </c>
      <c r="D238">
        <v>7</v>
      </c>
      <c r="E238">
        <v>5</v>
      </c>
      <c r="F238">
        <v>185500</v>
      </c>
      <c r="G238">
        <v>71</v>
      </c>
      <c r="H238">
        <v>244000</v>
      </c>
    </row>
    <row r="239" spans="1:8" x14ac:dyDescent="0.2">
      <c r="A239">
        <v>238</v>
      </c>
      <c r="B239" t="s">
        <v>83</v>
      </c>
      <c r="C239" t="s">
        <v>92</v>
      </c>
      <c r="D239">
        <v>7</v>
      </c>
      <c r="E239">
        <v>7</v>
      </c>
      <c r="F239">
        <v>194500</v>
      </c>
      <c r="G239">
        <v>132</v>
      </c>
      <c r="H239">
        <v>244000</v>
      </c>
    </row>
    <row r="240" spans="1:8" x14ac:dyDescent="0.2">
      <c r="A240">
        <v>239</v>
      </c>
      <c r="B240">
        <v>93</v>
      </c>
      <c r="C240" t="s">
        <v>115</v>
      </c>
      <c r="D240">
        <v>8</v>
      </c>
      <c r="E240">
        <v>5</v>
      </c>
      <c r="F240">
        <v>318000</v>
      </c>
      <c r="G240">
        <v>1251</v>
      </c>
      <c r="H240">
        <v>244000</v>
      </c>
    </row>
    <row r="241" spans="1:8" x14ac:dyDescent="0.2">
      <c r="A241">
        <v>240</v>
      </c>
      <c r="B241">
        <v>52</v>
      </c>
      <c r="C241" t="s">
        <v>132</v>
      </c>
      <c r="D241">
        <v>6</v>
      </c>
      <c r="E241">
        <v>4</v>
      </c>
      <c r="F241">
        <v>113000</v>
      </c>
      <c r="G241">
        <v>176</v>
      </c>
      <c r="H241">
        <v>243000</v>
      </c>
    </row>
    <row r="242" spans="1:8" x14ac:dyDescent="0.2">
      <c r="A242">
        <v>241</v>
      </c>
      <c r="B242">
        <v>75</v>
      </c>
      <c r="C242" t="s">
        <v>115</v>
      </c>
      <c r="D242">
        <v>8</v>
      </c>
      <c r="E242">
        <v>5</v>
      </c>
      <c r="F242">
        <v>262500</v>
      </c>
      <c r="G242">
        <v>325</v>
      </c>
      <c r="H242">
        <v>242000</v>
      </c>
    </row>
    <row r="243" spans="1:8" x14ac:dyDescent="0.2">
      <c r="A243">
        <v>242</v>
      </c>
      <c r="B243">
        <v>40</v>
      </c>
      <c r="C243" t="s">
        <v>115</v>
      </c>
      <c r="D243">
        <v>5</v>
      </c>
      <c r="E243">
        <v>9</v>
      </c>
      <c r="F243">
        <v>110500</v>
      </c>
      <c r="G243">
        <v>935</v>
      </c>
      <c r="H243">
        <v>242000</v>
      </c>
    </row>
    <row r="244" spans="1:8" x14ac:dyDescent="0.2">
      <c r="A244">
        <v>243</v>
      </c>
      <c r="B244">
        <v>63</v>
      </c>
      <c r="C244" t="s">
        <v>132</v>
      </c>
      <c r="D244">
        <v>5</v>
      </c>
      <c r="E244">
        <v>4</v>
      </c>
      <c r="F244">
        <v>79000</v>
      </c>
      <c r="G244">
        <v>246</v>
      </c>
      <c r="H244">
        <v>241500</v>
      </c>
    </row>
    <row r="245" spans="1:8" x14ac:dyDescent="0.2">
      <c r="A245">
        <v>244</v>
      </c>
      <c r="B245">
        <v>75</v>
      </c>
      <c r="C245" t="s">
        <v>92</v>
      </c>
      <c r="D245">
        <v>6</v>
      </c>
      <c r="E245">
        <v>6</v>
      </c>
      <c r="F245">
        <v>120000</v>
      </c>
      <c r="G245">
        <v>272</v>
      </c>
      <c r="H245">
        <v>241500</v>
      </c>
    </row>
    <row r="246" spans="1:8" x14ac:dyDescent="0.2">
      <c r="A246">
        <v>245</v>
      </c>
      <c r="B246" t="s">
        <v>83</v>
      </c>
      <c r="C246" t="s">
        <v>92</v>
      </c>
      <c r="D246">
        <v>7</v>
      </c>
      <c r="E246">
        <v>5</v>
      </c>
      <c r="F246">
        <v>205000</v>
      </c>
      <c r="G246">
        <v>400</v>
      </c>
      <c r="H246">
        <v>241000</v>
      </c>
    </row>
    <row r="247" spans="1:8" x14ac:dyDescent="0.2">
      <c r="A247">
        <v>246</v>
      </c>
      <c r="B247">
        <v>80</v>
      </c>
      <c r="C247" t="s">
        <v>115</v>
      </c>
      <c r="D247">
        <v>7</v>
      </c>
      <c r="E247">
        <v>5</v>
      </c>
      <c r="F247">
        <v>241500</v>
      </c>
      <c r="G247">
        <v>385</v>
      </c>
      <c r="H247">
        <v>240000</v>
      </c>
    </row>
    <row r="248" spans="1:8" x14ac:dyDescent="0.2">
      <c r="A248">
        <v>247</v>
      </c>
      <c r="B248">
        <v>69</v>
      </c>
      <c r="C248" t="s">
        <v>92</v>
      </c>
      <c r="D248">
        <v>6</v>
      </c>
      <c r="E248">
        <v>8</v>
      </c>
      <c r="F248">
        <v>137000</v>
      </c>
      <c r="G248">
        <v>622</v>
      </c>
      <c r="H248">
        <v>240000</v>
      </c>
    </row>
    <row r="249" spans="1:8" x14ac:dyDescent="0.2">
      <c r="A249">
        <v>248</v>
      </c>
      <c r="B249">
        <v>75</v>
      </c>
      <c r="C249" t="s">
        <v>115</v>
      </c>
      <c r="D249">
        <v>6</v>
      </c>
      <c r="E249">
        <v>5</v>
      </c>
      <c r="F249">
        <v>140000</v>
      </c>
      <c r="G249">
        <v>849</v>
      </c>
      <c r="H249">
        <v>240000</v>
      </c>
    </row>
    <row r="250" spans="1:8" x14ac:dyDescent="0.2">
      <c r="A250">
        <v>249</v>
      </c>
      <c r="B250">
        <v>72</v>
      </c>
      <c r="C250" t="s">
        <v>92</v>
      </c>
      <c r="D250">
        <v>7</v>
      </c>
      <c r="E250">
        <v>5</v>
      </c>
      <c r="F250">
        <v>180000</v>
      </c>
      <c r="G250">
        <v>904</v>
      </c>
      <c r="H250">
        <v>240000</v>
      </c>
    </row>
    <row r="251" spans="1:8" x14ac:dyDescent="0.2">
      <c r="A251">
        <v>250</v>
      </c>
      <c r="B251" t="s">
        <v>83</v>
      </c>
      <c r="C251" t="s">
        <v>132</v>
      </c>
      <c r="D251">
        <v>6</v>
      </c>
      <c r="E251">
        <v>7</v>
      </c>
      <c r="F251">
        <v>277000</v>
      </c>
      <c r="G251">
        <v>1009</v>
      </c>
      <c r="H251">
        <v>240000</v>
      </c>
    </row>
    <row r="252" spans="1:8" x14ac:dyDescent="0.2">
      <c r="A252">
        <v>251</v>
      </c>
      <c r="B252">
        <v>55</v>
      </c>
      <c r="C252" t="s">
        <v>115</v>
      </c>
      <c r="D252">
        <v>3</v>
      </c>
      <c r="E252">
        <v>2</v>
      </c>
      <c r="F252">
        <v>76500</v>
      </c>
      <c r="G252">
        <v>1448</v>
      </c>
      <c r="H252">
        <v>240000</v>
      </c>
    </row>
    <row r="253" spans="1:8" x14ac:dyDescent="0.2">
      <c r="A253">
        <v>252</v>
      </c>
      <c r="B253">
        <v>44</v>
      </c>
      <c r="C253" t="s">
        <v>115</v>
      </c>
      <c r="D253">
        <v>8</v>
      </c>
      <c r="E253">
        <v>5</v>
      </c>
      <c r="F253">
        <v>235000</v>
      </c>
      <c r="G253">
        <v>738</v>
      </c>
      <c r="H253">
        <v>239900</v>
      </c>
    </row>
    <row r="254" spans="1:8" x14ac:dyDescent="0.2">
      <c r="A254">
        <v>253</v>
      </c>
      <c r="B254">
        <v>65</v>
      </c>
      <c r="C254" t="s">
        <v>92</v>
      </c>
      <c r="D254">
        <v>6</v>
      </c>
      <c r="E254">
        <v>5</v>
      </c>
      <c r="F254">
        <v>173000</v>
      </c>
      <c r="G254">
        <v>939</v>
      </c>
      <c r="H254">
        <v>239799</v>
      </c>
    </row>
    <row r="255" spans="1:8" x14ac:dyDescent="0.2">
      <c r="A255">
        <v>254</v>
      </c>
      <c r="B255">
        <v>85</v>
      </c>
      <c r="C255" t="s">
        <v>197</v>
      </c>
      <c r="D255">
        <v>6</v>
      </c>
      <c r="E255">
        <v>7</v>
      </c>
      <c r="F255">
        <v>158000</v>
      </c>
      <c r="G255">
        <v>47</v>
      </c>
      <c r="H255">
        <v>239686</v>
      </c>
    </row>
    <row r="256" spans="1:8" x14ac:dyDescent="0.2">
      <c r="A256">
        <v>255</v>
      </c>
      <c r="B256">
        <v>70</v>
      </c>
      <c r="C256" t="s">
        <v>115</v>
      </c>
      <c r="D256">
        <v>5</v>
      </c>
      <c r="E256">
        <v>6</v>
      </c>
      <c r="F256">
        <v>145000</v>
      </c>
      <c r="G256">
        <v>1134</v>
      </c>
      <c r="H256">
        <v>239500</v>
      </c>
    </row>
    <row r="257" spans="1:8" x14ac:dyDescent="0.2">
      <c r="A257">
        <v>256</v>
      </c>
      <c r="B257">
        <v>66</v>
      </c>
      <c r="C257" t="s">
        <v>92</v>
      </c>
      <c r="D257">
        <v>7</v>
      </c>
      <c r="E257">
        <v>5</v>
      </c>
      <c r="F257">
        <v>230000</v>
      </c>
      <c r="G257">
        <v>173</v>
      </c>
      <c r="H257">
        <v>239000</v>
      </c>
    </row>
    <row r="258" spans="1:8" x14ac:dyDescent="0.2">
      <c r="A258">
        <v>257</v>
      </c>
      <c r="B258">
        <v>64</v>
      </c>
      <c r="C258" t="s">
        <v>92</v>
      </c>
      <c r="D258">
        <v>6</v>
      </c>
      <c r="E258">
        <v>5</v>
      </c>
      <c r="F258">
        <v>207500</v>
      </c>
      <c r="G258">
        <v>298</v>
      </c>
      <c r="H258">
        <v>239000</v>
      </c>
    </row>
    <row r="259" spans="1:8" x14ac:dyDescent="0.2">
      <c r="A259">
        <v>258</v>
      </c>
      <c r="B259">
        <v>68</v>
      </c>
      <c r="C259" t="s">
        <v>115</v>
      </c>
      <c r="D259">
        <v>7</v>
      </c>
      <c r="E259">
        <v>5</v>
      </c>
      <c r="F259">
        <v>220000</v>
      </c>
      <c r="G259">
        <v>418</v>
      </c>
      <c r="H259">
        <v>239000</v>
      </c>
    </row>
    <row r="260" spans="1:8" x14ac:dyDescent="0.2">
      <c r="A260">
        <v>259</v>
      </c>
      <c r="B260">
        <v>80</v>
      </c>
      <c r="C260" t="s">
        <v>92</v>
      </c>
      <c r="D260">
        <v>7</v>
      </c>
      <c r="E260">
        <v>5</v>
      </c>
      <c r="F260">
        <v>231500</v>
      </c>
      <c r="G260">
        <v>964</v>
      </c>
      <c r="H260">
        <v>239000</v>
      </c>
    </row>
    <row r="261" spans="1:8" x14ac:dyDescent="0.2">
      <c r="A261">
        <v>260</v>
      </c>
      <c r="B261">
        <v>70</v>
      </c>
      <c r="C261" t="s">
        <v>115</v>
      </c>
      <c r="D261">
        <v>5</v>
      </c>
      <c r="E261">
        <v>5</v>
      </c>
      <c r="F261">
        <v>97000</v>
      </c>
      <c r="G261">
        <v>1175</v>
      </c>
      <c r="H261">
        <v>239000</v>
      </c>
    </row>
    <row r="262" spans="1:8" x14ac:dyDescent="0.2">
      <c r="A262">
        <v>261</v>
      </c>
      <c r="B262">
        <v>120</v>
      </c>
      <c r="C262" t="s">
        <v>197</v>
      </c>
      <c r="D262">
        <v>6</v>
      </c>
      <c r="E262">
        <v>5</v>
      </c>
      <c r="F262">
        <v>176000</v>
      </c>
      <c r="G262">
        <v>1376</v>
      </c>
      <c r="H262">
        <v>239000</v>
      </c>
    </row>
    <row r="263" spans="1:8" x14ac:dyDescent="0.2">
      <c r="A263">
        <v>262</v>
      </c>
      <c r="B263">
        <v>69</v>
      </c>
      <c r="C263" t="s">
        <v>92</v>
      </c>
      <c r="D263">
        <v>8</v>
      </c>
      <c r="E263">
        <v>5</v>
      </c>
      <c r="F263">
        <v>276000</v>
      </c>
      <c r="G263">
        <v>919</v>
      </c>
      <c r="H263">
        <v>238000</v>
      </c>
    </row>
    <row r="264" spans="1:8" x14ac:dyDescent="0.2">
      <c r="A264">
        <v>263</v>
      </c>
      <c r="B264">
        <v>88</v>
      </c>
      <c r="C264" t="s">
        <v>197</v>
      </c>
      <c r="D264">
        <v>6</v>
      </c>
      <c r="E264">
        <v>7</v>
      </c>
      <c r="F264">
        <v>151000</v>
      </c>
      <c r="G264">
        <v>1382</v>
      </c>
      <c r="H264">
        <v>237500</v>
      </c>
    </row>
    <row r="265" spans="1:8" x14ac:dyDescent="0.2">
      <c r="A265">
        <v>264</v>
      </c>
      <c r="B265">
        <v>50</v>
      </c>
      <c r="C265" t="s">
        <v>132</v>
      </c>
      <c r="D265">
        <v>5</v>
      </c>
      <c r="E265">
        <v>7</v>
      </c>
      <c r="F265">
        <v>130000</v>
      </c>
      <c r="G265">
        <v>833</v>
      </c>
      <c r="H265">
        <v>237000</v>
      </c>
    </row>
    <row r="266" spans="1:8" x14ac:dyDescent="0.2">
      <c r="A266">
        <v>265</v>
      </c>
      <c r="B266">
        <v>30</v>
      </c>
      <c r="C266" t="s">
        <v>115</v>
      </c>
      <c r="D266">
        <v>5</v>
      </c>
      <c r="E266">
        <v>5</v>
      </c>
      <c r="F266">
        <v>73000</v>
      </c>
      <c r="G266">
        <v>1279</v>
      </c>
      <c r="H266">
        <v>237000</v>
      </c>
    </row>
    <row r="267" spans="1:8" x14ac:dyDescent="0.2">
      <c r="A267">
        <v>266</v>
      </c>
      <c r="B267">
        <v>78</v>
      </c>
      <c r="C267" t="s">
        <v>115</v>
      </c>
      <c r="D267">
        <v>6</v>
      </c>
      <c r="E267">
        <v>6</v>
      </c>
      <c r="F267">
        <v>175500</v>
      </c>
      <c r="G267">
        <v>731</v>
      </c>
      <c r="H267">
        <v>236500</v>
      </c>
    </row>
    <row r="268" spans="1:8" x14ac:dyDescent="0.2">
      <c r="A268">
        <v>267</v>
      </c>
      <c r="B268">
        <v>70</v>
      </c>
      <c r="C268" t="s">
        <v>92</v>
      </c>
      <c r="D268">
        <v>6</v>
      </c>
      <c r="E268">
        <v>5</v>
      </c>
      <c r="F268">
        <v>185000</v>
      </c>
      <c r="G268">
        <v>929</v>
      </c>
      <c r="H268">
        <v>236500</v>
      </c>
    </row>
    <row r="269" spans="1:8" x14ac:dyDescent="0.2">
      <c r="A269">
        <v>268</v>
      </c>
      <c r="B269">
        <v>60</v>
      </c>
      <c r="C269" t="s">
        <v>225</v>
      </c>
      <c r="D269">
        <v>5</v>
      </c>
      <c r="E269">
        <v>8</v>
      </c>
      <c r="F269">
        <v>179500</v>
      </c>
      <c r="G269">
        <v>747</v>
      </c>
      <c r="H269">
        <v>236000</v>
      </c>
    </row>
    <row r="270" spans="1:8" x14ac:dyDescent="0.2">
      <c r="A270">
        <v>269</v>
      </c>
      <c r="B270">
        <v>71</v>
      </c>
      <c r="C270" t="s">
        <v>115</v>
      </c>
      <c r="D270">
        <v>5</v>
      </c>
      <c r="E270">
        <v>6</v>
      </c>
      <c r="F270">
        <v>120500</v>
      </c>
      <c r="G270">
        <v>870</v>
      </c>
      <c r="H270">
        <v>236000</v>
      </c>
    </row>
    <row r="271" spans="1:8" x14ac:dyDescent="0.2">
      <c r="A271">
        <v>270</v>
      </c>
      <c r="B271" t="s">
        <v>83</v>
      </c>
      <c r="C271" t="s">
        <v>115</v>
      </c>
      <c r="D271">
        <v>6</v>
      </c>
      <c r="E271">
        <v>7</v>
      </c>
      <c r="F271">
        <v>148000</v>
      </c>
      <c r="G271">
        <v>1159</v>
      </c>
      <c r="H271">
        <v>235128</v>
      </c>
    </row>
    <row r="272" spans="1:8" x14ac:dyDescent="0.2">
      <c r="A272">
        <v>271</v>
      </c>
      <c r="B272">
        <v>84</v>
      </c>
      <c r="C272" t="s">
        <v>92</v>
      </c>
      <c r="D272">
        <v>8</v>
      </c>
      <c r="E272">
        <v>5</v>
      </c>
      <c r="F272">
        <v>266000</v>
      </c>
      <c r="G272">
        <v>154</v>
      </c>
      <c r="H272">
        <v>235000</v>
      </c>
    </row>
    <row r="273" spans="1:8" x14ac:dyDescent="0.2">
      <c r="A273">
        <v>272</v>
      </c>
      <c r="B273">
        <v>73</v>
      </c>
      <c r="C273" t="s">
        <v>115</v>
      </c>
      <c r="D273">
        <v>7</v>
      </c>
      <c r="E273">
        <v>7</v>
      </c>
      <c r="F273">
        <v>241500</v>
      </c>
      <c r="G273">
        <v>198</v>
      </c>
      <c r="H273">
        <v>235000</v>
      </c>
    </row>
    <row r="274" spans="1:8" x14ac:dyDescent="0.2">
      <c r="A274">
        <v>273</v>
      </c>
      <c r="B274">
        <v>92</v>
      </c>
      <c r="C274" t="s">
        <v>92</v>
      </c>
      <c r="D274">
        <v>8</v>
      </c>
      <c r="E274">
        <v>7</v>
      </c>
      <c r="F274">
        <v>290000</v>
      </c>
      <c r="G274">
        <v>252</v>
      </c>
      <c r="H274">
        <v>235000</v>
      </c>
    </row>
    <row r="275" spans="1:8" x14ac:dyDescent="0.2">
      <c r="A275">
        <v>274</v>
      </c>
      <c r="B275">
        <v>80</v>
      </c>
      <c r="C275" t="s">
        <v>115</v>
      </c>
      <c r="D275">
        <v>6</v>
      </c>
      <c r="E275">
        <v>6</v>
      </c>
      <c r="F275">
        <v>139000</v>
      </c>
      <c r="G275">
        <v>294</v>
      </c>
      <c r="H275">
        <v>235000</v>
      </c>
    </row>
    <row r="276" spans="1:8" x14ac:dyDescent="0.2">
      <c r="A276">
        <v>275</v>
      </c>
      <c r="B276">
        <v>76</v>
      </c>
      <c r="C276" t="s">
        <v>115</v>
      </c>
      <c r="D276">
        <v>5</v>
      </c>
      <c r="E276">
        <v>7</v>
      </c>
      <c r="F276">
        <v>124500</v>
      </c>
      <c r="G276">
        <v>1169</v>
      </c>
      <c r="H276">
        <v>235000</v>
      </c>
    </row>
    <row r="277" spans="1:8" x14ac:dyDescent="0.2">
      <c r="A277">
        <v>276</v>
      </c>
      <c r="B277">
        <v>55</v>
      </c>
      <c r="C277" t="s">
        <v>132</v>
      </c>
      <c r="D277">
        <v>7</v>
      </c>
      <c r="E277">
        <v>7</v>
      </c>
      <c r="F277">
        <v>205000</v>
      </c>
      <c r="G277">
        <v>1355</v>
      </c>
      <c r="H277">
        <v>235000</v>
      </c>
    </row>
    <row r="278" spans="1:8" x14ac:dyDescent="0.2">
      <c r="A278">
        <v>277</v>
      </c>
      <c r="B278">
        <v>129</v>
      </c>
      <c r="C278" t="s">
        <v>115</v>
      </c>
      <c r="D278">
        <v>7</v>
      </c>
      <c r="E278">
        <v>5</v>
      </c>
      <c r="F278">
        <v>201000</v>
      </c>
      <c r="G278">
        <v>1391</v>
      </c>
      <c r="H278">
        <v>235000</v>
      </c>
    </row>
    <row r="279" spans="1:8" x14ac:dyDescent="0.2">
      <c r="A279">
        <v>278</v>
      </c>
      <c r="B279">
        <v>140</v>
      </c>
      <c r="C279" t="s">
        <v>115</v>
      </c>
      <c r="D279">
        <v>4</v>
      </c>
      <c r="E279">
        <v>5</v>
      </c>
      <c r="F279">
        <v>141000</v>
      </c>
      <c r="G279">
        <v>520</v>
      </c>
      <c r="H279">
        <v>234000</v>
      </c>
    </row>
    <row r="280" spans="1:8" x14ac:dyDescent="0.2">
      <c r="A280">
        <v>279</v>
      </c>
      <c r="B280">
        <v>107</v>
      </c>
      <c r="C280" t="s">
        <v>115</v>
      </c>
      <c r="D280">
        <v>9</v>
      </c>
      <c r="E280">
        <v>5</v>
      </c>
      <c r="F280">
        <v>415298</v>
      </c>
      <c r="G280">
        <v>560</v>
      </c>
      <c r="H280">
        <v>234000</v>
      </c>
    </row>
    <row r="281" spans="1:8" x14ac:dyDescent="0.2">
      <c r="A281">
        <v>280</v>
      </c>
      <c r="B281">
        <v>83</v>
      </c>
      <c r="C281" t="s">
        <v>92</v>
      </c>
      <c r="D281">
        <v>7</v>
      </c>
      <c r="E281">
        <v>5</v>
      </c>
      <c r="F281">
        <v>192000</v>
      </c>
      <c r="G281">
        <v>291</v>
      </c>
      <c r="H281">
        <v>233230</v>
      </c>
    </row>
    <row r="282" spans="1:8" x14ac:dyDescent="0.2">
      <c r="A282">
        <v>281</v>
      </c>
      <c r="B282">
        <v>82</v>
      </c>
      <c r="C282" t="s">
        <v>92</v>
      </c>
      <c r="D282">
        <v>7</v>
      </c>
      <c r="E282">
        <v>6</v>
      </c>
      <c r="F282">
        <v>228500</v>
      </c>
      <c r="G282">
        <v>1166</v>
      </c>
      <c r="H282">
        <v>233170</v>
      </c>
    </row>
    <row r="283" spans="1:8" x14ac:dyDescent="0.2">
      <c r="A283">
        <v>282</v>
      </c>
      <c r="B283">
        <v>60</v>
      </c>
      <c r="C283" t="s">
        <v>115</v>
      </c>
      <c r="D283">
        <v>6</v>
      </c>
      <c r="E283">
        <v>5</v>
      </c>
      <c r="F283">
        <v>185000</v>
      </c>
      <c r="G283">
        <v>788</v>
      </c>
      <c r="H283">
        <v>233000</v>
      </c>
    </row>
    <row r="284" spans="1:8" x14ac:dyDescent="0.2">
      <c r="A284">
        <v>283</v>
      </c>
      <c r="B284">
        <v>34</v>
      </c>
      <c r="C284" t="s">
        <v>115</v>
      </c>
      <c r="D284">
        <v>7</v>
      </c>
      <c r="E284">
        <v>5</v>
      </c>
      <c r="F284">
        <v>207500</v>
      </c>
      <c r="G284">
        <v>825</v>
      </c>
      <c r="H284">
        <v>232600</v>
      </c>
    </row>
    <row r="285" spans="1:8" x14ac:dyDescent="0.2">
      <c r="A285">
        <v>284</v>
      </c>
      <c r="B285">
        <v>74</v>
      </c>
      <c r="C285" t="s">
        <v>115</v>
      </c>
      <c r="D285">
        <v>8</v>
      </c>
      <c r="E285">
        <v>5</v>
      </c>
      <c r="F285">
        <v>244600</v>
      </c>
      <c r="G285">
        <v>1003</v>
      </c>
      <c r="H285">
        <v>232000</v>
      </c>
    </row>
    <row r="286" spans="1:8" x14ac:dyDescent="0.2">
      <c r="A286">
        <v>285</v>
      </c>
      <c r="B286">
        <v>50</v>
      </c>
      <c r="C286" t="s">
        <v>115</v>
      </c>
      <c r="D286">
        <v>6</v>
      </c>
      <c r="E286">
        <v>5</v>
      </c>
      <c r="F286">
        <v>179200</v>
      </c>
      <c r="G286">
        <v>1304</v>
      </c>
      <c r="H286">
        <v>232000</v>
      </c>
    </row>
    <row r="287" spans="1:8" x14ac:dyDescent="0.2">
      <c r="A287">
        <v>286</v>
      </c>
      <c r="B287">
        <v>35</v>
      </c>
      <c r="C287" t="s">
        <v>92</v>
      </c>
      <c r="D287">
        <v>7</v>
      </c>
      <c r="E287">
        <v>5</v>
      </c>
      <c r="F287">
        <v>164700</v>
      </c>
      <c r="G287">
        <v>1370</v>
      </c>
      <c r="H287">
        <v>232000</v>
      </c>
    </row>
    <row r="288" spans="1:8" x14ac:dyDescent="0.2">
      <c r="A288">
        <v>287</v>
      </c>
      <c r="B288">
        <v>77</v>
      </c>
      <c r="C288" t="s">
        <v>132</v>
      </c>
      <c r="D288">
        <v>6</v>
      </c>
      <c r="E288">
        <v>7</v>
      </c>
      <c r="F288">
        <v>159000</v>
      </c>
      <c r="G288">
        <v>140</v>
      </c>
      <c r="H288">
        <v>231500</v>
      </c>
    </row>
    <row r="289" spans="1:8" x14ac:dyDescent="0.2">
      <c r="A289">
        <v>288</v>
      </c>
      <c r="B289" t="s">
        <v>83</v>
      </c>
      <c r="C289" t="s">
        <v>115</v>
      </c>
      <c r="D289">
        <v>4</v>
      </c>
      <c r="E289">
        <v>4</v>
      </c>
      <c r="F289">
        <v>88000</v>
      </c>
      <c r="G289">
        <v>259</v>
      </c>
      <c r="H289">
        <v>231500</v>
      </c>
    </row>
    <row r="290" spans="1:8" x14ac:dyDescent="0.2">
      <c r="A290">
        <v>289</v>
      </c>
      <c r="B290" t="s">
        <v>83</v>
      </c>
      <c r="C290" t="s">
        <v>115</v>
      </c>
      <c r="D290">
        <v>5</v>
      </c>
      <c r="E290">
        <v>5</v>
      </c>
      <c r="F290">
        <v>122000</v>
      </c>
      <c r="G290">
        <v>666</v>
      </c>
      <c r="H290">
        <v>230500</v>
      </c>
    </row>
    <row r="291" spans="1:8" x14ac:dyDescent="0.2">
      <c r="A291">
        <v>290</v>
      </c>
      <c r="B291">
        <v>60</v>
      </c>
      <c r="C291" t="s">
        <v>92</v>
      </c>
      <c r="D291">
        <v>6</v>
      </c>
      <c r="E291">
        <v>7</v>
      </c>
      <c r="F291">
        <v>153575</v>
      </c>
      <c r="G291">
        <v>23</v>
      </c>
      <c r="H291">
        <v>230000</v>
      </c>
    </row>
    <row r="292" spans="1:8" x14ac:dyDescent="0.2">
      <c r="A292">
        <v>291</v>
      </c>
      <c r="B292">
        <v>120</v>
      </c>
      <c r="C292" t="s">
        <v>92</v>
      </c>
      <c r="D292">
        <v>8</v>
      </c>
      <c r="E292">
        <v>5</v>
      </c>
      <c r="F292">
        <v>233230</v>
      </c>
      <c r="G292">
        <v>139</v>
      </c>
      <c r="H292">
        <v>230000</v>
      </c>
    </row>
    <row r="293" spans="1:8" x14ac:dyDescent="0.2">
      <c r="A293">
        <v>292</v>
      </c>
      <c r="B293">
        <v>55</v>
      </c>
      <c r="C293" t="s">
        <v>92</v>
      </c>
      <c r="D293">
        <v>5</v>
      </c>
      <c r="E293">
        <v>6</v>
      </c>
      <c r="F293">
        <v>135900</v>
      </c>
      <c r="G293">
        <v>256</v>
      </c>
      <c r="H293">
        <v>230000</v>
      </c>
    </row>
    <row r="294" spans="1:8" x14ac:dyDescent="0.2">
      <c r="A294">
        <v>293</v>
      </c>
      <c r="B294">
        <v>60</v>
      </c>
      <c r="C294" t="s">
        <v>132</v>
      </c>
      <c r="D294">
        <v>5</v>
      </c>
      <c r="E294">
        <v>4</v>
      </c>
      <c r="F294">
        <v>131000</v>
      </c>
      <c r="G294">
        <v>1034</v>
      </c>
      <c r="H294">
        <v>230000</v>
      </c>
    </row>
    <row r="295" spans="1:8" x14ac:dyDescent="0.2">
      <c r="A295">
        <v>294</v>
      </c>
      <c r="B295" t="s">
        <v>83</v>
      </c>
      <c r="C295" t="s">
        <v>92</v>
      </c>
      <c r="D295">
        <v>7</v>
      </c>
      <c r="E295">
        <v>7</v>
      </c>
      <c r="F295">
        <v>235000</v>
      </c>
      <c r="G295">
        <v>1153</v>
      </c>
      <c r="H295">
        <v>230000</v>
      </c>
    </row>
    <row r="296" spans="1:8" x14ac:dyDescent="0.2">
      <c r="A296">
        <v>295</v>
      </c>
      <c r="B296">
        <v>80</v>
      </c>
      <c r="C296" t="s">
        <v>115</v>
      </c>
      <c r="D296">
        <v>6</v>
      </c>
      <c r="E296">
        <v>5</v>
      </c>
      <c r="F296">
        <v>167000</v>
      </c>
      <c r="G296">
        <v>1158</v>
      </c>
      <c r="H296">
        <v>230000</v>
      </c>
    </row>
    <row r="297" spans="1:8" x14ac:dyDescent="0.2">
      <c r="A297">
        <v>296</v>
      </c>
      <c r="B297">
        <v>37</v>
      </c>
      <c r="C297" t="s">
        <v>197</v>
      </c>
      <c r="D297">
        <v>6</v>
      </c>
      <c r="E297">
        <v>6</v>
      </c>
      <c r="F297">
        <v>142500</v>
      </c>
      <c r="G297">
        <v>1245</v>
      </c>
      <c r="H297">
        <v>230000</v>
      </c>
    </row>
    <row r="298" spans="1:8" x14ac:dyDescent="0.2">
      <c r="A298">
        <v>297</v>
      </c>
      <c r="B298">
        <v>75</v>
      </c>
      <c r="C298" t="s">
        <v>132</v>
      </c>
      <c r="D298">
        <v>5</v>
      </c>
      <c r="E298">
        <v>5</v>
      </c>
      <c r="F298">
        <v>152000</v>
      </c>
      <c r="G298">
        <v>1411</v>
      </c>
      <c r="H298">
        <v>230000</v>
      </c>
    </row>
    <row r="299" spans="1:8" x14ac:dyDescent="0.2">
      <c r="A299">
        <v>298</v>
      </c>
      <c r="B299">
        <v>66</v>
      </c>
      <c r="C299" t="s">
        <v>92</v>
      </c>
      <c r="D299">
        <v>7</v>
      </c>
      <c r="E299">
        <v>5</v>
      </c>
      <c r="F299">
        <v>239000</v>
      </c>
      <c r="G299">
        <v>1218</v>
      </c>
      <c r="H299">
        <v>229456</v>
      </c>
    </row>
    <row r="300" spans="1:8" x14ac:dyDescent="0.2">
      <c r="A300">
        <v>299</v>
      </c>
      <c r="B300">
        <v>90</v>
      </c>
      <c r="C300" t="s">
        <v>92</v>
      </c>
      <c r="D300">
        <v>6</v>
      </c>
      <c r="E300">
        <v>6</v>
      </c>
      <c r="F300">
        <v>175000</v>
      </c>
      <c r="G300">
        <v>546</v>
      </c>
      <c r="H300">
        <v>229000</v>
      </c>
    </row>
    <row r="301" spans="1:8" x14ac:dyDescent="0.2">
      <c r="A301">
        <v>300</v>
      </c>
      <c r="B301">
        <v>80</v>
      </c>
      <c r="C301" t="s">
        <v>115</v>
      </c>
      <c r="D301">
        <v>6</v>
      </c>
      <c r="E301">
        <v>8</v>
      </c>
      <c r="F301">
        <v>158500</v>
      </c>
      <c r="G301">
        <v>336</v>
      </c>
      <c r="H301">
        <v>228950</v>
      </c>
    </row>
    <row r="302" spans="1:8" x14ac:dyDescent="0.2">
      <c r="A302">
        <v>301</v>
      </c>
      <c r="B302">
        <v>90</v>
      </c>
      <c r="C302" t="s">
        <v>115</v>
      </c>
      <c r="D302">
        <v>5</v>
      </c>
      <c r="E302">
        <v>5</v>
      </c>
      <c r="F302">
        <v>157000</v>
      </c>
      <c r="G302">
        <v>281</v>
      </c>
      <c r="H302">
        <v>228500</v>
      </c>
    </row>
    <row r="303" spans="1:8" x14ac:dyDescent="0.2">
      <c r="A303">
        <v>302</v>
      </c>
      <c r="B303">
        <v>66</v>
      </c>
      <c r="C303" t="s">
        <v>92</v>
      </c>
      <c r="D303">
        <v>8</v>
      </c>
      <c r="E303">
        <v>5</v>
      </c>
      <c r="F303">
        <v>267000</v>
      </c>
      <c r="G303">
        <v>1343</v>
      </c>
      <c r="H303">
        <v>228500</v>
      </c>
    </row>
    <row r="304" spans="1:8" x14ac:dyDescent="0.2">
      <c r="A304">
        <v>303</v>
      </c>
      <c r="B304">
        <v>118</v>
      </c>
      <c r="C304" t="s">
        <v>115</v>
      </c>
      <c r="D304">
        <v>7</v>
      </c>
      <c r="E304">
        <v>5</v>
      </c>
      <c r="F304">
        <v>205000</v>
      </c>
      <c r="G304">
        <v>170</v>
      </c>
      <c r="H304">
        <v>228000</v>
      </c>
    </row>
    <row r="305" spans="1:8" x14ac:dyDescent="0.2">
      <c r="A305">
        <v>304</v>
      </c>
      <c r="B305">
        <v>70</v>
      </c>
      <c r="C305" t="s">
        <v>115</v>
      </c>
      <c r="D305">
        <v>5</v>
      </c>
      <c r="E305">
        <v>7</v>
      </c>
      <c r="F305">
        <v>149900</v>
      </c>
      <c r="G305">
        <v>415</v>
      </c>
      <c r="H305">
        <v>228000</v>
      </c>
    </row>
    <row r="306" spans="1:8" x14ac:dyDescent="0.2">
      <c r="A306">
        <v>305</v>
      </c>
      <c r="B306">
        <v>87</v>
      </c>
      <c r="C306" t="s">
        <v>225</v>
      </c>
      <c r="D306">
        <v>7</v>
      </c>
      <c r="E306">
        <v>9</v>
      </c>
      <c r="F306">
        <v>295000</v>
      </c>
      <c r="G306">
        <v>687</v>
      </c>
      <c r="H306">
        <v>227875</v>
      </c>
    </row>
    <row r="307" spans="1:8" x14ac:dyDescent="0.2">
      <c r="A307">
        <v>306</v>
      </c>
      <c r="B307">
        <v>80</v>
      </c>
      <c r="C307" t="s">
        <v>115</v>
      </c>
      <c r="D307">
        <v>8</v>
      </c>
      <c r="E307">
        <v>5</v>
      </c>
      <c r="F307">
        <v>305900</v>
      </c>
      <c r="G307">
        <v>806</v>
      </c>
      <c r="H307">
        <v>227680</v>
      </c>
    </row>
    <row r="308" spans="1:8" x14ac:dyDescent="0.2">
      <c r="A308">
        <v>307</v>
      </c>
      <c r="B308">
        <v>116</v>
      </c>
      <c r="C308" t="s">
        <v>92</v>
      </c>
      <c r="D308">
        <v>7</v>
      </c>
      <c r="E308">
        <v>5</v>
      </c>
      <c r="F308">
        <v>225000</v>
      </c>
      <c r="G308">
        <v>1016</v>
      </c>
      <c r="H308">
        <v>227000</v>
      </c>
    </row>
    <row r="309" spans="1:8" x14ac:dyDescent="0.2">
      <c r="A309">
        <v>308</v>
      </c>
      <c r="B309" t="s">
        <v>83</v>
      </c>
      <c r="C309" t="s">
        <v>132</v>
      </c>
      <c r="D309">
        <v>6</v>
      </c>
      <c r="E309">
        <v>7</v>
      </c>
      <c r="F309">
        <v>89500</v>
      </c>
      <c r="G309">
        <v>1281</v>
      </c>
      <c r="H309">
        <v>227000</v>
      </c>
    </row>
    <row r="310" spans="1:8" x14ac:dyDescent="0.2">
      <c r="A310">
        <v>309</v>
      </c>
      <c r="B310" t="s">
        <v>83</v>
      </c>
      <c r="C310" t="s">
        <v>115</v>
      </c>
      <c r="D310">
        <v>4</v>
      </c>
      <c r="E310">
        <v>5</v>
      </c>
      <c r="F310">
        <v>82500</v>
      </c>
      <c r="G310">
        <v>1331</v>
      </c>
      <c r="H310">
        <v>227000</v>
      </c>
    </row>
    <row r="311" spans="1:8" x14ac:dyDescent="0.2">
      <c r="A311">
        <v>310</v>
      </c>
      <c r="B311">
        <v>90</v>
      </c>
      <c r="C311" t="s">
        <v>115</v>
      </c>
      <c r="D311">
        <v>9</v>
      </c>
      <c r="E311">
        <v>5</v>
      </c>
      <c r="F311">
        <v>360000</v>
      </c>
      <c r="G311">
        <v>502</v>
      </c>
      <c r="H311">
        <v>226700</v>
      </c>
    </row>
    <row r="312" spans="1:8" x14ac:dyDescent="0.2">
      <c r="A312">
        <v>311</v>
      </c>
      <c r="B312" t="s">
        <v>83</v>
      </c>
      <c r="C312" t="s">
        <v>92</v>
      </c>
      <c r="D312">
        <v>6</v>
      </c>
      <c r="E312">
        <v>5</v>
      </c>
      <c r="F312">
        <v>165600</v>
      </c>
      <c r="G312">
        <v>68</v>
      </c>
      <c r="H312">
        <v>226000</v>
      </c>
    </row>
    <row r="313" spans="1:8" x14ac:dyDescent="0.2">
      <c r="A313">
        <v>312</v>
      </c>
      <c r="B313">
        <v>50</v>
      </c>
      <c r="C313" t="s">
        <v>115</v>
      </c>
      <c r="D313">
        <v>6</v>
      </c>
      <c r="E313">
        <v>6</v>
      </c>
      <c r="F313">
        <v>132000</v>
      </c>
      <c r="G313">
        <v>131</v>
      </c>
      <c r="H313">
        <v>226000</v>
      </c>
    </row>
    <row r="314" spans="1:8" x14ac:dyDescent="0.2">
      <c r="A314">
        <v>313</v>
      </c>
      <c r="B314">
        <v>65</v>
      </c>
      <c r="C314" t="s">
        <v>132</v>
      </c>
      <c r="D314">
        <v>5</v>
      </c>
      <c r="E314">
        <v>7</v>
      </c>
      <c r="F314">
        <v>119900</v>
      </c>
      <c r="G314">
        <v>642</v>
      </c>
      <c r="H314">
        <v>226000</v>
      </c>
    </row>
    <row r="315" spans="1:8" x14ac:dyDescent="0.2">
      <c r="A315">
        <v>314</v>
      </c>
      <c r="B315">
        <v>150</v>
      </c>
      <c r="C315" t="s">
        <v>115</v>
      </c>
      <c r="D315">
        <v>7</v>
      </c>
      <c r="E315">
        <v>5</v>
      </c>
      <c r="F315">
        <v>375000</v>
      </c>
      <c r="G315">
        <v>70</v>
      </c>
      <c r="H315">
        <v>225000</v>
      </c>
    </row>
    <row r="316" spans="1:8" x14ac:dyDescent="0.2">
      <c r="A316">
        <v>315</v>
      </c>
      <c r="B316">
        <v>60</v>
      </c>
      <c r="C316" t="s">
        <v>92</v>
      </c>
      <c r="D316">
        <v>7</v>
      </c>
      <c r="E316">
        <v>7</v>
      </c>
      <c r="F316">
        <v>178000</v>
      </c>
      <c r="G316">
        <v>307</v>
      </c>
      <c r="H316">
        <v>225000</v>
      </c>
    </row>
    <row r="317" spans="1:8" x14ac:dyDescent="0.2">
      <c r="A317">
        <v>316</v>
      </c>
      <c r="B317">
        <v>71</v>
      </c>
      <c r="C317" t="s">
        <v>92</v>
      </c>
      <c r="D317">
        <v>7</v>
      </c>
      <c r="E317">
        <v>5</v>
      </c>
      <c r="F317">
        <v>188500</v>
      </c>
      <c r="G317">
        <v>608</v>
      </c>
      <c r="H317">
        <v>225000</v>
      </c>
    </row>
    <row r="318" spans="1:8" x14ac:dyDescent="0.2">
      <c r="A318">
        <v>317</v>
      </c>
      <c r="B318">
        <v>94</v>
      </c>
      <c r="C318" t="s">
        <v>92</v>
      </c>
      <c r="D318">
        <v>7</v>
      </c>
      <c r="E318">
        <v>7</v>
      </c>
      <c r="F318">
        <v>260000</v>
      </c>
      <c r="G318">
        <v>794</v>
      </c>
      <c r="H318">
        <v>225000</v>
      </c>
    </row>
    <row r="319" spans="1:8" x14ac:dyDescent="0.2">
      <c r="A319">
        <v>318</v>
      </c>
      <c r="B319">
        <v>75</v>
      </c>
      <c r="C319" t="s">
        <v>92</v>
      </c>
      <c r="D319">
        <v>8</v>
      </c>
      <c r="E319">
        <v>5</v>
      </c>
      <c r="F319">
        <v>270000</v>
      </c>
      <c r="G319">
        <v>823</v>
      </c>
      <c r="H319">
        <v>225000</v>
      </c>
    </row>
    <row r="320" spans="1:8" x14ac:dyDescent="0.2">
      <c r="A320">
        <v>319</v>
      </c>
      <c r="B320">
        <v>90</v>
      </c>
      <c r="C320" t="s">
        <v>92</v>
      </c>
      <c r="D320">
        <v>7</v>
      </c>
      <c r="E320">
        <v>5</v>
      </c>
      <c r="F320">
        <v>260000</v>
      </c>
      <c r="G320">
        <v>1301</v>
      </c>
      <c r="H320">
        <v>225000</v>
      </c>
    </row>
    <row r="321" spans="1:8" x14ac:dyDescent="0.2">
      <c r="A321">
        <v>320</v>
      </c>
      <c r="B321" t="s">
        <v>83</v>
      </c>
      <c r="C321" t="s">
        <v>197</v>
      </c>
      <c r="D321">
        <v>7</v>
      </c>
      <c r="E321">
        <v>5</v>
      </c>
      <c r="F321">
        <v>187500</v>
      </c>
      <c r="G321">
        <v>816</v>
      </c>
      <c r="H321">
        <v>224900</v>
      </c>
    </row>
    <row r="322" spans="1:8" x14ac:dyDescent="0.2">
      <c r="A322">
        <v>321</v>
      </c>
      <c r="B322">
        <v>111</v>
      </c>
      <c r="C322" t="s">
        <v>92</v>
      </c>
      <c r="D322">
        <v>9</v>
      </c>
      <c r="E322">
        <v>5</v>
      </c>
      <c r="F322">
        <v>342643</v>
      </c>
      <c r="G322">
        <v>1241</v>
      </c>
      <c r="H322">
        <v>224900</v>
      </c>
    </row>
    <row r="323" spans="1:8" x14ac:dyDescent="0.2">
      <c r="A323">
        <v>322</v>
      </c>
      <c r="B323">
        <v>99</v>
      </c>
      <c r="C323" t="s">
        <v>92</v>
      </c>
      <c r="D323">
        <v>8</v>
      </c>
      <c r="E323">
        <v>5</v>
      </c>
      <c r="F323">
        <v>354000</v>
      </c>
      <c r="G323">
        <v>573</v>
      </c>
      <c r="H323">
        <v>224500</v>
      </c>
    </row>
    <row r="324" spans="1:8" x14ac:dyDescent="0.2">
      <c r="A324">
        <v>323</v>
      </c>
      <c r="B324">
        <v>86</v>
      </c>
      <c r="C324" t="s">
        <v>92</v>
      </c>
      <c r="D324">
        <v>7</v>
      </c>
      <c r="E324">
        <v>5</v>
      </c>
      <c r="F324">
        <v>301000</v>
      </c>
      <c r="G324">
        <v>820</v>
      </c>
      <c r="H324">
        <v>224000</v>
      </c>
    </row>
    <row r="325" spans="1:8" x14ac:dyDescent="0.2">
      <c r="A325">
        <v>324</v>
      </c>
      <c r="B325">
        <v>49</v>
      </c>
      <c r="C325" t="s">
        <v>115</v>
      </c>
      <c r="D325">
        <v>3</v>
      </c>
      <c r="E325">
        <v>8</v>
      </c>
      <c r="F325">
        <v>126175</v>
      </c>
      <c r="G325">
        <v>1162</v>
      </c>
      <c r="H325">
        <v>224000</v>
      </c>
    </row>
    <row r="326" spans="1:8" x14ac:dyDescent="0.2">
      <c r="A326">
        <v>325</v>
      </c>
      <c r="B326">
        <v>96</v>
      </c>
      <c r="C326" t="s">
        <v>197</v>
      </c>
      <c r="D326">
        <v>7</v>
      </c>
      <c r="E326">
        <v>7</v>
      </c>
      <c r="F326">
        <v>242000</v>
      </c>
      <c r="G326">
        <v>3</v>
      </c>
      <c r="H326">
        <v>223500</v>
      </c>
    </row>
    <row r="327" spans="1:8" x14ac:dyDescent="0.2">
      <c r="A327">
        <v>326</v>
      </c>
      <c r="B327">
        <v>50</v>
      </c>
      <c r="C327" t="s">
        <v>150</v>
      </c>
      <c r="D327">
        <v>5</v>
      </c>
      <c r="E327">
        <v>6</v>
      </c>
      <c r="F327">
        <v>87000</v>
      </c>
      <c r="G327">
        <v>808</v>
      </c>
      <c r="H327">
        <v>223500</v>
      </c>
    </row>
    <row r="328" spans="1:8" x14ac:dyDescent="0.2">
      <c r="A328">
        <v>327</v>
      </c>
      <c r="B328">
        <v>32</v>
      </c>
      <c r="C328" t="s">
        <v>115</v>
      </c>
      <c r="D328">
        <v>8</v>
      </c>
      <c r="E328">
        <v>5</v>
      </c>
      <c r="F328">
        <v>324000</v>
      </c>
      <c r="G328">
        <v>1420</v>
      </c>
      <c r="H328">
        <v>223000</v>
      </c>
    </row>
    <row r="329" spans="1:8" x14ac:dyDescent="0.2">
      <c r="A329">
        <v>328</v>
      </c>
      <c r="B329">
        <v>80</v>
      </c>
      <c r="C329" t="s">
        <v>115</v>
      </c>
      <c r="D329">
        <v>6</v>
      </c>
      <c r="E329">
        <v>5</v>
      </c>
      <c r="F329">
        <v>145250</v>
      </c>
      <c r="G329">
        <v>148</v>
      </c>
      <c r="H329">
        <v>222500</v>
      </c>
    </row>
    <row r="330" spans="1:8" x14ac:dyDescent="0.2">
      <c r="A330">
        <v>329</v>
      </c>
      <c r="B330" t="s">
        <v>83</v>
      </c>
      <c r="C330" t="s">
        <v>201</v>
      </c>
      <c r="D330">
        <v>6</v>
      </c>
      <c r="E330">
        <v>6</v>
      </c>
      <c r="F330">
        <v>214500</v>
      </c>
      <c r="G330">
        <v>733</v>
      </c>
      <c r="H330">
        <v>222500</v>
      </c>
    </row>
    <row r="331" spans="1:8" x14ac:dyDescent="0.2">
      <c r="A331">
        <v>330</v>
      </c>
      <c r="B331">
        <v>60</v>
      </c>
      <c r="C331" t="s">
        <v>92</v>
      </c>
      <c r="D331">
        <v>5</v>
      </c>
      <c r="E331">
        <v>5</v>
      </c>
      <c r="F331">
        <v>78000</v>
      </c>
      <c r="G331">
        <v>413</v>
      </c>
      <c r="H331">
        <v>222000</v>
      </c>
    </row>
    <row r="332" spans="1:8" x14ac:dyDescent="0.2">
      <c r="A332">
        <v>331</v>
      </c>
      <c r="B332" t="s">
        <v>83</v>
      </c>
      <c r="C332" t="s">
        <v>115</v>
      </c>
      <c r="D332">
        <v>5</v>
      </c>
      <c r="E332">
        <v>4</v>
      </c>
      <c r="F332">
        <v>119000</v>
      </c>
      <c r="G332">
        <v>727</v>
      </c>
      <c r="H332">
        <v>222000</v>
      </c>
    </row>
    <row r="333" spans="1:8" x14ac:dyDescent="0.2">
      <c r="A333">
        <v>332</v>
      </c>
      <c r="B333">
        <v>70</v>
      </c>
      <c r="C333" t="s">
        <v>115</v>
      </c>
      <c r="D333">
        <v>5</v>
      </c>
      <c r="E333">
        <v>6</v>
      </c>
      <c r="F333">
        <v>139000</v>
      </c>
      <c r="G333">
        <v>930</v>
      </c>
      <c r="H333">
        <v>222000</v>
      </c>
    </row>
    <row r="334" spans="1:8" x14ac:dyDescent="0.2">
      <c r="A334">
        <v>333</v>
      </c>
      <c r="B334">
        <v>85</v>
      </c>
      <c r="C334" t="s">
        <v>115</v>
      </c>
      <c r="D334">
        <v>8</v>
      </c>
      <c r="E334">
        <v>5</v>
      </c>
      <c r="F334">
        <v>284000</v>
      </c>
      <c r="G334">
        <v>777</v>
      </c>
      <c r="H334">
        <v>221500</v>
      </c>
    </row>
    <row r="335" spans="1:8" x14ac:dyDescent="0.2">
      <c r="A335">
        <v>334</v>
      </c>
      <c r="B335">
        <v>59</v>
      </c>
      <c r="C335" t="s">
        <v>115</v>
      </c>
      <c r="D335">
        <v>7</v>
      </c>
      <c r="E335">
        <v>5</v>
      </c>
      <c r="F335">
        <v>207000</v>
      </c>
      <c r="G335">
        <v>605</v>
      </c>
      <c r="H335">
        <v>221000</v>
      </c>
    </row>
    <row r="336" spans="1:8" x14ac:dyDescent="0.2">
      <c r="A336">
        <v>335</v>
      </c>
      <c r="B336">
        <v>59</v>
      </c>
      <c r="C336" t="s">
        <v>92</v>
      </c>
      <c r="D336">
        <v>6</v>
      </c>
      <c r="E336">
        <v>5</v>
      </c>
      <c r="F336">
        <v>192000</v>
      </c>
      <c r="G336">
        <v>685</v>
      </c>
      <c r="H336">
        <v>221000</v>
      </c>
    </row>
    <row r="337" spans="1:8" x14ac:dyDescent="0.2">
      <c r="A337">
        <v>336</v>
      </c>
      <c r="B337" t="s">
        <v>83</v>
      </c>
      <c r="C337" t="s">
        <v>132</v>
      </c>
      <c r="D337">
        <v>5</v>
      </c>
      <c r="E337">
        <v>6</v>
      </c>
      <c r="F337">
        <v>228950</v>
      </c>
      <c r="G337">
        <v>134</v>
      </c>
      <c r="H337">
        <v>220000</v>
      </c>
    </row>
    <row r="338" spans="1:8" x14ac:dyDescent="0.2">
      <c r="A338">
        <v>337</v>
      </c>
      <c r="B338">
        <v>86</v>
      </c>
      <c r="C338" t="s">
        <v>115</v>
      </c>
      <c r="D338">
        <v>9</v>
      </c>
      <c r="E338">
        <v>5</v>
      </c>
      <c r="F338">
        <v>377426</v>
      </c>
      <c r="G338">
        <v>163</v>
      </c>
      <c r="H338">
        <v>220000</v>
      </c>
    </row>
    <row r="339" spans="1:8" x14ac:dyDescent="0.2">
      <c r="A339">
        <v>338</v>
      </c>
      <c r="B339">
        <v>70</v>
      </c>
      <c r="C339" t="s">
        <v>115</v>
      </c>
      <c r="D339">
        <v>7</v>
      </c>
      <c r="E339">
        <v>5</v>
      </c>
      <c r="F339">
        <v>214000</v>
      </c>
      <c r="G339">
        <v>258</v>
      </c>
      <c r="H339">
        <v>220000</v>
      </c>
    </row>
    <row r="340" spans="1:8" x14ac:dyDescent="0.2">
      <c r="A340">
        <v>339</v>
      </c>
      <c r="B340">
        <v>91</v>
      </c>
      <c r="C340" t="s">
        <v>115</v>
      </c>
      <c r="D340">
        <v>7</v>
      </c>
      <c r="E340">
        <v>7</v>
      </c>
      <c r="F340">
        <v>202500</v>
      </c>
      <c r="G340">
        <v>603</v>
      </c>
      <c r="H340">
        <v>220000</v>
      </c>
    </row>
    <row r="341" spans="1:8" x14ac:dyDescent="0.2">
      <c r="A341">
        <v>340</v>
      </c>
      <c r="B341">
        <v>66</v>
      </c>
      <c r="C341" t="s">
        <v>115</v>
      </c>
      <c r="D341">
        <v>6</v>
      </c>
      <c r="E341">
        <v>7</v>
      </c>
      <c r="F341">
        <v>155000</v>
      </c>
      <c r="G341">
        <v>1060</v>
      </c>
      <c r="H341">
        <v>220000</v>
      </c>
    </row>
    <row r="342" spans="1:8" x14ac:dyDescent="0.2">
      <c r="A342">
        <v>341</v>
      </c>
      <c r="B342">
        <v>85</v>
      </c>
      <c r="C342" t="s">
        <v>92</v>
      </c>
      <c r="D342">
        <v>8</v>
      </c>
      <c r="E342">
        <v>5</v>
      </c>
      <c r="F342">
        <v>202900</v>
      </c>
      <c r="G342">
        <v>65</v>
      </c>
      <c r="H342">
        <v>219500</v>
      </c>
    </row>
    <row r="343" spans="1:8" x14ac:dyDescent="0.2">
      <c r="A343">
        <v>342</v>
      </c>
      <c r="B343">
        <v>60</v>
      </c>
      <c r="C343" t="s">
        <v>115</v>
      </c>
      <c r="D343">
        <v>4</v>
      </c>
      <c r="E343">
        <v>4</v>
      </c>
      <c r="F343">
        <v>82000</v>
      </c>
      <c r="G343">
        <v>375</v>
      </c>
      <c r="H343">
        <v>219500</v>
      </c>
    </row>
    <row r="344" spans="1:8" x14ac:dyDescent="0.2">
      <c r="A344">
        <v>343</v>
      </c>
      <c r="B344" t="s">
        <v>83</v>
      </c>
      <c r="C344" t="s">
        <v>115</v>
      </c>
      <c r="D344">
        <v>3</v>
      </c>
      <c r="E344">
        <v>4</v>
      </c>
      <c r="F344">
        <v>87500</v>
      </c>
      <c r="G344">
        <v>1076</v>
      </c>
      <c r="H344">
        <v>219500</v>
      </c>
    </row>
    <row r="345" spans="1:8" x14ac:dyDescent="0.2">
      <c r="A345">
        <v>344</v>
      </c>
      <c r="B345">
        <v>63</v>
      </c>
      <c r="C345" t="s">
        <v>115</v>
      </c>
      <c r="D345">
        <v>9</v>
      </c>
      <c r="E345">
        <v>5</v>
      </c>
      <c r="F345">
        <v>266000</v>
      </c>
      <c r="G345">
        <v>1197</v>
      </c>
      <c r="H345">
        <v>219210</v>
      </c>
    </row>
    <row r="346" spans="1:8" x14ac:dyDescent="0.2">
      <c r="A346">
        <v>345</v>
      </c>
      <c r="B346">
        <v>36</v>
      </c>
      <c r="C346" t="s">
        <v>92</v>
      </c>
      <c r="D346">
        <v>5</v>
      </c>
      <c r="E346">
        <v>3</v>
      </c>
      <c r="F346">
        <v>85000</v>
      </c>
      <c r="G346">
        <v>1156</v>
      </c>
      <c r="H346">
        <v>218000</v>
      </c>
    </row>
    <row r="347" spans="1:8" x14ac:dyDescent="0.2">
      <c r="A347">
        <v>346</v>
      </c>
      <c r="B347">
        <v>65</v>
      </c>
      <c r="C347" t="s">
        <v>132</v>
      </c>
      <c r="D347">
        <v>6</v>
      </c>
      <c r="E347">
        <v>5</v>
      </c>
      <c r="F347">
        <v>140200</v>
      </c>
      <c r="G347">
        <v>599</v>
      </c>
      <c r="H347">
        <v>217500</v>
      </c>
    </row>
    <row r="348" spans="1:8" x14ac:dyDescent="0.2">
      <c r="A348">
        <v>347</v>
      </c>
      <c r="B348" t="s">
        <v>83</v>
      </c>
      <c r="C348" t="s">
        <v>115</v>
      </c>
      <c r="D348">
        <v>6</v>
      </c>
      <c r="E348">
        <v>8</v>
      </c>
      <c r="F348">
        <v>151500</v>
      </c>
      <c r="G348">
        <v>114</v>
      </c>
      <c r="H348">
        <v>217000</v>
      </c>
    </row>
    <row r="349" spans="1:8" x14ac:dyDescent="0.2">
      <c r="A349">
        <v>348</v>
      </c>
      <c r="B349" t="s">
        <v>83</v>
      </c>
      <c r="C349" t="s">
        <v>115</v>
      </c>
      <c r="D349">
        <v>6</v>
      </c>
      <c r="E349">
        <v>5</v>
      </c>
      <c r="F349">
        <v>157500</v>
      </c>
      <c r="G349">
        <v>753</v>
      </c>
      <c r="H349">
        <v>217000</v>
      </c>
    </row>
    <row r="350" spans="1:8" x14ac:dyDescent="0.2">
      <c r="A350">
        <v>349</v>
      </c>
      <c r="B350">
        <v>36</v>
      </c>
      <c r="C350" t="s">
        <v>92</v>
      </c>
      <c r="D350">
        <v>7</v>
      </c>
      <c r="E350">
        <v>5</v>
      </c>
      <c r="F350">
        <v>154000</v>
      </c>
      <c r="G350">
        <v>769</v>
      </c>
      <c r="H350">
        <v>216837</v>
      </c>
    </row>
    <row r="351" spans="1:8" x14ac:dyDescent="0.2">
      <c r="A351">
        <v>350</v>
      </c>
      <c r="B351">
        <v>56</v>
      </c>
      <c r="C351" t="s">
        <v>92</v>
      </c>
      <c r="D351">
        <v>9</v>
      </c>
      <c r="E351">
        <v>5</v>
      </c>
      <c r="F351">
        <v>437154</v>
      </c>
      <c r="G351">
        <v>235</v>
      </c>
      <c r="H351">
        <v>216500</v>
      </c>
    </row>
    <row r="352" spans="1:8" x14ac:dyDescent="0.2">
      <c r="A352">
        <v>351</v>
      </c>
      <c r="B352">
        <v>68</v>
      </c>
      <c r="C352" t="s">
        <v>115</v>
      </c>
      <c r="D352">
        <v>9</v>
      </c>
      <c r="E352">
        <v>5</v>
      </c>
      <c r="F352">
        <v>318061</v>
      </c>
      <c r="G352">
        <v>1366</v>
      </c>
      <c r="H352">
        <v>216000</v>
      </c>
    </row>
    <row r="353" spans="1:8" x14ac:dyDescent="0.2">
      <c r="A353">
        <v>352</v>
      </c>
      <c r="B353" t="s">
        <v>83</v>
      </c>
      <c r="C353" t="s">
        <v>115</v>
      </c>
      <c r="D353">
        <v>7</v>
      </c>
      <c r="E353">
        <v>5</v>
      </c>
      <c r="F353">
        <v>190000</v>
      </c>
      <c r="G353">
        <v>763</v>
      </c>
      <c r="H353">
        <v>215200</v>
      </c>
    </row>
    <row r="354" spans="1:8" x14ac:dyDescent="0.2">
      <c r="A354">
        <v>353</v>
      </c>
      <c r="B354">
        <v>60</v>
      </c>
      <c r="C354" t="s">
        <v>132</v>
      </c>
      <c r="D354">
        <v>5</v>
      </c>
      <c r="E354">
        <v>6</v>
      </c>
      <c r="F354">
        <v>95000</v>
      </c>
      <c r="G354">
        <v>172</v>
      </c>
      <c r="H354">
        <v>215000</v>
      </c>
    </row>
    <row r="355" spans="1:8" x14ac:dyDescent="0.2">
      <c r="A355">
        <v>354</v>
      </c>
      <c r="B355">
        <v>60</v>
      </c>
      <c r="C355" t="s">
        <v>115</v>
      </c>
      <c r="D355">
        <v>6</v>
      </c>
      <c r="E355">
        <v>8</v>
      </c>
      <c r="F355">
        <v>105900</v>
      </c>
      <c r="G355">
        <v>392</v>
      </c>
      <c r="H355">
        <v>215000</v>
      </c>
    </row>
    <row r="356" spans="1:8" x14ac:dyDescent="0.2">
      <c r="A356">
        <v>355</v>
      </c>
      <c r="B356">
        <v>60</v>
      </c>
      <c r="C356" t="s">
        <v>132</v>
      </c>
      <c r="D356">
        <v>6</v>
      </c>
      <c r="E356">
        <v>5</v>
      </c>
      <c r="F356">
        <v>140000</v>
      </c>
      <c r="G356">
        <v>422</v>
      </c>
      <c r="H356">
        <v>215000</v>
      </c>
    </row>
    <row r="357" spans="1:8" x14ac:dyDescent="0.2">
      <c r="A357">
        <v>356</v>
      </c>
      <c r="B357">
        <v>105</v>
      </c>
      <c r="C357" t="s">
        <v>115</v>
      </c>
      <c r="D357">
        <v>6</v>
      </c>
      <c r="E357">
        <v>5</v>
      </c>
      <c r="F357">
        <v>177500</v>
      </c>
      <c r="G357">
        <v>507</v>
      </c>
      <c r="H357">
        <v>215000</v>
      </c>
    </row>
    <row r="358" spans="1:8" x14ac:dyDescent="0.2">
      <c r="A358">
        <v>357</v>
      </c>
      <c r="B358" t="s">
        <v>83</v>
      </c>
      <c r="C358" t="s">
        <v>115</v>
      </c>
      <c r="D358">
        <v>6</v>
      </c>
      <c r="E358">
        <v>6</v>
      </c>
      <c r="F358">
        <v>173000</v>
      </c>
      <c r="G358">
        <v>852</v>
      </c>
      <c r="H358">
        <v>215000</v>
      </c>
    </row>
    <row r="359" spans="1:8" x14ac:dyDescent="0.2">
      <c r="A359">
        <v>358</v>
      </c>
      <c r="B359">
        <v>44</v>
      </c>
      <c r="C359" t="s">
        <v>115</v>
      </c>
      <c r="D359">
        <v>5</v>
      </c>
      <c r="E359">
        <v>5</v>
      </c>
      <c r="F359">
        <v>134000</v>
      </c>
      <c r="G359">
        <v>1129</v>
      </c>
      <c r="H359">
        <v>215000</v>
      </c>
    </row>
    <row r="360" spans="1:8" x14ac:dyDescent="0.2">
      <c r="A360">
        <v>359</v>
      </c>
      <c r="B360">
        <v>92</v>
      </c>
      <c r="C360" t="s">
        <v>197</v>
      </c>
      <c r="D360">
        <v>5</v>
      </c>
      <c r="E360">
        <v>4</v>
      </c>
      <c r="F360">
        <v>130000</v>
      </c>
      <c r="G360">
        <v>1349</v>
      </c>
      <c r="H360">
        <v>215000</v>
      </c>
    </row>
    <row r="361" spans="1:8" x14ac:dyDescent="0.2">
      <c r="A361">
        <v>360</v>
      </c>
      <c r="B361">
        <v>78</v>
      </c>
      <c r="C361" t="s">
        <v>92</v>
      </c>
      <c r="D361">
        <v>8</v>
      </c>
      <c r="E361">
        <v>5</v>
      </c>
      <c r="F361">
        <v>280000</v>
      </c>
      <c r="G361">
        <v>1410</v>
      </c>
      <c r="H361">
        <v>215000</v>
      </c>
    </row>
    <row r="362" spans="1:8" x14ac:dyDescent="0.2">
      <c r="A362">
        <v>361</v>
      </c>
      <c r="B362" t="s">
        <v>83</v>
      </c>
      <c r="C362" t="s">
        <v>191</v>
      </c>
      <c r="D362">
        <v>6</v>
      </c>
      <c r="E362">
        <v>6</v>
      </c>
      <c r="F362">
        <v>156000</v>
      </c>
      <c r="G362">
        <v>965</v>
      </c>
      <c r="H362">
        <v>214900</v>
      </c>
    </row>
    <row r="363" spans="1:8" x14ac:dyDescent="0.2">
      <c r="A363">
        <v>362</v>
      </c>
      <c r="B363" t="s">
        <v>83</v>
      </c>
      <c r="C363" t="s">
        <v>132</v>
      </c>
      <c r="D363">
        <v>5</v>
      </c>
      <c r="E363">
        <v>5</v>
      </c>
      <c r="F363">
        <v>145000</v>
      </c>
      <c r="G363">
        <v>329</v>
      </c>
      <c r="H363">
        <v>214500</v>
      </c>
    </row>
    <row r="364" spans="1:8" x14ac:dyDescent="0.2">
      <c r="A364">
        <v>363</v>
      </c>
      <c r="B364">
        <v>64</v>
      </c>
      <c r="C364" t="s">
        <v>191</v>
      </c>
      <c r="D364">
        <v>7</v>
      </c>
      <c r="E364">
        <v>5</v>
      </c>
      <c r="F364">
        <v>198500</v>
      </c>
      <c r="G364">
        <v>97</v>
      </c>
      <c r="H364">
        <v>214000</v>
      </c>
    </row>
    <row r="365" spans="1:8" x14ac:dyDescent="0.2">
      <c r="A365">
        <v>364</v>
      </c>
      <c r="B365">
        <v>21</v>
      </c>
      <c r="C365" t="s">
        <v>92</v>
      </c>
      <c r="D365">
        <v>6</v>
      </c>
      <c r="E365">
        <v>8</v>
      </c>
      <c r="F365">
        <v>118000</v>
      </c>
      <c r="G365">
        <v>338</v>
      </c>
      <c r="H365">
        <v>214000</v>
      </c>
    </row>
    <row r="366" spans="1:8" x14ac:dyDescent="0.2">
      <c r="A366">
        <v>365</v>
      </c>
      <c r="B366" t="s">
        <v>83</v>
      </c>
      <c r="C366" t="s">
        <v>92</v>
      </c>
      <c r="D366">
        <v>6</v>
      </c>
      <c r="E366">
        <v>5</v>
      </c>
      <c r="F366">
        <v>190000</v>
      </c>
      <c r="G366">
        <v>568</v>
      </c>
      <c r="H366">
        <v>214000</v>
      </c>
    </row>
    <row r="367" spans="1:8" x14ac:dyDescent="0.2">
      <c r="A367">
        <v>366</v>
      </c>
      <c r="B367">
        <v>59</v>
      </c>
      <c r="C367" t="s">
        <v>92</v>
      </c>
      <c r="D367">
        <v>5</v>
      </c>
      <c r="E367">
        <v>7</v>
      </c>
      <c r="F367">
        <v>147000</v>
      </c>
      <c r="G367">
        <v>942</v>
      </c>
      <c r="H367">
        <v>214000</v>
      </c>
    </row>
    <row r="368" spans="1:8" x14ac:dyDescent="0.2">
      <c r="A368">
        <v>367</v>
      </c>
      <c r="B368" t="s">
        <v>83</v>
      </c>
      <c r="C368" t="s">
        <v>115</v>
      </c>
      <c r="D368">
        <v>6</v>
      </c>
      <c r="E368">
        <v>5</v>
      </c>
      <c r="F368">
        <v>159000</v>
      </c>
      <c r="G368">
        <v>1227</v>
      </c>
      <c r="H368">
        <v>214000</v>
      </c>
    </row>
    <row r="369" spans="1:8" x14ac:dyDescent="0.2">
      <c r="A369">
        <v>368</v>
      </c>
      <c r="B369">
        <v>101</v>
      </c>
      <c r="C369" t="s">
        <v>197</v>
      </c>
      <c r="D369">
        <v>6</v>
      </c>
      <c r="E369">
        <v>5</v>
      </c>
      <c r="F369">
        <v>165000</v>
      </c>
      <c r="G369">
        <v>383</v>
      </c>
      <c r="H369">
        <v>213500</v>
      </c>
    </row>
    <row r="370" spans="1:8" x14ac:dyDescent="0.2">
      <c r="A370">
        <v>369</v>
      </c>
      <c r="B370">
        <v>78</v>
      </c>
      <c r="C370" t="s">
        <v>115</v>
      </c>
      <c r="D370">
        <v>5</v>
      </c>
      <c r="E370">
        <v>6</v>
      </c>
      <c r="F370">
        <v>132000</v>
      </c>
      <c r="G370">
        <v>1061</v>
      </c>
      <c r="H370">
        <v>213500</v>
      </c>
    </row>
    <row r="371" spans="1:8" x14ac:dyDescent="0.2">
      <c r="A371">
        <v>370</v>
      </c>
      <c r="B371" t="s">
        <v>83</v>
      </c>
      <c r="C371" t="s">
        <v>115</v>
      </c>
      <c r="D371">
        <v>5</v>
      </c>
      <c r="E371">
        <v>7</v>
      </c>
      <c r="F371">
        <v>162000</v>
      </c>
      <c r="G371">
        <v>1020</v>
      </c>
      <c r="H371">
        <v>213490</v>
      </c>
    </row>
    <row r="372" spans="1:8" x14ac:dyDescent="0.2">
      <c r="A372">
        <v>371</v>
      </c>
      <c r="B372" t="s">
        <v>83</v>
      </c>
      <c r="C372" t="s">
        <v>92</v>
      </c>
      <c r="D372">
        <v>6</v>
      </c>
      <c r="E372">
        <v>5</v>
      </c>
      <c r="F372">
        <v>172400</v>
      </c>
      <c r="G372">
        <v>543</v>
      </c>
      <c r="H372">
        <v>213250</v>
      </c>
    </row>
    <row r="373" spans="1:8" x14ac:dyDescent="0.2">
      <c r="A373">
        <v>372</v>
      </c>
      <c r="B373">
        <v>80</v>
      </c>
      <c r="C373" t="s">
        <v>132</v>
      </c>
      <c r="D373">
        <v>4</v>
      </c>
      <c r="E373">
        <v>4</v>
      </c>
      <c r="F373">
        <v>134432</v>
      </c>
      <c r="G373">
        <v>705</v>
      </c>
      <c r="H373">
        <v>213000</v>
      </c>
    </row>
    <row r="374" spans="1:8" x14ac:dyDescent="0.2">
      <c r="A374">
        <v>373</v>
      </c>
      <c r="B374">
        <v>50</v>
      </c>
      <c r="C374" t="s">
        <v>115</v>
      </c>
      <c r="D374">
        <v>6</v>
      </c>
      <c r="E374">
        <v>5</v>
      </c>
      <c r="F374">
        <v>125000</v>
      </c>
      <c r="G374">
        <v>847</v>
      </c>
      <c r="H374">
        <v>213000</v>
      </c>
    </row>
    <row r="375" spans="1:8" x14ac:dyDescent="0.2">
      <c r="A375">
        <v>374</v>
      </c>
      <c r="B375">
        <v>79</v>
      </c>
      <c r="C375" t="s">
        <v>115</v>
      </c>
      <c r="D375">
        <v>5</v>
      </c>
      <c r="E375">
        <v>6</v>
      </c>
      <c r="F375">
        <v>123000</v>
      </c>
      <c r="G375">
        <v>1204</v>
      </c>
      <c r="H375">
        <v>213000</v>
      </c>
    </row>
    <row r="376" spans="1:8" x14ac:dyDescent="0.2">
      <c r="A376">
        <v>375</v>
      </c>
      <c r="B376">
        <v>65</v>
      </c>
      <c r="C376" t="s">
        <v>92</v>
      </c>
      <c r="D376">
        <v>7</v>
      </c>
      <c r="E376">
        <v>5</v>
      </c>
      <c r="F376">
        <v>219500</v>
      </c>
      <c r="G376">
        <v>1122</v>
      </c>
      <c r="H376">
        <v>212900</v>
      </c>
    </row>
    <row r="377" spans="1:8" x14ac:dyDescent="0.2">
      <c r="A377">
        <v>376</v>
      </c>
      <c r="B377" t="s">
        <v>83</v>
      </c>
      <c r="C377" t="s">
        <v>115</v>
      </c>
      <c r="D377">
        <v>1</v>
      </c>
      <c r="E377">
        <v>1</v>
      </c>
      <c r="F377">
        <v>61000</v>
      </c>
      <c r="G377">
        <v>436</v>
      </c>
      <c r="H377">
        <v>212000</v>
      </c>
    </row>
    <row r="378" spans="1:8" x14ac:dyDescent="0.2">
      <c r="A378">
        <v>377</v>
      </c>
      <c r="B378">
        <v>57</v>
      </c>
      <c r="C378" t="s">
        <v>191</v>
      </c>
      <c r="D378">
        <v>5</v>
      </c>
      <c r="E378">
        <v>5</v>
      </c>
      <c r="F378">
        <v>148000</v>
      </c>
      <c r="G378">
        <v>471</v>
      </c>
      <c r="H378">
        <v>212000</v>
      </c>
    </row>
    <row r="379" spans="1:8" x14ac:dyDescent="0.2">
      <c r="A379">
        <v>378</v>
      </c>
      <c r="B379">
        <v>102</v>
      </c>
      <c r="C379" t="s">
        <v>92</v>
      </c>
      <c r="D379">
        <v>8</v>
      </c>
      <c r="E379">
        <v>5</v>
      </c>
      <c r="F379">
        <v>340000</v>
      </c>
      <c r="G379">
        <v>757</v>
      </c>
      <c r="H379">
        <v>212000</v>
      </c>
    </row>
    <row r="380" spans="1:8" x14ac:dyDescent="0.2">
      <c r="A380">
        <v>379</v>
      </c>
      <c r="B380">
        <v>88</v>
      </c>
      <c r="C380" t="s">
        <v>115</v>
      </c>
      <c r="D380">
        <v>9</v>
      </c>
      <c r="E380">
        <v>2</v>
      </c>
      <c r="F380">
        <v>394432</v>
      </c>
      <c r="G380">
        <v>177</v>
      </c>
      <c r="H380">
        <v>211000</v>
      </c>
    </row>
    <row r="381" spans="1:8" x14ac:dyDescent="0.2">
      <c r="A381">
        <v>380</v>
      </c>
      <c r="B381">
        <v>60</v>
      </c>
      <c r="C381" t="s">
        <v>92</v>
      </c>
      <c r="D381">
        <v>6</v>
      </c>
      <c r="E381">
        <v>5</v>
      </c>
      <c r="F381">
        <v>179000</v>
      </c>
      <c r="G381">
        <v>519</v>
      </c>
      <c r="H381">
        <v>211000</v>
      </c>
    </row>
    <row r="382" spans="1:8" x14ac:dyDescent="0.2">
      <c r="A382">
        <v>381</v>
      </c>
      <c r="B382">
        <v>50</v>
      </c>
      <c r="C382" t="s">
        <v>132</v>
      </c>
      <c r="D382">
        <v>5</v>
      </c>
      <c r="E382">
        <v>6</v>
      </c>
      <c r="F382">
        <v>127000</v>
      </c>
      <c r="G382">
        <v>217</v>
      </c>
      <c r="H382">
        <v>210000</v>
      </c>
    </row>
    <row r="383" spans="1:8" x14ac:dyDescent="0.2">
      <c r="A383">
        <v>382</v>
      </c>
      <c r="B383">
        <v>60</v>
      </c>
      <c r="C383" t="s">
        <v>115</v>
      </c>
      <c r="D383">
        <v>7</v>
      </c>
      <c r="E383">
        <v>5</v>
      </c>
      <c r="F383">
        <v>187750</v>
      </c>
      <c r="G383">
        <v>445</v>
      </c>
      <c r="H383">
        <v>210000</v>
      </c>
    </row>
    <row r="384" spans="1:8" x14ac:dyDescent="0.2">
      <c r="A384">
        <v>383</v>
      </c>
      <c r="B384">
        <v>79</v>
      </c>
      <c r="C384" t="s">
        <v>92</v>
      </c>
      <c r="D384">
        <v>7</v>
      </c>
      <c r="E384">
        <v>5</v>
      </c>
      <c r="F384">
        <v>213500</v>
      </c>
      <c r="G384">
        <v>454</v>
      </c>
      <c r="H384">
        <v>210000</v>
      </c>
    </row>
    <row r="385" spans="1:8" x14ac:dyDescent="0.2">
      <c r="A385">
        <v>384</v>
      </c>
      <c r="B385">
        <v>60</v>
      </c>
      <c r="C385" t="s">
        <v>150</v>
      </c>
      <c r="D385">
        <v>6</v>
      </c>
      <c r="E385">
        <v>3</v>
      </c>
      <c r="F385">
        <v>76000</v>
      </c>
      <c r="G385">
        <v>547</v>
      </c>
      <c r="H385">
        <v>210000</v>
      </c>
    </row>
    <row r="386" spans="1:8" x14ac:dyDescent="0.2">
      <c r="A386">
        <v>385</v>
      </c>
      <c r="B386" t="s">
        <v>83</v>
      </c>
      <c r="C386" t="s">
        <v>92</v>
      </c>
      <c r="D386">
        <v>6</v>
      </c>
      <c r="E386">
        <v>5</v>
      </c>
      <c r="F386">
        <v>240000</v>
      </c>
      <c r="G386">
        <v>1457</v>
      </c>
      <c r="H386">
        <v>210000</v>
      </c>
    </row>
    <row r="387" spans="1:8" x14ac:dyDescent="0.2">
      <c r="A387">
        <v>386</v>
      </c>
      <c r="B387">
        <v>43</v>
      </c>
      <c r="C387" t="s">
        <v>115</v>
      </c>
      <c r="D387">
        <v>8</v>
      </c>
      <c r="E387">
        <v>5</v>
      </c>
      <c r="F387">
        <v>192000</v>
      </c>
      <c r="G387">
        <v>632</v>
      </c>
      <c r="H387">
        <v>209500</v>
      </c>
    </row>
    <row r="388" spans="1:8" x14ac:dyDescent="0.2">
      <c r="A388">
        <v>387</v>
      </c>
      <c r="B388">
        <v>58</v>
      </c>
      <c r="C388" t="s">
        <v>132</v>
      </c>
      <c r="D388">
        <v>5</v>
      </c>
      <c r="E388">
        <v>3</v>
      </c>
      <c r="F388">
        <v>81000</v>
      </c>
      <c r="G388">
        <v>477</v>
      </c>
      <c r="H388">
        <v>208900</v>
      </c>
    </row>
    <row r="389" spans="1:8" x14ac:dyDescent="0.2">
      <c r="A389">
        <v>388</v>
      </c>
      <c r="B389">
        <v>72</v>
      </c>
      <c r="C389" t="s">
        <v>197</v>
      </c>
      <c r="D389">
        <v>6</v>
      </c>
      <c r="E389">
        <v>6</v>
      </c>
      <c r="F389">
        <v>125000</v>
      </c>
      <c r="G389">
        <v>1318</v>
      </c>
      <c r="H389">
        <v>208900</v>
      </c>
    </row>
    <row r="390" spans="1:8" x14ac:dyDescent="0.2">
      <c r="A390">
        <v>389</v>
      </c>
      <c r="B390">
        <v>93</v>
      </c>
      <c r="C390" t="s">
        <v>115</v>
      </c>
      <c r="D390">
        <v>7</v>
      </c>
      <c r="E390">
        <v>5</v>
      </c>
      <c r="F390">
        <v>191000</v>
      </c>
      <c r="G390">
        <v>1</v>
      </c>
      <c r="H390">
        <v>208500</v>
      </c>
    </row>
    <row r="391" spans="1:8" x14ac:dyDescent="0.2">
      <c r="A391">
        <v>390</v>
      </c>
      <c r="B391">
        <v>96</v>
      </c>
      <c r="C391" t="s">
        <v>92</v>
      </c>
      <c r="D391">
        <v>10</v>
      </c>
      <c r="E391">
        <v>5</v>
      </c>
      <c r="F391">
        <v>426000</v>
      </c>
      <c r="G391">
        <v>508</v>
      </c>
      <c r="H391">
        <v>208300</v>
      </c>
    </row>
    <row r="392" spans="1:8" x14ac:dyDescent="0.2">
      <c r="A392">
        <v>391</v>
      </c>
      <c r="B392">
        <v>50</v>
      </c>
      <c r="C392" t="s">
        <v>132</v>
      </c>
      <c r="D392">
        <v>5</v>
      </c>
      <c r="E392">
        <v>8</v>
      </c>
      <c r="F392">
        <v>119000</v>
      </c>
      <c r="G392">
        <v>29</v>
      </c>
      <c r="H392">
        <v>207500</v>
      </c>
    </row>
    <row r="393" spans="1:8" x14ac:dyDescent="0.2">
      <c r="A393">
        <v>392</v>
      </c>
      <c r="B393">
        <v>71</v>
      </c>
      <c r="C393" t="s">
        <v>92</v>
      </c>
      <c r="D393">
        <v>6</v>
      </c>
      <c r="E393">
        <v>5</v>
      </c>
      <c r="F393">
        <v>215000</v>
      </c>
      <c r="G393">
        <v>257</v>
      </c>
      <c r="H393">
        <v>207500</v>
      </c>
    </row>
    <row r="394" spans="1:8" x14ac:dyDescent="0.2">
      <c r="A394">
        <v>393</v>
      </c>
      <c r="B394" t="s">
        <v>83</v>
      </c>
      <c r="C394" t="s">
        <v>115</v>
      </c>
      <c r="D394">
        <v>5</v>
      </c>
      <c r="E394">
        <v>7</v>
      </c>
      <c r="F394">
        <v>106500</v>
      </c>
      <c r="G394">
        <v>283</v>
      </c>
      <c r="H394">
        <v>207500</v>
      </c>
    </row>
    <row r="395" spans="1:8" x14ac:dyDescent="0.2">
      <c r="A395">
        <v>394</v>
      </c>
      <c r="B395" t="s">
        <v>83</v>
      </c>
      <c r="C395" t="s">
        <v>115</v>
      </c>
      <c r="D395">
        <v>4</v>
      </c>
      <c r="E395">
        <v>5</v>
      </c>
      <c r="F395">
        <v>100000</v>
      </c>
      <c r="G395">
        <v>686</v>
      </c>
      <c r="H395">
        <v>207500</v>
      </c>
    </row>
    <row r="396" spans="1:8" x14ac:dyDescent="0.2">
      <c r="A396">
        <v>395</v>
      </c>
      <c r="B396">
        <v>60</v>
      </c>
      <c r="C396" t="s">
        <v>132</v>
      </c>
      <c r="D396">
        <v>5</v>
      </c>
      <c r="E396">
        <v>6</v>
      </c>
      <c r="F396">
        <v>109000</v>
      </c>
      <c r="G396">
        <v>925</v>
      </c>
      <c r="H396">
        <v>207500</v>
      </c>
    </row>
    <row r="397" spans="1:8" x14ac:dyDescent="0.2">
      <c r="A397">
        <v>396</v>
      </c>
      <c r="B397">
        <v>68</v>
      </c>
      <c r="C397" t="s">
        <v>115</v>
      </c>
      <c r="D397">
        <v>5</v>
      </c>
      <c r="E397">
        <v>6</v>
      </c>
      <c r="F397">
        <v>129000</v>
      </c>
      <c r="G397">
        <v>334</v>
      </c>
      <c r="H397">
        <v>207000</v>
      </c>
    </row>
    <row r="398" spans="1:8" x14ac:dyDescent="0.2">
      <c r="A398">
        <v>397</v>
      </c>
      <c r="B398">
        <v>60</v>
      </c>
      <c r="C398" t="s">
        <v>115</v>
      </c>
      <c r="D398">
        <v>5</v>
      </c>
      <c r="E398">
        <v>5</v>
      </c>
      <c r="F398">
        <v>123000</v>
      </c>
      <c r="G398">
        <v>1415</v>
      </c>
      <c r="H398">
        <v>207000</v>
      </c>
    </row>
    <row r="399" spans="1:8" x14ac:dyDescent="0.2">
      <c r="A399">
        <v>398</v>
      </c>
      <c r="B399">
        <v>69</v>
      </c>
      <c r="C399" t="s">
        <v>92</v>
      </c>
      <c r="D399">
        <v>5</v>
      </c>
      <c r="E399">
        <v>5</v>
      </c>
      <c r="F399">
        <v>169500</v>
      </c>
      <c r="G399">
        <v>1316</v>
      </c>
      <c r="H399">
        <v>206900</v>
      </c>
    </row>
    <row r="400" spans="1:8" x14ac:dyDescent="0.2">
      <c r="A400">
        <v>399</v>
      </c>
      <c r="B400">
        <v>60</v>
      </c>
      <c r="C400" t="s">
        <v>115</v>
      </c>
      <c r="D400">
        <v>5</v>
      </c>
      <c r="E400">
        <v>2</v>
      </c>
      <c r="F400">
        <v>67000</v>
      </c>
      <c r="G400">
        <v>421</v>
      </c>
      <c r="H400">
        <v>206300</v>
      </c>
    </row>
    <row r="401" spans="1:8" x14ac:dyDescent="0.2">
      <c r="A401">
        <v>400</v>
      </c>
      <c r="B401">
        <v>65</v>
      </c>
      <c r="C401" t="s">
        <v>92</v>
      </c>
      <c r="D401">
        <v>7</v>
      </c>
      <c r="E401">
        <v>5</v>
      </c>
      <c r="F401">
        <v>241000</v>
      </c>
      <c r="G401">
        <v>1000</v>
      </c>
      <c r="H401">
        <v>206000</v>
      </c>
    </row>
    <row r="402" spans="1:8" x14ac:dyDescent="0.2">
      <c r="A402">
        <v>401</v>
      </c>
      <c r="B402">
        <v>38</v>
      </c>
      <c r="C402" t="s">
        <v>115</v>
      </c>
      <c r="D402">
        <v>8</v>
      </c>
      <c r="E402">
        <v>5</v>
      </c>
      <c r="F402">
        <v>245500</v>
      </c>
      <c r="G402">
        <v>651</v>
      </c>
      <c r="H402">
        <v>205950</v>
      </c>
    </row>
    <row r="403" spans="1:8" x14ac:dyDescent="0.2">
      <c r="A403">
        <v>402</v>
      </c>
      <c r="B403">
        <v>65</v>
      </c>
      <c r="C403" t="s">
        <v>115</v>
      </c>
      <c r="D403">
        <v>7</v>
      </c>
      <c r="E403">
        <v>5</v>
      </c>
      <c r="F403">
        <v>164990</v>
      </c>
      <c r="G403">
        <v>101</v>
      </c>
      <c r="H403">
        <v>205000</v>
      </c>
    </row>
    <row r="404" spans="1:8" x14ac:dyDescent="0.2">
      <c r="A404">
        <v>403</v>
      </c>
      <c r="B404">
        <v>60</v>
      </c>
      <c r="C404" t="s">
        <v>115</v>
      </c>
      <c r="D404">
        <v>5</v>
      </c>
      <c r="E404">
        <v>8</v>
      </c>
      <c r="F404">
        <v>108000</v>
      </c>
      <c r="G404">
        <v>245</v>
      </c>
      <c r="H404">
        <v>205000</v>
      </c>
    </row>
    <row r="405" spans="1:8" x14ac:dyDescent="0.2">
      <c r="A405">
        <v>404</v>
      </c>
      <c r="B405">
        <v>93</v>
      </c>
      <c r="C405" t="s">
        <v>92</v>
      </c>
      <c r="D405">
        <v>8</v>
      </c>
      <c r="E405">
        <v>5</v>
      </c>
      <c r="F405">
        <v>258000</v>
      </c>
      <c r="G405">
        <v>276</v>
      </c>
      <c r="H405">
        <v>205000</v>
      </c>
    </row>
    <row r="406" spans="1:8" x14ac:dyDescent="0.2">
      <c r="A406">
        <v>405</v>
      </c>
      <c r="B406" t="s">
        <v>83</v>
      </c>
      <c r="C406" t="s">
        <v>92</v>
      </c>
      <c r="D406">
        <v>6</v>
      </c>
      <c r="E406">
        <v>5</v>
      </c>
      <c r="F406">
        <v>168000</v>
      </c>
      <c r="G406">
        <v>303</v>
      </c>
      <c r="H406">
        <v>205000</v>
      </c>
    </row>
    <row r="407" spans="1:8" x14ac:dyDescent="0.2">
      <c r="A407">
        <v>406</v>
      </c>
      <c r="B407" t="s">
        <v>83</v>
      </c>
      <c r="C407" t="s">
        <v>115</v>
      </c>
      <c r="D407">
        <v>4</v>
      </c>
      <c r="E407">
        <v>4</v>
      </c>
      <c r="F407">
        <v>150000</v>
      </c>
      <c r="G407">
        <v>606</v>
      </c>
      <c r="H407">
        <v>205000</v>
      </c>
    </row>
    <row r="408" spans="1:8" x14ac:dyDescent="0.2">
      <c r="A408">
        <v>407</v>
      </c>
      <c r="B408">
        <v>51</v>
      </c>
      <c r="C408" t="s">
        <v>132</v>
      </c>
      <c r="D408">
        <v>6</v>
      </c>
      <c r="E408">
        <v>5</v>
      </c>
      <c r="F408">
        <v>115000</v>
      </c>
      <c r="G408">
        <v>1112</v>
      </c>
      <c r="H408">
        <v>205000</v>
      </c>
    </row>
    <row r="409" spans="1:8" x14ac:dyDescent="0.2">
      <c r="A409">
        <v>408</v>
      </c>
      <c r="B409">
        <v>63</v>
      </c>
      <c r="C409" t="s">
        <v>92</v>
      </c>
      <c r="D409">
        <v>6</v>
      </c>
      <c r="E409">
        <v>7</v>
      </c>
      <c r="F409">
        <v>177000</v>
      </c>
      <c r="G409">
        <v>221</v>
      </c>
      <c r="H409">
        <v>204900</v>
      </c>
    </row>
    <row r="410" spans="1:8" x14ac:dyDescent="0.2">
      <c r="A410">
        <v>409</v>
      </c>
      <c r="B410">
        <v>109</v>
      </c>
      <c r="C410" t="s">
        <v>92</v>
      </c>
      <c r="D410">
        <v>7</v>
      </c>
      <c r="E410">
        <v>5</v>
      </c>
      <c r="F410">
        <v>280000</v>
      </c>
      <c r="G410">
        <v>95</v>
      </c>
      <c r="H410">
        <v>204750</v>
      </c>
    </row>
    <row r="411" spans="1:8" x14ac:dyDescent="0.2">
      <c r="A411">
        <v>410</v>
      </c>
      <c r="B411">
        <v>85</v>
      </c>
      <c r="C411" t="s">
        <v>92</v>
      </c>
      <c r="D411">
        <v>8</v>
      </c>
      <c r="E411">
        <v>5</v>
      </c>
      <c r="F411">
        <v>339750</v>
      </c>
      <c r="G411">
        <v>144</v>
      </c>
      <c r="H411">
        <v>204000</v>
      </c>
    </row>
    <row r="412" spans="1:8" x14ac:dyDescent="0.2">
      <c r="A412">
        <v>411</v>
      </c>
      <c r="B412">
        <v>68</v>
      </c>
      <c r="C412" t="s">
        <v>115</v>
      </c>
      <c r="D412">
        <v>5</v>
      </c>
      <c r="E412">
        <v>3</v>
      </c>
      <c r="F412">
        <v>60000</v>
      </c>
      <c r="G412">
        <v>453</v>
      </c>
      <c r="H412">
        <v>204000</v>
      </c>
    </row>
    <row r="413" spans="1:8" x14ac:dyDescent="0.2">
      <c r="A413">
        <v>412</v>
      </c>
      <c r="B413">
        <v>100</v>
      </c>
      <c r="C413" t="s">
        <v>115</v>
      </c>
      <c r="D413">
        <v>5</v>
      </c>
      <c r="E413">
        <v>5</v>
      </c>
      <c r="F413">
        <v>145000</v>
      </c>
      <c r="G413">
        <v>1017</v>
      </c>
      <c r="H413">
        <v>203000</v>
      </c>
    </row>
    <row r="414" spans="1:8" x14ac:dyDescent="0.2">
      <c r="A414">
        <v>413</v>
      </c>
      <c r="B414" t="s">
        <v>83</v>
      </c>
      <c r="C414" t="s">
        <v>115</v>
      </c>
      <c r="D414">
        <v>7</v>
      </c>
      <c r="E414">
        <v>5</v>
      </c>
      <c r="F414">
        <v>222000</v>
      </c>
      <c r="G414">
        <v>1312</v>
      </c>
      <c r="H414">
        <v>203000</v>
      </c>
    </row>
    <row r="415" spans="1:8" x14ac:dyDescent="0.2">
      <c r="A415">
        <v>414</v>
      </c>
      <c r="B415">
        <v>56</v>
      </c>
      <c r="C415" t="s">
        <v>115</v>
      </c>
      <c r="D415">
        <v>5</v>
      </c>
      <c r="E415">
        <v>6</v>
      </c>
      <c r="F415">
        <v>115000</v>
      </c>
      <c r="G415">
        <v>341</v>
      </c>
      <c r="H415">
        <v>202900</v>
      </c>
    </row>
    <row r="416" spans="1:8" x14ac:dyDescent="0.2">
      <c r="A416">
        <v>415</v>
      </c>
      <c r="B416">
        <v>59</v>
      </c>
      <c r="C416" t="s">
        <v>92</v>
      </c>
      <c r="D416">
        <v>7</v>
      </c>
      <c r="E416">
        <v>5</v>
      </c>
      <c r="F416">
        <v>228000</v>
      </c>
      <c r="G416">
        <v>512</v>
      </c>
      <c r="H416">
        <v>202665</v>
      </c>
    </row>
    <row r="417" spans="1:8" x14ac:dyDescent="0.2">
      <c r="A417">
        <v>416</v>
      </c>
      <c r="B417">
        <v>73</v>
      </c>
      <c r="C417" t="s">
        <v>115</v>
      </c>
      <c r="D417">
        <v>7</v>
      </c>
      <c r="E417">
        <v>5</v>
      </c>
      <c r="F417">
        <v>181134</v>
      </c>
      <c r="G417">
        <v>63</v>
      </c>
      <c r="H417">
        <v>202500</v>
      </c>
    </row>
    <row r="418" spans="1:8" x14ac:dyDescent="0.2">
      <c r="A418">
        <v>417</v>
      </c>
      <c r="B418">
        <v>74</v>
      </c>
      <c r="C418" t="s">
        <v>92</v>
      </c>
      <c r="D418">
        <v>6</v>
      </c>
      <c r="E418">
        <v>7</v>
      </c>
      <c r="F418">
        <v>149500</v>
      </c>
      <c r="G418">
        <v>339</v>
      </c>
      <c r="H418">
        <v>202500</v>
      </c>
    </row>
    <row r="419" spans="1:8" x14ac:dyDescent="0.2">
      <c r="A419">
        <v>418</v>
      </c>
      <c r="B419">
        <v>86</v>
      </c>
      <c r="C419" t="s">
        <v>92</v>
      </c>
      <c r="D419">
        <v>6</v>
      </c>
      <c r="E419">
        <v>6</v>
      </c>
      <c r="F419">
        <v>239000</v>
      </c>
      <c r="G419">
        <v>1307</v>
      </c>
      <c r="H419">
        <v>202500</v>
      </c>
    </row>
    <row r="420" spans="1:8" x14ac:dyDescent="0.2">
      <c r="A420">
        <v>419</v>
      </c>
      <c r="B420">
        <v>60</v>
      </c>
      <c r="C420" t="s">
        <v>132</v>
      </c>
      <c r="D420">
        <v>5</v>
      </c>
      <c r="E420">
        <v>6</v>
      </c>
      <c r="F420">
        <v>126000</v>
      </c>
      <c r="G420">
        <v>1155</v>
      </c>
      <c r="H420">
        <v>201800</v>
      </c>
    </row>
    <row r="421" spans="1:8" x14ac:dyDescent="0.2">
      <c r="A421">
        <v>420</v>
      </c>
      <c r="B421">
        <v>65</v>
      </c>
      <c r="C421" t="s">
        <v>115</v>
      </c>
      <c r="D421">
        <v>5</v>
      </c>
      <c r="E421">
        <v>6</v>
      </c>
      <c r="F421">
        <v>142000</v>
      </c>
      <c r="G421">
        <v>277</v>
      </c>
      <c r="H421">
        <v>201000</v>
      </c>
    </row>
    <row r="422" spans="1:8" x14ac:dyDescent="0.2">
      <c r="A422">
        <v>421</v>
      </c>
      <c r="B422">
        <v>78</v>
      </c>
      <c r="C422" t="s">
        <v>191</v>
      </c>
      <c r="D422">
        <v>7</v>
      </c>
      <c r="E422">
        <v>5</v>
      </c>
      <c r="F422">
        <v>206300</v>
      </c>
      <c r="G422">
        <v>921</v>
      </c>
      <c r="H422">
        <v>201000</v>
      </c>
    </row>
    <row r="423" spans="1:8" x14ac:dyDescent="0.2">
      <c r="A423">
        <v>422</v>
      </c>
      <c r="B423" t="s">
        <v>83</v>
      </c>
      <c r="C423" t="s">
        <v>115</v>
      </c>
      <c r="D423">
        <v>6</v>
      </c>
      <c r="E423">
        <v>7</v>
      </c>
      <c r="F423">
        <v>215000</v>
      </c>
      <c r="G423">
        <v>931</v>
      </c>
      <c r="H423">
        <v>201000</v>
      </c>
    </row>
    <row r="424" spans="1:8" x14ac:dyDescent="0.2">
      <c r="A424">
        <v>423</v>
      </c>
      <c r="B424">
        <v>100</v>
      </c>
      <c r="C424" t="s">
        <v>115</v>
      </c>
      <c r="D424">
        <v>5</v>
      </c>
      <c r="E424">
        <v>5</v>
      </c>
      <c r="F424">
        <v>113000</v>
      </c>
      <c r="G424">
        <v>530</v>
      </c>
      <c r="H424">
        <v>200624</v>
      </c>
    </row>
    <row r="425" spans="1:8" x14ac:dyDescent="0.2">
      <c r="A425">
        <v>424</v>
      </c>
      <c r="B425">
        <v>80</v>
      </c>
      <c r="C425" t="s">
        <v>92</v>
      </c>
      <c r="D425">
        <v>8</v>
      </c>
      <c r="E425">
        <v>5</v>
      </c>
      <c r="F425">
        <v>315000</v>
      </c>
      <c r="G425">
        <v>872</v>
      </c>
      <c r="H425">
        <v>200500</v>
      </c>
    </row>
    <row r="426" spans="1:8" x14ac:dyDescent="0.2">
      <c r="A426">
        <v>425</v>
      </c>
      <c r="B426">
        <v>72</v>
      </c>
      <c r="C426" t="s">
        <v>115</v>
      </c>
      <c r="D426">
        <v>6</v>
      </c>
      <c r="E426">
        <v>5</v>
      </c>
      <c r="F426">
        <v>139000</v>
      </c>
      <c r="G426">
        <v>1174</v>
      </c>
      <c r="H426">
        <v>200500</v>
      </c>
    </row>
    <row r="427" spans="1:8" x14ac:dyDescent="0.2">
      <c r="A427">
        <v>426</v>
      </c>
      <c r="B427">
        <v>60</v>
      </c>
      <c r="C427" t="s">
        <v>92</v>
      </c>
      <c r="D427">
        <v>7</v>
      </c>
      <c r="E427">
        <v>8</v>
      </c>
      <c r="F427">
        <v>135000</v>
      </c>
      <c r="G427">
        <v>1052</v>
      </c>
      <c r="H427">
        <v>200141</v>
      </c>
    </row>
    <row r="428" spans="1:8" x14ac:dyDescent="0.2">
      <c r="A428">
        <v>427</v>
      </c>
      <c r="B428" t="s">
        <v>83</v>
      </c>
      <c r="C428" t="s">
        <v>197</v>
      </c>
      <c r="D428">
        <v>7</v>
      </c>
      <c r="E428">
        <v>5</v>
      </c>
      <c r="F428">
        <v>275000</v>
      </c>
      <c r="G428">
        <v>182</v>
      </c>
      <c r="H428">
        <v>200100</v>
      </c>
    </row>
    <row r="429" spans="1:8" x14ac:dyDescent="0.2">
      <c r="A429">
        <v>428</v>
      </c>
      <c r="B429">
        <v>77</v>
      </c>
      <c r="C429" t="s">
        <v>115</v>
      </c>
      <c r="D429">
        <v>4</v>
      </c>
      <c r="E429">
        <v>6</v>
      </c>
      <c r="F429">
        <v>109008</v>
      </c>
      <c r="G429">
        <v>8</v>
      </c>
      <c r="H429">
        <v>200000</v>
      </c>
    </row>
    <row r="430" spans="1:8" x14ac:dyDescent="0.2">
      <c r="A430">
        <v>429</v>
      </c>
      <c r="B430">
        <v>64</v>
      </c>
      <c r="C430" t="s">
        <v>115</v>
      </c>
      <c r="D430">
        <v>7</v>
      </c>
      <c r="E430">
        <v>5</v>
      </c>
      <c r="F430">
        <v>195400</v>
      </c>
      <c r="G430">
        <v>184</v>
      </c>
      <c r="H430">
        <v>200000</v>
      </c>
    </row>
    <row r="431" spans="1:8" x14ac:dyDescent="0.2">
      <c r="A431">
        <v>430</v>
      </c>
      <c r="B431">
        <v>130</v>
      </c>
      <c r="C431" t="s">
        <v>115</v>
      </c>
      <c r="D431">
        <v>6</v>
      </c>
      <c r="E431">
        <v>5</v>
      </c>
      <c r="F431">
        <v>175000</v>
      </c>
      <c r="G431">
        <v>222</v>
      </c>
      <c r="H431">
        <v>200000</v>
      </c>
    </row>
    <row r="432" spans="1:8" x14ac:dyDescent="0.2">
      <c r="A432">
        <v>431</v>
      </c>
      <c r="B432">
        <v>21</v>
      </c>
      <c r="C432" t="s">
        <v>92</v>
      </c>
      <c r="D432">
        <v>6</v>
      </c>
      <c r="E432">
        <v>5</v>
      </c>
      <c r="F432">
        <v>85400</v>
      </c>
      <c r="G432">
        <v>636</v>
      </c>
      <c r="H432">
        <v>200000</v>
      </c>
    </row>
    <row r="433" spans="1:8" x14ac:dyDescent="0.2">
      <c r="A433">
        <v>432</v>
      </c>
      <c r="B433">
        <v>60</v>
      </c>
      <c r="C433" t="s">
        <v>132</v>
      </c>
      <c r="D433">
        <v>6</v>
      </c>
      <c r="E433">
        <v>7</v>
      </c>
      <c r="F433">
        <v>79900</v>
      </c>
      <c r="G433">
        <v>801</v>
      </c>
      <c r="H433">
        <v>200000</v>
      </c>
    </row>
    <row r="434" spans="1:8" x14ac:dyDescent="0.2">
      <c r="A434">
        <v>433</v>
      </c>
      <c r="B434">
        <v>24</v>
      </c>
      <c r="C434" t="s">
        <v>92</v>
      </c>
      <c r="D434">
        <v>5</v>
      </c>
      <c r="E434">
        <v>5</v>
      </c>
      <c r="F434">
        <v>122500</v>
      </c>
      <c r="G434">
        <v>1208</v>
      </c>
      <c r="H434">
        <v>200000</v>
      </c>
    </row>
    <row r="435" spans="1:8" x14ac:dyDescent="0.2">
      <c r="A435">
        <v>434</v>
      </c>
      <c r="B435">
        <v>100</v>
      </c>
      <c r="C435" t="s">
        <v>92</v>
      </c>
      <c r="D435">
        <v>6</v>
      </c>
      <c r="E435">
        <v>5</v>
      </c>
      <c r="F435">
        <v>181000</v>
      </c>
      <c r="G435">
        <v>1339</v>
      </c>
      <c r="H435">
        <v>200000</v>
      </c>
    </row>
    <row r="436" spans="1:8" x14ac:dyDescent="0.2">
      <c r="A436">
        <v>435</v>
      </c>
      <c r="B436">
        <v>21</v>
      </c>
      <c r="C436" t="s">
        <v>191</v>
      </c>
      <c r="D436">
        <v>4</v>
      </c>
      <c r="E436">
        <v>7</v>
      </c>
      <c r="F436">
        <v>81000</v>
      </c>
      <c r="G436">
        <v>1351</v>
      </c>
      <c r="H436">
        <v>200000</v>
      </c>
    </row>
    <row r="437" spans="1:8" x14ac:dyDescent="0.2">
      <c r="A437">
        <v>436</v>
      </c>
      <c r="B437">
        <v>43</v>
      </c>
      <c r="C437" t="s">
        <v>92</v>
      </c>
      <c r="D437">
        <v>7</v>
      </c>
      <c r="E437">
        <v>6</v>
      </c>
      <c r="F437">
        <v>212000</v>
      </c>
      <c r="G437">
        <v>448</v>
      </c>
      <c r="H437">
        <v>199900</v>
      </c>
    </row>
    <row r="438" spans="1:8" x14ac:dyDescent="0.2">
      <c r="A438">
        <v>437</v>
      </c>
      <c r="B438">
        <v>40</v>
      </c>
      <c r="C438" t="s">
        <v>132</v>
      </c>
      <c r="D438">
        <v>6</v>
      </c>
      <c r="E438">
        <v>8</v>
      </c>
      <c r="F438">
        <v>116000</v>
      </c>
      <c r="G438">
        <v>978</v>
      </c>
      <c r="H438">
        <v>199900</v>
      </c>
    </row>
    <row r="439" spans="1:8" x14ac:dyDescent="0.2">
      <c r="A439">
        <v>438</v>
      </c>
      <c r="B439">
        <v>50</v>
      </c>
      <c r="C439" t="s">
        <v>150</v>
      </c>
      <c r="D439">
        <v>6</v>
      </c>
      <c r="E439">
        <v>7</v>
      </c>
      <c r="F439">
        <v>119000</v>
      </c>
      <c r="G439">
        <v>104</v>
      </c>
      <c r="H439">
        <v>198900</v>
      </c>
    </row>
    <row r="440" spans="1:8" x14ac:dyDescent="0.2">
      <c r="A440">
        <v>439</v>
      </c>
      <c r="B440">
        <v>40</v>
      </c>
      <c r="C440" t="s">
        <v>115</v>
      </c>
      <c r="D440">
        <v>5</v>
      </c>
      <c r="E440">
        <v>6</v>
      </c>
      <c r="F440">
        <v>90350</v>
      </c>
      <c r="G440">
        <v>363</v>
      </c>
      <c r="H440">
        <v>198500</v>
      </c>
    </row>
    <row r="441" spans="1:8" x14ac:dyDescent="0.2">
      <c r="A441">
        <v>440</v>
      </c>
      <c r="B441">
        <v>67</v>
      </c>
      <c r="C441" t="s">
        <v>132</v>
      </c>
      <c r="D441">
        <v>6</v>
      </c>
      <c r="E441">
        <v>8</v>
      </c>
      <c r="F441">
        <v>110000</v>
      </c>
      <c r="G441">
        <v>661</v>
      </c>
      <c r="H441">
        <v>197900</v>
      </c>
    </row>
    <row r="442" spans="1:8" x14ac:dyDescent="0.2">
      <c r="A442">
        <v>441</v>
      </c>
      <c r="B442">
        <v>105</v>
      </c>
      <c r="C442" t="s">
        <v>115</v>
      </c>
      <c r="D442">
        <v>10</v>
      </c>
      <c r="E442">
        <v>5</v>
      </c>
      <c r="F442">
        <v>555000</v>
      </c>
      <c r="G442">
        <v>1202</v>
      </c>
      <c r="H442">
        <v>197900</v>
      </c>
    </row>
    <row r="443" spans="1:8" x14ac:dyDescent="0.2">
      <c r="A443">
        <v>442</v>
      </c>
      <c r="B443">
        <v>92</v>
      </c>
      <c r="C443" t="s">
        <v>115</v>
      </c>
      <c r="D443">
        <v>4</v>
      </c>
      <c r="E443">
        <v>4</v>
      </c>
      <c r="F443">
        <v>118000</v>
      </c>
      <c r="G443">
        <v>1278</v>
      </c>
      <c r="H443">
        <v>197900</v>
      </c>
    </row>
    <row r="444" spans="1:8" x14ac:dyDescent="0.2">
      <c r="A444">
        <v>443</v>
      </c>
      <c r="B444">
        <v>52</v>
      </c>
      <c r="C444" t="s">
        <v>132</v>
      </c>
      <c r="D444">
        <v>5</v>
      </c>
      <c r="E444">
        <v>7</v>
      </c>
      <c r="F444">
        <v>162900</v>
      </c>
      <c r="G444">
        <v>950</v>
      </c>
      <c r="H444">
        <v>197500</v>
      </c>
    </row>
    <row r="445" spans="1:8" x14ac:dyDescent="0.2">
      <c r="A445">
        <v>444</v>
      </c>
      <c r="B445">
        <v>53</v>
      </c>
      <c r="C445" t="s">
        <v>115</v>
      </c>
      <c r="D445">
        <v>7</v>
      </c>
      <c r="E445">
        <v>5</v>
      </c>
      <c r="F445">
        <v>172500</v>
      </c>
      <c r="G445">
        <v>1142</v>
      </c>
      <c r="H445">
        <v>197500</v>
      </c>
    </row>
    <row r="446" spans="1:8" x14ac:dyDescent="0.2">
      <c r="A446">
        <v>445</v>
      </c>
      <c r="B446">
        <v>70</v>
      </c>
      <c r="C446" t="s">
        <v>92</v>
      </c>
      <c r="D446">
        <v>7</v>
      </c>
      <c r="E446">
        <v>5</v>
      </c>
      <c r="F446">
        <v>210000</v>
      </c>
      <c r="G446">
        <v>990</v>
      </c>
      <c r="H446">
        <v>197000</v>
      </c>
    </row>
    <row r="447" spans="1:8" x14ac:dyDescent="0.2">
      <c r="A447">
        <v>446</v>
      </c>
      <c r="B447">
        <v>73</v>
      </c>
      <c r="C447" t="s">
        <v>115</v>
      </c>
      <c r="D447">
        <v>6</v>
      </c>
      <c r="E447">
        <v>5</v>
      </c>
      <c r="F447">
        <v>127500</v>
      </c>
      <c r="G447">
        <v>1032</v>
      </c>
      <c r="H447">
        <v>197000</v>
      </c>
    </row>
    <row r="448" spans="1:8" x14ac:dyDescent="0.2">
      <c r="A448">
        <v>447</v>
      </c>
      <c r="B448">
        <v>137</v>
      </c>
      <c r="C448" t="s">
        <v>115</v>
      </c>
      <c r="D448">
        <v>6</v>
      </c>
      <c r="E448">
        <v>6</v>
      </c>
      <c r="F448">
        <v>190000</v>
      </c>
      <c r="G448">
        <v>1090</v>
      </c>
      <c r="H448">
        <v>197000</v>
      </c>
    </row>
    <row r="449" spans="1:8" x14ac:dyDescent="0.2">
      <c r="A449">
        <v>448</v>
      </c>
      <c r="B449" t="s">
        <v>83</v>
      </c>
      <c r="C449" t="s">
        <v>92</v>
      </c>
      <c r="D449">
        <v>7</v>
      </c>
      <c r="E449">
        <v>5</v>
      </c>
      <c r="F449">
        <v>199900</v>
      </c>
      <c r="G449">
        <v>1440</v>
      </c>
      <c r="H449">
        <v>197000</v>
      </c>
    </row>
    <row r="450" spans="1:8" x14ac:dyDescent="0.2">
      <c r="A450">
        <v>449</v>
      </c>
      <c r="B450">
        <v>50</v>
      </c>
      <c r="C450" t="s">
        <v>132</v>
      </c>
      <c r="D450">
        <v>6</v>
      </c>
      <c r="E450">
        <v>6</v>
      </c>
      <c r="F450">
        <v>119500</v>
      </c>
      <c r="G450">
        <v>58</v>
      </c>
      <c r="H450">
        <v>196500</v>
      </c>
    </row>
    <row r="451" spans="1:8" x14ac:dyDescent="0.2">
      <c r="A451">
        <v>450</v>
      </c>
      <c r="B451">
        <v>50</v>
      </c>
      <c r="C451" t="s">
        <v>132</v>
      </c>
      <c r="D451">
        <v>3</v>
      </c>
      <c r="E451">
        <v>7</v>
      </c>
      <c r="F451">
        <v>120000</v>
      </c>
      <c r="G451">
        <v>767</v>
      </c>
      <c r="H451">
        <v>196500</v>
      </c>
    </row>
    <row r="452" spans="1:8" x14ac:dyDescent="0.2">
      <c r="A452">
        <v>451</v>
      </c>
      <c r="B452">
        <v>70</v>
      </c>
      <c r="C452" t="s">
        <v>115</v>
      </c>
      <c r="D452">
        <v>6</v>
      </c>
      <c r="E452">
        <v>8</v>
      </c>
      <c r="F452">
        <v>110000</v>
      </c>
      <c r="G452">
        <v>700</v>
      </c>
      <c r="H452">
        <v>196000</v>
      </c>
    </row>
    <row r="453" spans="1:8" x14ac:dyDescent="0.2">
      <c r="A453">
        <v>452</v>
      </c>
      <c r="B453">
        <v>62</v>
      </c>
      <c r="C453" t="s">
        <v>115</v>
      </c>
      <c r="D453">
        <v>7</v>
      </c>
      <c r="E453">
        <v>5</v>
      </c>
      <c r="F453">
        <v>280000</v>
      </c>
      <c r="G453">
        <v>1043</v>
      </c>
      <c r="H453">
        <v>196000</v>
      </c>
    </row>
    <row r="454" spans="1:8" x14ac:dyDescent="0.2">
      <c r="A454">
        <v>453</v>
      </c>
      <c r="B454" t="s">
        <v>83</v>
      </c>
      <c r="C454" t="s">
        <v>92</v>
      </c>
      <c r="D454">
        <v>6</v>
      </c>
      <c r="E454">
        <v>5</v>
      </c>
      <c r="F454">
        <v>204000</v>
      </c>
      <c r="G454">
        <v>1139</v>
      </c>
      <c r="H454">
        <v>196000</v>
      </c>
    </row>
    <row r="455" spans="1:8" x14ac:dyDescent="0.2">
      <c r="A455">
        <v>454</v>
      </c>
      <c r="B455">
        <v>75</v>
      </c>
      <c r="C455" t="s">
        <v>92</v>
      </c>
      <c r="D455">
        <v>8</v>
      </c>
      <c r="E455">
        <v>5</v>
      </c>
      <c r="F455">
        <v>210000</v>
      </c>
      <c r="G455">
        <v>429</v>
      </c>
      <c r="H455">
        <v>195400</v>
      </c>
    </row>
    <row r="456" spans="1:8" x14ac:dyDescent="0.2">
      <c r="A456">
        <v>455</v>
      </c>
      <c r="B456">
        <v>63</v>
      </c>
      <c r="C456" t="s">
        <v>115</v>
      </c>
      <c r="D456">
        <v>5</v>
      </c>
      <c r="E456">
        <v>5</v>
      </c>
      <c r="F456">
        <v>188000</v>
      </c>
      <c r="G456">
        <v>989</v>
      </c>
      <c r="H456">
        <v>195000</v>
      </c>
    </row>
    <row r="457" spans="1:8" x14ac:dyDescent="0.2">
      <c r="A457">
        <v>456</v>
      </c>
      <c r="B457">
        <v>80</v>
      </c>
      <c r="C457" t="s">
        <v>115</v>
      </c>
      <c r="D457">
        <v>7</v>
      </c>
      <c r="E457">
        <v>6</v>
      </c>
      <c r="F457">
        <v>175500</v>
      </c>
      <c r="G457">
        <v>1189</v>
      </c>
      <c r="H457">
        <v>195000</v>
      </c>
    </row>
    <row r="458" spans="1:8" x14ac:dyDescent="0.2">
      <c r="A458">
        <v>457</v>
      </c>
      <c r="B458">
        <v>34</v>
      </c>
      <c r="C458" t="s">
        <v>92</v>
      </c>
      <c r="D458">
        <v>5</v>
      </c>
      <c r="E458">
        <v>5</v>
      </c>
      <c r="F458">
        <v>98000</v>
      </c>
      <c r="G458">
        <v>1238</v>
      </c>
      <c r="H458">
        <v>195000</v>
      </c>
    </row>
    <row r="459" spans="1:8" x14ac:dyDescent="0.2">
      <c r="A459">
        <v>458</v>
      </c>
      <c r="B459" t="s">
        <v>83</v>
      </c>
      <c r="C459" t="s">
        <v>115</v>
      </c>
      <c r="D459">
        <v>4</v>
      </c>
      <c r="E459">
        <v>6</v>
      </c>
      <c r="F459">
        <v>256000</v>
      </c>
      <c r="G459">
        <v>690</v>
      </c>
      <c r="H459">
        <v>194700</v>
      </c>
    </row>
    <row r="460" spans="1:8" x14ac:dyDescent="0.2">
      <c r="A460">
        <v>459</v>
      </c>
      <c r="B460" t="s">
        <v>83</v>
      </c>
      <c r="C460" t="s">
        <v>92</v>
      </c>
      <c r="D460">
        <v>8</v>
      </c>
      <c r="E460">
        <v>7</v>
      </c>
      <c r="F460">
        <v>161000</v>
      </c>
      <c r="G460">
        <v>238</v>
      </c>
      <c r="H460">
        <v>194500</v>
      </c>
    </row>
    <row r="461" spans="1:8" x14ac:dyDescent="0.2">
      <c r="A461">
        <v>460</v>
      </c>
      <c r="B461" t="s">
        <v>83</v>
      </c>
      <c r="C461" t="s">
        <v>132</v>
      </c>
      <c r="D461">
        <v>5</v>
      </c>
      <c r="E461">
        <v>4</v>
      </c>
      <c r="F461">
        <v>110000</v>
      </c>
      <c r="G461">
        <v>728</v>
      </c>
      <c r="H461">
        <v>194500</v>
      </c>
    </row>
    <row r="462" spans="1:8" x14ac:dyDescent="0.2">
      <c r="A462">
        <v>461</v>
      </c>
      <c r="B462">
        <v>75</v>
      </c>
      <c r="C462" t="s">
        <v>92</v>
      </c>
      <c r="D462">
        <v>8</v>
      </c>
      <c r="E462">
        <v>5</v>
      </c>
      <c r="F462">
        <v>263435</v>
      </c>
      <c r="G462">
        <v>795</v>
      </c>
      <c r="H462">
        <v>194500</v>
      </c>
    </row>
    <row r="463" spans="1:8" x14ac:dyDescent="0.2">
      <c r="A463">
        <v>462</v>
      </c>
      <c r="B463">
        <v>60</v>
      </c>
      <c r="C463" t="s">
        <v>92</v>
      </c>
      <c r="D463">
        <v>7</v>
      </c>
      <c r="E463">
        <v>9</v>
      </c>
      <c r="F463">
        <v>155000</v>
      </c>
      <c r="G463">
        <v>598</v>
      </c>
      <c r="H463">
        <v>194201</v>
      </c>
    </row>
    <row r="464" spans="1:8" x14ac:dyDescent="0.2">
      <c r="A464">
        <v>463</v>
      </c>
      <c r="B464">
        <v>60</v>
      </c>
      <c r="C464" t="s">
        <v>115</v>
      </c>
      <c r="D464">
        <v>5</v>
      </c>
      <c r="E464">
        <v>5</v>
      </c>
      <c r="F464">
        <v>62383</v>
      </c>
      <c r="G464">
        <v>1022</v>
      </c>
      <c r="H464">
        <v>194000</v>
      </c>
    </row>
    <row r="465" spans="1:8" x14ac:dyDescent="0.2">
      <c r="A465">
        <v>464</v>
      </c>
      <c r="B465">
        <v>74</v>
      </c>
      <c r="C465" t="s">
        <v>92</v>
      </c>
      <c r="D465">
        <v>6</v>
      </c>
      <c r="E465">
        <v>7</v>
      </c>
      <c r="F465">
        <v>188700</v>
      </c>
      <c r="G465">
        <v>1075</v>
      </c>
      <c r="H465">
        <v>194000</v>
      </c>
    </row>
    <row r="466" spans="1:8" x14ac:dyDescent="0.2">
      <c r="A466">
        <v>465</v>
      </c>
      <c r="B466">
        <v>60</v>
      </c>
      <c r="C466" t="s">
        <v>115</v>
      </c>
      <c r="D466">
        <v>5</v>
      </c>
      <c r="E466">
        <v>5</v>
      </c>
      <c r="F466">
        <v>124000</v>
      </c>
      <c r="G466">
        <v>1165</v>
      </c>
      <c r="H466">
        <v>194000</v>
      </c>
    </row>
    <row r="467" spans="1:8" x14ac:dyDescent="0.2">
      <c r="A467">
        <v>466</v>
      </c>
      <c r="B467" t="s">
        <v>83</v>
      </c>
      <c r="C467" t="s">
        <v>115</v>
      </c>
      <c r="D467">
        <v>7</v>
      </c>
      <c r="E467">
        <v>5</v>
      </c>
      <c r="F467">
        <v>178740</v>
      </c>
      <c r="G467">
        <v>1403</v>
      </c>
      <c r="H467">
        <v>193879</v>
      </c>
    </row>
    <row r="468" spans="1:8" x14ac:dyDescent="0.2">
      <c r="A468">
        <v>467</v>
      </c>
      <c r="B468">
        <v>85</v>
      </c>
      <c r="C468" t="s">
        <v>115</v>
      </c>
      <c r="D468">
        <v>7</v>
      </c>
      <c r="E468">
        <v>5</v>
      </c>
      <c r="F468">
        <v>167000</v>
      </c>
      <c r="G468">
        <v>81</v>
      </c>
      <c r="H468">
        <v>193500</v>
      </c>
    </row>
    <row r="469" spans="1:8" x14ac:dyDescent="0.2">
      <c r="A469">
        <v>468</v>
      </c>
      <c r="B469">
        <v>79</v>
      </c>
      <c r="C469" t="s">
        <v>92</v>
      </c>
      <c r="D469">
        <v>5</v>
      </c>
      <c r="E469">
        <v>7</v>
      </c>
      <c r="F469">
        <v>146500</v>
      </c>
      <c r="G469">
        <v>668</v>
      </c>
      <c r="H469">
        <v>193500</v>
      </c>
    </row>
    <row r="470" spans="1:8" x14ac:dyDescent="0.2">
      <c r="A470">
        <v>469</v>
      </c>
      <c r="B470">
        <v>98</v>
      </c>
      <c r="C470" t="s">
        <v>115</v>
      </c>
      <c r="D470">
        <v>8</v>
      </c>
      <c r="E470">
        <v>5</v>
      </c>
      <c r="F470">
        <v>250000</v>
      </c>
      <c r="G470">
        <v>924</v>
      </c>
      <c r="H470">
        <v>193000</v>
      </c>
    </row>
    <row r="471" spans="1:8" x14ac:dyDescent="0.2">
      <c r="A471">
        <v>470</v>
      </c>
      <c r="B471">
        <v>76</v>
      </c>
      <c r="C471" t="s">
        <v>92</v>
      </c>
      <c r="D471">
        <v>6</v>
      </c>
      <c r="E471">
        <v>5</v>
      </c>
      <c r="F471">
        <v>187000</v>
      </c>
      <c r="G471">
        <v>1367</v>
      </c>
      <c r="H471">
        <v>193000</v>
      </c>
    </row>
    <row r="472" spans="1:8" x14ac:dyDescent="0.2">
      <c r="A472">
        <v>471</v>
      </c>
      <c r="B472" t="s">
        <v>83</v>
      </c>
      <c r="C472" t="s">
        <v>115</v>
      </c>
      <c r="D472">
        <v>8</v>
      </c>
      <c r="E472">
        <v>5</v>
      </c>
      <c r="F472">
        <v>212000</v>
      </c>
      <c r="G472">
        <v>1402</v>
      </c>
      <c r="H472">
        <v>193000</v>
      </c>
    </row>
    <row r="473" spans="1:8" x14ac:dyDescent="0.2">
      <c r="A473">
        <v>472</v>
      </c>
      <c r="B473">
        <v>92</v>
      </c>
      <c r="C473" t="s">
        <v>92</v>
      </c>
      <c r="D473">
        <v>7</v>
      </c>
      <c r="E473">
        <v>6</v>
      </c>
      <c r="F473">
        <v>190000</v>
      </c>
      <c r="G473">
        <v>230</v>
      </c>
      <c r="H473">
        <v>192500</v>
      </c>
    </row>
    <row r="474" spans="1:8" x14ac:dyDescent="0.2">
      <c r="A474">
        <v>473</v>
      </c>
      <c r="B474">
        <v>35</v>
      </c>
      <c r="C474" t="s">
        <v>197</v>
      </c>
      <c r="D474">
        <v>6</v>
      </c>
      <c r="E474">
        <v>5</v>
      </c>
      <c r="F474">
        <v>148000</v>
      </c>
      <c r="G474">
        <v>949</v>
      </c>
      <c r="H474">
        <v>192500</v>
      </c>
    </row>
    <row r="475" spans="1:8" x14ac:dyDescent="0.2">
      <c r="A475">
        <v>474</v>
      </c>
      <c r="B475">
        <v>110</v>
      </c>
      <c r="C475" t="s">
        <v>115</v>
      </c>
      <c r="D475">
        <v>8</v>
      </c>
      <c r="E475">
        <v>5</v>
      </c>
      <c r="F475">
        <v>440000</v>
      </c>
      <c r="G475">
        <v>1431</v>
      </c>
      <c r="H475">
        <v>192140</v>
      </c>
    </row>
    <row r="476" spans="1:8" x14ac:dyDescent="0.2">
      <c r="A476">
        <v>475</v>
      </c>
      <c r="B476">
        <v>41</v>
      </c>
      <c r="C476" t="s">
        <v>115</v>
      </c>
      <c r="D476">
        <v>8</v>
      </c>
      <c r="E476">
        <v>5</v>
      </c>
      <c r="F476">
        <v>251000</v>
      </c>
      <c r="G476">
        <v>193</v>
      </c>
      <c r="H476">
        <v>192000</v>
      </c>
    </row>
    <row r="477" spans="1:8" x14ac:dyDescent="0.2">
      <c r="A477">
        <v>476</v>
      </c>
      <c r="B477">
        <v>80</v>
      </c>
      <c r="C477" t="s">
        <v>115</v>
      </c>
      <c r="D477">
        <v>5</v>
      </c>
      <c r="E477">
        <v>6</v>
      </c>
      <c r="F477">
        <v>132500</v>
      </c>
      <c r="G477">
        <v>280</v>
      </c>
      <c r="H477">
        <v>192000</v>
      </c>
    </row>
    <row r="478" spans="1:8" x14ac:dyDescent="0.2">
      <c r="A478">
        <v>477</v>
      </c>
      <c r="B478">
        <v>75</v>
      </c>
      <c r="C478" t="s">
        <v>115</v>
      </c>
      <c r="D478">
        <v>6</v>
      </c>
      <c r="E478">
        <v>5</v>
      </c>
      <c r="F478">
        <v>208900</v>
      </c>
      <c r="G478">
        <v>335</v>
      </c>
      <c r="H478">
        <v>192000</v>
      </c>
    </row>
    <row r="479" spans="1:8" x14ac:dyDescent="0.2">
      <c r="A479">
        <v>478</v>
      </c>
      <c r="B479">
        <v>105</v>
      </c>
      <c r="C479" t="s">
        <v>92</v>
      </c>
      <c r="D479">
        <v>9</v>
      </c>
      <c r="E479">
        <v>5</v>
      </c>
      <c r="F479">
        <v>380000</v>
      </c>
      <c r="G479">
        <v>386</v>
      </c>
      <c r="H479">
        <v>192000</v>
      </c>
    </row>
    <row r="480" spans="1:8" x14ac:dyDescent="0.2">
      <c r="A480">
        <v>479</v>
      </c>
      <c r="B480">
        <v>79</v>
      </c>
      <c r="C480" t="s">
        <v>115</v>
      </c>
      <c r="D480">
        <v>8</v>
      </c>
      <c r="E480">
        <v>5</v>
      </c>
      <c r="F480">
        <v>297000</v>
      </c>
      <c r="G480">
        <v>1083</v>
      </c>
      <c r="H480">
        <v>192000</v>
      </c>
    </row>
    <row r="481" spans="1:8" x14ac:dyDescent="0.2">
      <c r="A481">
        <v>480</v>
      </c>
      <c r="B481">
        <v>50</v>
      </c>
      <c r="C481" t="s">
        <v>115</v>
      </c>
      <c r="D481">
        <v>4</v>
      </c>
      <c r="E481">
        <v>7</v>
      </c>
      <c r="F481">
        <v>89471</v>
      </c>
      <c r="G481">
        <v>389</v>
      </c>
      <c r="H481">
        <v>191000</v>
      </c>
    </row>
    <row r="482" spans="1:8" x14ac:dyDescent="0.2">
      <c r="A482">
        <v>481</v>
      </c>
      <c r="B482">
        <v>98</v>
      </c>
      <c r="C482" t="s">
        <v>115</v>
      </c>
      <c r="D482">
        <v>9</v>
      </c>
      <c r="E482">
        <v>5</v>
      </c>
      <c r="F482">
        <v>326000</v>
      </c>
      <c r="G482">
        <v>653</v>
      </c>
      <c r="H482">
        <v>191000</v>
      </c>
    </row>
    <row r="483" spans="1:8" x14ac:dyDescent="0.2">
      <c r="A483">
        <v>482</v>
      </c>
      <c r="B483">
        <v>72</v>
      </c>
      <c r="C483" t="s">
        <v>115</v>
      </c>
      <c r="D483">
        <v>9</v>
      </c>
      <c r="E483">
        <v>5</v>
      </c>
      <c r="F483">
        <v>374000</v>
      </c>
      <c r="G483">
        <v>1024</v>
      </c>
      <c r="H483">
        <v>191000</v>
      </c>
    </row>
    <row r="484" spans="1:8" x14ac:dyDescent="0.2">
      <c r="A484">
        <v>483</v>
      </c>
      <c r="B484">
        <v>50</v>
      </c>
      <c r="C484" t="s">
        <v>92</v>
      </c>
      <c r="D484">
        <v>7</v>
      </c>
      <c r="E484">
        <v>8</v>
      </c>
      <c r="F484">
        <v>155000</v>
      </c>
      <c r="G484">
        <v>1441</v>
      </c>
      <c r="H484">
        <v>191000</v>
      </c>
    </row>
    <row r="485" spans="1:8" x14ac:dyDescent="0.2">
      <c r="A485">
        <v>484</v>
      </c>
      <c r="B485">
        <v>32</v>
      </c>
      <c r="C485" t="s">
        <v>115</v>
      </c>
      <c r="D485">
        <v>6</v>
      </c>
      <c r="E485">
        <v>5</v>
      </c>
      <c r="F485">
        <v>164000</v>
      </c>
      <c r="G485">
        <v>110</v>
      </c>
      <c r="H485">
        <v>190000</v>
      </c>
    </row>
    <row r="486" spans="1:8" x14ac:dyDescent="0.2">
      <c r="A486">
        <v>485</v>
      </c>
      <c r="B486" t="s">
        <v>83</v>
      </c>
      <c r="C486" t="s">
        <v>115</v>
      </c>
      <c r="D486">
        <v>5</v>
      </c>
      <c r="E486">
        <v>7</v>
      </c>
      <c r="F486">
        <v>132500</v>
      </c>
      <c r="G486">
        <v>153</v>
      </c>
      <c r="H486">
        <v>190000</v>
      </c>
    </row>
    <row r="487" spans="1:8" x14ac:dyDescent="0.2">
      <c r="A487">
        <v>486</v>
      </c>
      <c r="B487">
        <v>80</v>
      </c>
      <c r="C487" t="s">
        <v>115</v>
      </c>
      <c r="D487">
        <v>5</v>
      </c>
      <c r="E487">
        <v>7</v>
      </c>
      <c r="F487">
        <v>147000</v>
      </c>
      <c r="G487">
        <v>167</v>
      </c>
      <c r="H487">
        <v>190000</v>
      </c>
    </row>
    <row r="488" spans="1:8" x14ac:dyDescent="0.2">
      <c r="A488">
        <v>487</v>
      </c>
      <c r="B488">
        <v>79</v>
      </c>
      <c r="C488" t="s">
        <v>115</v>
      </c>
      <c r="D488">
        <v>5</v>
      </c>
      <c r="E488">
        <v>7</v>
      </c>
      <c r="F488">
        <v>156000</v>
      </c>
      <c r="G488">
        <v>352</v>
      </c>
      <c r="H488">
        <v>190000</v>
      </c>
    </row>
    <row r="489" spans="1:8" x14ac:dyDescent="0.2">
      <c r="A489">
        <v>488</v>
      </c>
      <c r="B489">
        <v>70</v>
      </c>
      <c r="C489" t="s">
        <v>115</v>
      </c>
      <c r="D489">
        <v>5</v>
      </c>
      <c r="E489">
        <v>6</v>
      </c>
      <c r="F489">
        <v>175000</v>
      </c>
      <c r="G489">
        <v>365</v>
      </c>
      <c r="H489">
        <v>190000</v>
      </c>
    </row>
    <row r="490" spans="1:8" x14ac:dyDescent="0.2">
      <c r="A490">
        <v>489</v>
      </c>
      <c r="B490">
        <v>60</v>
      </c>
      <c r="C490" t="s">
        <v>132</v>
      </c>
      <c r="D490">
        <v>5</v>
      </c>
      <c r="E490">
        <v>4</v>
      </c>
      <c r="F490">
        <v>160000</v>
      </c>
      <c r="G490">
        <v>447</v>
      </c>
      <c r="H490">
        <v>190000</v>
      </c>
    </row>
    <row r="491" spans="1:8" x14ac:dyDescent="0.2">
      <c r="A491">
        <v>490</v>
      </c>
      <c r="B491">
        <v>21</v>
      </c>
      <c r="C491" t="s">
        <v>191</v>
      </c>
      <c r="D491">
        <v>4</v>
      </c>
      <c r="E491">
        <v>8</v>
      </c>
      <c r="F491">
        <v>86000</v>
      </c>
      <c r="G491">
        <v>472</v>
      </c>
      <c r="H491">
        <v>190000</v>
      </c>
    </row>
    <row r="492" spans="1:8" x14ac:dyDescent="0.2">
      <c r="A492">
        <v>491</v>
      </c>
      <c r="B492" t="s">
        <v>83</v>
      </c>
      <c r="C492" t="s">
        <v>92</v>
      </c>
      <c r="D492">
        <v>5</v>
      </c>
      <c r="E492">
        <v>6</v>
      </c>
      <c r="F492">
        <v>115000</v>
      </c>
      <c r="G492">
        <v>740</v>
      </c>
      <c r="H492">
        <v>190000</v>
      </c>
    </row>
    <row r="493" spans="1:8" x14ac:dyDescent="0.2">
      <c r="A493">
        <v>492</v>
      </c>
      <c r="B493">
        <v>79</v>
      </c>
      <c r="C493" t="s">
        <v>132</v>
      </c>
      <c r="D493">
        <v>6</v>
      </c>
      <c r="E493">
        <v>7</v>
      </c>
      <c r="F493">
        <v>133000</v>
      </c>
      <c r="G493">
        <v>934</v>
      </c>
      <c r="H493">
        <v>190000</v>
      </c>
    </row>
    <row r="494" spans="1:8" x14ac:dyDescent="0.2">
      <c r="A494">
        <v>493</v>
      </c>
      <c r="B494">
        <v>105</v>
      </c>
      <c r="C494" t="s">
        <v>92</v>
      </c>
      <c r="D494">
        <v>6</v>
      </c>
      <c r="E494">
        <v>5</v>
      </c>
      <c r="F494">
        <v>172785</v>
      </c>
      <c r="G494">
        <v>1231</v>
      </c>
      <c r="H494">
        <v>190000</v>
      </c>
    </row>
    <row r="495" spans="1:8" x14ac:dyDescent="0.2">
      <c r="A495">
        <v>494</v>
      </c>
      <c r="B495">
        <v>70</v>
      </c>
      <c r="C495" t="s">
        <v>115</v>
      </c>
      <c r="D495">
        <v>5</v>
      </c>
      <c r="E495">
        <v>6</v>
      </c>
      <c r="F495">
        <v>155000</v>
      </c>
      <c r="G495">
        <v>1259</v>
      </c>
      <c r="H495">
        <v>190000</v>
      </c>
    </row>
    <row r="496" spans="1:8" x14ac:dyDescent="0.2">
      <c r="A496">
        <v>495</v>
      </c>
      <c r="B496">
        <v>50</v>
      </c>
      <c r="C496" t="s">
        <v>115</v>
      </c>
      <c r="D496">
        <v>5</v>
      </c>
      <c r="E496">
        <v>8</v>
      </c>
      <c r="F496">
        <v>91300</v>
      </c>
      <c r="G496">
        <v>1288</v>
      </c>
      <c r="H496">
        <v>190000</v>
      </c>
    </row>
    <row r="497" spans="1:8" x14ac:dyDescent="0.2">
      <c r="A497">
        <v>496</v>
      </c>
      <c r="B497">
        <v>60</v>
      </c>
      <c r="C497" t="s">
        <v>115</v>
      </c>
      <c r="D497">
        <v>4</v>
      </c>
      <c r="E497">
        <v>5</v>
      </c>
      <c r="F497">
        <v>34900</v>
      </c>
      <c r="G497">
        <v>1323</v>
      </c>
      <c r="H497">
        <v>190000</v>
      </c>
    </row>
    <row r="498" spans="1:8" x14ac:dyDescent="0.2">
      <c r="A498">
        <v>497</v>
      </c>
      <c r="B498" t="s">
        <v>83</v>
      </c>
      <c r="C498" t="s">
        <v>115</v>
      </c>
      <c r="D498">
        <v>8</v>
      </c>
      <c r="E498">
        <v>5</v>
      </c>
      <c r="F498">
        <v>430000</v>
      </c>
      <c r="G498">
        <v>861</v>
      </c>
      <c r="H498">
        <v>189950</v>
      </c>
    </row>
    <row r="499" spans="1:8" x14ac:dyDescent="0.2">
      <c r="A499">
        <v>498</v>
      </c>
      <c r="B499">
        <v>60</v>
      </c>
      <c r="C499" t="s">
        <v>132</v>
      </c>
      <c r="D499">
        <v>7</v>
      </c>
      <c r="E499">
        <v>6</v>
      </c>
      <c r="F499">
        <v>184000</v>
      </c>
      <c r="G499">
        <v>713</v>
      </c>
      <c r="H499">
        <v>189000</v>
      </c>
    </row>
    <row r="500" spans="1:8" x14ac:dyDescent="0.2">
      <c r="A500">
        <v>499</v>
      </c>
      <c r="B500">
        <v>65</v>
      </c>
      <c r="C500" t="s">
        <v>115</v>
      </c>
      <c r="D500">
        <v>5</v>
      </c>
      <c r="E500">
        <v>7</v>
      </c>
      <c r="F500">
        <v>130000</v>
      </c>
      <c r="G500">
        <v>803</v>
      </c>
      <c r="H500">
        <v>189000</v>
      </c>
    </row>
    <row r="501" spans="1:8" x14ac:dyDescent="0.2">
      <c r="A501">
        <v>500</v>
      </c>
      <c r="B501">
        <v>70</v>
      </c>
      <c r="C501" t="s">
        <v>115</v>
      </c>
      <c r="D501">
        <v>5</v>
      </c>
      <c r="E501">
        <v>7</v>
      </c>
      <c r="F501">
        <v>120000</v>
      </c>
      <c r="G501">
        <v>828</v>
      </c>
      <c r="H501">
        <v>189000</v>
      </c>
    </row>
    <row r="502" spans="1:8" x14ac:dyDescent="0.2">
      <c r="A502">
        <v>501</v>
      </c>
      <c r="B502">
        <v>21</v>
      </c>
      <c r="C502" t="s">
        <v>92</v>
      </c>
      <c r="D502">
        <v>6</v>
      </c>
      <c r="E502">
        <v>5</v>
      </c>
      <c r="F502">
        <v>113000</v>
      </c>
      <c r="G502">
        <v>1190</v>
      </c>
      <c r="H502">
        <v>189000</v>
      </c>
    </row>
    <row r="503" spans="1:8" x14ac:dyDescent="0.2">
      <c r="A503">
        <v>502</v>
      </c>
      <c r="B503">
        <v>75</v>
      </c>
      <c r="C503" t="s">
        <v>92</v>
      </c>
      <c r="D503">
        <v>7</v>
      </c>
      <c r="E503">
        <v>5</v>
      </c>
      <c r="F503">
        <v>226700</v>
      </c>
      <c r="G503">
        <v>1211</v>
      </c>
      <c r="H503">
        <v>189000</v>
      </c>
    </row>
    <row r="504" spans="1:8" x14ac:dyDescent="0.2">
      <c r="A504">
        <v>503</v>
      </c>
      <c r="B504">
        <v>70</v>
      </c>
      <c r="C504" t="s">
        <v>115</v>
      </c>
      <c r="D504">
        <v>5</v>
      </c>
      <c r="E504">
        <v>7</v>
      </c>
      <c r="F504">
        <v>140000</v>
      </c>
      <c r="G504">
        <v>1361</v>
      </c>
      <c r="H504">
        <v>189000</v>
      </c>
    </row>
    <row r="505" spans="1:8" x14ac:dyDescent="0.2">
      <c r="A505">
        <v>504</v>
      </c>
      <c r="B505">
        <v>100</v>
      </c>
      <c r="C505" t="s">
        <v>115</v>
      </c>
      <c r="D505">
        <v>7</v>
      </c>
      <c r="E505">
        <v>8</v>
      </c>
      <c r="F505">
        <v>289000</v>
      </c>
      <c r="G505">
        <v>464</v>
      </c>
      <c r="H505">
        <v>188700</v>
      </c>
    </row>
    <row r="506" spans="1:8" x14ac:dyDescent="0.2">
      <c r="A506">
        <v>505</v>
      </c>
      <c r="B506">
        <v>24</v>
      </c>
      <c r="C506" t="s">
        <v>92</v>
      </c>
      <c r="D506">
        <v>6</v>
      </c>
      <c r="E506">
        <v>5</v>
      </c>
      <c r="F506">
        <v>147000</v>
      </c>
      <c r="G506">
        <v>316</v>
      </c>
      <c r="H506">
        <v>188500</v>
      </c>
    </row>
    <row r="507" spans="1:8" x14ac:dyDescent="0.2">
      <c r="A507">
        <v>506</v>
      </c>
      <c r="B507">
        <v>60</v>
      </c>
      <c r="C507" t="s">
        <v>92</v>
      </c>
      <c r="D507">
        <v>5</v>
      </c>
      <c r="E507">
        <v>5</v>
      </c>
      <c r="F507">
        <v>124500</v>
      </c>
      <c r="G507">
        <v>455</v>
      </c>
      <c r="H507">
        <v>188000</v>
      </c>
    </row>
    <row r="508" spans="1:8" x14ac:dyDescent="0.2">
      <c r="A508">
        <v>507</v>
      </c>
      <c r="B508">
        <v>80</v>
      </c>
      <c r="C508" t="s">
        <v>92</v>
      </c>
      <c r="D508">
        <v>8</v>
      </c>
      <c r="E508">
        <v>5</v>
      </c>
      <c r="F508">
        <v>215000</v>
      </c>
      <c r="G508">
        <v>537</v>
      </c>
      <c r="H508">
        <v>188000</v>
      </c>
    </row>
    <row r="509" spans="1:8" x14ac:dyDescent="0.2">
      <c r="A509">
        <v>508</v>
      </c>
      <c r="B509">
        <v>75</v>
      </c>
      <c r="C509" t="s">
        <v>115</v>
      </c>
      <c r="D509">
        <v>6</v>
      </c>
      <c r="E509">
        <v>5</v>
      </c>
      <c r="F509">
        <v>208300</v>
      </c>
      <c r="G509">
        <v>1111</v>
      </c>
      <c r="H509">
        <v>188000</v>
      </c>
    </row>
    <row r="510" spans="1:8" x14ac:dyDescent="0.2">
      <c r="A510">
        <v>509</v>
      </c>
      <c r="B510">
        <v>60</v>
      </c>
      <c r="C510" t="s">
        <v>92</v>
      </c>
      <c r="D510">
        <v>7</v>
      </c>
      <c r="E510">
        <v>9</v>
      </c>
      <c r="F510">
        <v>161000</v>
      </c>
      <c r="G510">
        <v>382</v>
      </c>
      <c r="H510">
        <v>187750</v>
      </c>
    </row>
    <row r="511" spans="1:8" x14ac:dyDescent="0.2">
      <c r="A511">
        <v>510</v>
      </c>
      <c r="B511">
        <v>80</v>
      </c>
      <c r="C511" t="s">
        <v>115</v>
      </c>
      <c r="D511">
        <v>5</v>
      </c>
      <c r="E511">
        <v>6</v>
      </c>
      <c r="F511">
        <v>124500</v>
      </c>
      <c r="G511">
        <v>320</v>
      </c>
      <c r="H511">
        <v>187500</v>
      </c>
    </row>
    <row r="512" spans="1:8" x14ac:dyDescent="0.2">
      <c r="A512">
        <v>511</v>
      </c>
      <c r="B512">
        <v>75</v>
      </c>
      <c r="C512" t="s">
        <v>115</v>
      </c>
      <c r="D512">
        <v>5</v>
      </c>
      <c r="E512">
        <v>7</v>
      </c>
      <c r="F512">
        <v>164900</v>
      </c>
      <c r="G512">
        <v>732</v>
      </c>
      <c r="H512">
        <v>187500</v>
      </c>
    </row>
    <row r="513" spans="1:8" x14ac:dyDescent="0.2">
      <c r="A513">
        <v>512</v>
      </c>
      <c r="B513">
        <v>40</v>
      </c>
      <c r="C513" t="s">
        <v>115</v>
      </c>
      <c r="D513">
        <v>7</v>
      </c>
      <c r="E513">
        <v>5</v>
      </c>
      <c r="F513">
        <v>202665</v>
      </c>
      <c r="G513">
        <v>790</v>
      </c>
      <c r="H513">
        <v>187500</v>
      </c>
    </row>
    <row r="514" spans="1:8" x14ac:dyDescent="0.2">
      <c r="A514">
        <v>513</v>
      </c>
      <c r="B514">
        <v>70</v>
      </c>
      <c r="C514" t="s">
        <v>115</v>
      </c>
      <c r="D514">
        <v>5</v>
      </c>
      <c r="E514">
        <v>5</v>
      </c>
      <c r="F514">
        <v>129900</v>
      </c>
      <c r="G514">
        <v>882</v>
      </c>
      <c r="H514">
        <v>187500</v>
      </c>
    </row>
    <row r="515" spans="1:8" x14ac:dyDescent="0.2">
      <c r="A515">
        <v>514</v>
      </c>
      <c r="B515">
        <v>71</v>
      </c>
      <c r="C515" t="s">
        <v>115</v>
      </c>
      <c r="D515">
        <v>6</v>
      </c>
      <c r="E515">
        <v>5</v>
      </c>
      <c r="F515">
        <v>134000</v>
      </c>
      <c r="G515">
        <v>1018</v>
      </c>
      <c r="H515">
        <v>187500</v>
      </c>
    </row>
    <row r="516" spans="1:8" x14ac:dyDescent="0.2">
      <c r="A516">
        <v>515</v>
      </c>
      <c r="B516">
        <v>55</v>
      </c>
      <c r="C516" t="s">
        <v>150</v>
      </c>
      <c r="D516">
        <v>5</v>
      </c>
      <c r="E516">
        <v>5</v>
      </c>
      <c r="F516">
        <v>96500</v>
      </c>
      <c r="G516">
        <v>1085</v>
      </c>
      <c r="H516">
        <v>187500</v>
      </c>
    </row>
    <row r="517" spans="1:8" x14ac:dyDescent="0.2">
      <c r="A517">
        <v>516</v>
      </c>
      <c r="B517">
        <v>94</v>
      </c>
      <c r="C517" t="s">
        <v>115</v>
      </c>
      <c r="D517">
        <v>10</v>
      </c>
      <c r="E517">
        <v>5</v>
      </c>
      <c r="F517">
        <v>402861</v>
      </c>
      <c r="G517">
        <v>783</v>
      </c>
      <c r="H517">
        <v>187100</v>
      </c>
    </row>
    <row r="518" spans="1:8" x14ac:dyDescent="0.2">
      <c r="A518">
        <v>517</v>
      </c>
      <c r="B518" t="s">
        <v>83</v>
      </c>
      <c r="C518" t="s">
        <v>197</v>
      </c>
      <c r="D518">
        <v>6</v>
      </c>
      <c r="E518">
        <v>6</v>
      </c>
      <c r="F518">
        <v>158000</v>
      </c>
      <c r="G518">
        <v>470</v>
      </c>
      <c r="H518">
        <v>187000</v>
      </c>
    </row>
    <row r="519" spans="1:8" x14ac:dyDescent="0.2">
      <c r="A519">
        <v>518</v>
      </c>
      <c r="B519">
        <v>79</v>
      </c>
      <c r="C519" t="s">
        <v>92</v>
      </c>
      <c r="D519">
        <v>7</v>
      </c>
      <c r="E519">
        <v>5</v>
      </c>
      <c r="F519">
        <v>265000</v>
      </c>
      <c r="G519">
        <v>850</v>
      </c>
      <c r="H519">
        <v>187000</v>
      </c>
    </row>
    <row r="520" spans="1:8" x14ac:dyDescent="0.2">
      <c r="A520">
        <v>519</v>
      </c>
      <c r="B520" t="s">
        <v>83</v>
      </c>
      <c r="C520" t="s">
        <v>92</v>
      </c>
      <c r="D520">
        <v>6</v>
      </c>
      <c r="E520">
        <v>5</v>
      </c>
      <c r="F520">
        <v>211000</v>
      </c>
      <c r="G520">
        <v>993</v>
      </c>
      <c r="H520">
        <v>187000</v>
      </c>
    </row>
    <row r="521" spans="1:8" x14ac:dyDescent="0.2">
      <c r="A521">
        <v>520</v>
      </c>
      <c r="B521">
        <v>53</v>
      </c>
      <c r="C521" t="s">
        <v>92</v>
      </c>
      <c r="D521">
        <v>7</v>
      </c>
      <c r="E521">
        <v>9</v>
      </c>
      <c r="F521">
        <v>234000</v>
      </c>
      <c r="G521">
        <v>1185</v>
      </c>
      <c r="H521">
        <v>186700</v>
      </c>
    </row>
    <row r="522" spans="1:8" x14ac:dyDescent="0.2">
      <c r="A522">
        <v>521</v>
      </c>
      <c r="B522">
        <v>60</v>
      </c>
      <c r="C522" t="s">
        <v>92</v>
      </c>
      <c r="D522">
        <v>4</v>
      </c>
      <c r="E522">
        <v>7</v>
      </c>
      <c r="F522">
        <v>106250</v>
      </c>
      <c r="G522">
        <v>1247</v>
      </c>
      <c r="H522">
        <v>186500</v>
      </c>
    </row>
    <row r="523" spans="1:8" x14ac:dyDescent="0.2">
      <c r="A523">
        <v>522</v>
      </c>
      <c r="B523">
        <v>90</v>
      </c>
      <c r="C523" t="s">
        <v>115</v>
      </c>
      <c r="D523">
        <v>6</v>
      </c>
      <c r="E523">
        <v>6</v>
      </c>
      <c r="F523">
        <v>150000</v>
      </c>
      <c r="G523">
        <v>1434</v>
      </c>
      <c r="H523">
        <v>186500</v>
      </c>
    </row>
    <row r="524" spans="1:8" x14ac:dyDescent="0.2">
      <c r="A524">
        <v>523</v>
      </c>
      <c r="B524">
        <v>50</v>
      </c>
      <c r="C524" t="s">
        <v>132</v>
      </c>
      <c r="D524">
        <v>6</v>
      </c>
      <c r="E524">
        <v>7</v>
      </c>
      <c r="F524">
        <v>159000</v>
      </c>
      <c r="G524">
        <v>212</v>
      </c>
      <c r="H524">
        <v>186000</v>
      </c>
    </row>
    <row r="525" spans="1:8" x14ac:dyDescent="0.2">
      <c r="A525">
        <v>524</v>
      </c>
      <c r="B525">
        <v>130</v>
      </c>
      <c r="C525" t="s">
        <v>92</v>
      </c>
      <c r="D525">
        <v>10</v>
      </c>
      <c r="E525">
        <v>5</v>
      </c>
      <c r="F525">
        <v>184750</v>
      </c>
      <c r="G525">
        <v>591</v>
      </c>
      <c r="H525">
        <v>185900</v>
      </c>
    </row>
    <row r="526" spans="1:8" x14ac:dyDescent="0.2">
      <c r="A526">
        <v>525</v>
      </c>
      <c r="B526">
        <v>95</v>
      </c>
      <c r="C526" t="s">
        <v>92</v>
      </c>
      <c r="D526">
        <v>7</v>
      </c>
      <c r="E526">
        <v>5</v>
      </c>
      <c r="F526">
        <v>315750</v>
      </c>
      <c r="G526">
        <v>1057</v>
      </c>
      <c r="H526">
        <v>185850</v>
      </c>
    </row>
    <row r="527" spans="1:8" x14ac:dyDescent="0.2">
      <c r="A527">
        <v>526</v>
      </c>
      <c r="B527">
        <v>62</v>
      </c>
      <c r="C527" t="s">
        <v>115</v>
      </c>
      <c r="D527">
        <v>7</v>
      </c>
      <c r="E527">
        <v>5</v>
      </c>
      <c r="F527">
        <v>176000</v>
      </c>
      <c r="G527">
        <v>1272</v>
      </c>
      <c r="H527">
        <v>185750</v>
      </c>
    </row>
    <row r="528" spans="1:8" x14ac:dyDescent="0.2">
      <c r="A528">
        <v>527</v>
      </c>
      <c r="B528">
        <v>70</v>
      </c>
      <c r="C528" t="s">
        <v>115</v>
      </c>
      <c r="D528">
        <v>5</v>
      </c>
      <c r="E528">
        <v>7</v>
      </c>
      <c r="F528">
        <v>132000</v>
      </c>
      <c r="G528">
        <v>237</v>
      </c>
      <c r="H528">
        <v>185500</v>
      </c>
    </row>
    <row r="529" spans="1:8" x14ac:dyDescent="0.2">
      <c r="A529">
        <v>528</v>
      </c>
      <c r="B529">
        <v>67</v>
      </c>
      <c r="C529" t="s">
        <v>92</v>
      </c>
      <c r="D529">
        <v>9</v>
      </c>
      <c r="E529">
        <v>5</v>
      </c>
      <c r="F529">
        <v>446261</v>
      </c>
      <c r="G529">
        <v>73</v>
      </c>
      <c r="H529">
        <v>185000</v>
      </c>
    </row>
    <row r="530" spans="1:8" x14ac:dyDescent="0.2">
      <c r="A530">
        <v>529</v>
      </c>
      <c r="B530">
        <v>58</v>
      </c>
      <c r="C530" t="s">
        <v>115</v>
      </c>
      <c r="D530">
        <v>4</v>
      </c>
      <c r="E530">
        <v>7</v>
      </c>
      <c r="F530">
        <v>86000</v>
      </c>
      <c r="G530">
        <v>96</v>
      </c>
      <c r="H530">
        <v>185000</v>
      </c>
    </row>
    <row r="531" spans="1:8" x14ac:dyDescent="0.2">
      <c r="A531">
        <v>530</v>
      </c>
      <c r="B531" t="s">
        <v>83</v>
      </c>
      <c r="C531" t="s">
        <v>115</v>
      </c>
      <c r="D531">
        <v>6</v>
      </c>
      <c r="E531">
        <v>3</v>
      </c>
      <c r="F531">
        <v>200624</v>
      </c>
      <c r="G531">
        <v>267</v>
      </c>
      <c r="H531">
        <v>185000</v>
      </c>
    </row>
    <row r="532" spans="1:8" x14ac:dyDescent="0.2">
      <c r="A532">
        <v>531</v>
      </c>
      <c r="B532">
        <v>85</v>
      </c>
      <c r="C532" t="s">
        <v>197</v>
      </c>
      <c r="D532">
        <v>6</v>
      </c>
      <c r="E532">
        <v>5</v>
      </c>
      <c r="F532">
        <v>175000</v>
      </c>
      <c r="G532">
        <v>282</v>
      </c>
      <c r="H532">
        <v>185000</v>
      </c>
    </row>
    <row r="533" spans="1:8" x14ac:dyDescent="0.2">
      <c r="A533">
        <v>532</v>
      </c>
      <c r="B533">
        <v>60</v>
      </c>
      <c r="C533" t="s">
        <v>92</v>
      </c>
      <c r="D533">
        <v>6</v>
      </c>
      <c r="E533">
        <v>8</v>
      </c>
      <c r="F533">
        <v>128000</v>
      </c>
      <c r="G533">
        <v>564</v>
      </c>
      <c r="H533">
        <v>185000</v>
      </c>
    </row>
    <row r="534" spans="1:8" x14ac:dyDescent="0.2">
      <c r="A534">
        <v>533</v>
      </c>
      <c r="B534">
        <v>60</v>
      </c>
      <c r="C534" t="s">
        <v>115</v>
      </c>
      <c r="D534">
        <v>5</v>
      </c>
      <c r="E534">
        <v>7</v>
      </c>
      <c r="F534">
        <v>107500</v>
      </c>
      <c r="G534">
        <v>829</v>
      </c>
      <c r="H534">
        <v>185000</v>
      </c>
    </row>
    <row r="535" spans="1:8" x14ac:dyDescent="0.2">
      <c r="A535">
        <v>534</v>
      </c>
      <c r="B535">
        <v>50</v>
      </c>
      <c r="C535" t="s">
        <v>115</v>
      </c>
      <c r="D535">
        <v>1</v>
      </c>
      <c r="E535">
        <v>3</v>
      </c>
      <c r="F535">
        <v>39300</v>
      </c>
      <c r="G535">
        <v>959</v>
      </c>
      <c r="H535">
        <v>185000</v>
      </c>
    </row>
    <row r="536" spans="1:8" x14ac:dyDescent="0.2">
      <c r="A536">
        <v>535</v>
      </c>
      <c r="B536">
        <v>74</v>
      </c>
      <c r="C536" t="s">
        <v>92</v>
      </c>
      <c r="D536">
        <v>8</v>
      </c>
      <c r="E536">
        <v>5</v>
      </c>
      <c r="F536">
        <v>178000</v>
      </c>
      <c r="G536">
        <v>998</v>
      </c>
      <c r="H536">
        <v>185000</v>
      </c>
    </row>
    <row r="537" spans="1:8" x14ac:dyDescent="0.2">
      <c r="A537">
        <v>536</v>
      </c>
      <c r="B537">
        <v>70</v>
      </c>
      <c r="C537" t="s">
        <v>92</v>
      </c>
      <c r="D537">
        <v>5</v>
      </c>
      <c r="E537">
        <v>7</v>
      </c>
      <c r="F537">
        <v>107500</v>
      </c>
      <c r="G537">
        <v>1160</v>
      </c>
      <c r="H537">
        <v>185000</v>
      </c>
    </row>
    <row r="538" spans="1:8" x14ac:dyDescent="0.2">
      <c r="A538">
        <v>537</v>
      </c>
      <c r="B538">
        <v>57</v>
      </c>
      <c r="C538" t="s">
        <v>92</v>
      </c>
      <c r="D538">
        <v>7</v>
      </c>
      <c r="E538">
        <v>5</v>
      </c>
      <c r="F538">
        <v>188000</v>
      </c>
      <c r="G538">
        <v>1455</v>
      </c>
      <c r="H538">
        <v>185000</v>
      </c>
    </row>
    <row r="539" spans="1:8" x14ac:dyDescent="0.2">
      <c r="A539">
        <v>538</v>
      </c>
      <c r="B539" t="s">
        <v>83</v>
      </c>
      <c r="C539" t="s">
        <v>115</v>
      </c>
      <c r="D539">
        <v>4</v>
      </c>
      <c r="E539">
        <v>5</v>
      </c>
      <c r="F539">
        <v>111250</v>
      </c>
      <c r="G539">
        <v>937</v>
      </c>
      <c r="H539">
        <v>184900</v>
      </c>
    </row>
    <row r="540" spans="1:8" x14ac:dyDescent="0.2">
      <c r="A540">
        <v>539</v>
      </c>
      <c r="B540" t="s">
        <v>83</v>
      </c>
      <c r="C540" t="s">
        <v>115</v>
      </c>
      <c r="D540">
        <v>5</v>
      </c>
      <c r="E540">
        <v>5</v>
      </c>
      <c r="F540">
        <v>158000</v>
      </c>
      <c r="G540">
        <v>524</v>
      </c>
      <c r="H540">
        <v>184750</v>
      </c>
    </row>
    <row r="541" spans="1:8" x14ac:dyDescent="0.2">
      <c r="A541">
        <v>540</v>
      </c>
      <c r="B541" t="s">
        <v>83</v>
      </c>
      <c r="C541" t="s">
        <v>115</v>
      </c>
      <c r="D541">
        <v>8</v>
      </c>
      <c r="E541">
        <v>5</v>
      </c>
      <c r="F541">
        <v>272000</v>
      </c>
      <c r="G541">
        <v>1117</v>
      </c>
      <c r="H541">
        <v>184100</v>
      </c>
    </row>
    <row r="542" spans="1:8" x14ac:dyDescent="0.2">
      <c r="A542">
        <v>541</v>
      </c>
      <c r="B542">
        <v>85</v>
      </c>
      <c r="C542" t="s">
        <v>115</v>
      </c>
      <c r="D542">
        <v>9</v>
      </c>
      <c r="E542">
        <v>5</v>
      </c>
      <c r="F542">
        <v>315000</v>
      </c>
      <c r="G542">
        <v>175</v>
      </c>
      <c r="H542">
        <v>184000</v>
      </c>
    </row>
    <row r="543" spans="1:8" x14ac:dyDescent="0.2">
      <c r="A543">
        <v>542</v>
      </c>
      <c r="B543" t="s">
        <v>83</v>
      </c>
      <c r="C543" t="s">
        <v>92</v>
      </c>
      <c r="D543">
        <v>8</v>
      </c>
      <c r="E543">
        <v>5</v>
      </c>
      <c r="F543">
        <v>248000</v>
      </c>
      <c r="G543">
        <v>192</v>
      </c>
      <c r="H543">
        <v>184000</v>
      </c>
    </row>
    <row r="544" spans="1:8" x14ac:dyDescent="0.2">
      <c r="A544">
        <v>543</v>
      </c>
      <c r="B544">
        <v>78</v>
      </c>
      <c r="C544" t="s">
        <v>115</v>
      </c>
      <c r="D544">
        <v>7</v>
      </c>
      <c r="E544">
        <v>5</v>
      </c>
      <c r="F544">
        <v>213250</v>
      </c>
      <c r="G544">
        <v>498</v>
      </c>
      <c r="H544">
        <v>184000</v>
      </c>
    </row>
    <row r="545" spans="1:8" x14ac:dyDescent="0.2">
      <c r="A545">
        <v>544</v>
      </c>
      <c r="B545">
        <v>34</v>
      </c>
      <c r="C545" t="s">
        <v>191</v>
      </c>
      <c r="D545">
        <v>7</v>
      </c>
      <c r="E545">
        <v>5</v>
      </c>
      <c r="F545">
        <v>133000</v>
      </c>
      <c r="G545">
        <v>1225</v>
      </c>
      <c r="H545">
        <v>184000</v>
      </c>
    </row>
    <row r="546" spans="1:8" x14ac:dyDescent="0.2">
      <c r="A546">
        <v>545</v>
      </c>
      <c r="B546">
        <v>58</v>
      </c>
      <c r="C546" t="s">
        <v>92</v>
      </c>
      <c r="D546">
        <v>7</v>
      </c>
      <c r="E546">
        <v>5</v>
      </c>
      <c r="F546">
        <v>179665</v>
      </c>
      <c r="G546">
        <v>1266</v>
      </c>
      <c r="H546">
        <v>183900</v>
      </c>
    </row>
    <row r="547" spans="1:8" x14ac:dyDescent="0.2">
      <c r="A547">
        <v>546</v>
      </c>
      <c r="B547" t="s">
        <v>83</v>
      </c>
      <c r="C547" t="s">
        <v>132</v>
      </c>
      <c r="D547">
        <v>7</v>
      </c>
      <c r="E547">
        <v>5</v>
      </c>
      <c r="F547">
        <v>229000</v>
      </c>
      <c r="G547">
        <v>169</v>
      </c>
      <c r="H547">
        <v>183500</v>
      </c>
    </row>
    <row r="548" spans="1:8" x14ac:dyDescent="0.2">
      <c r="A548">
        <v>547</v>
      </c>
      <c r="B548">
        <v>70</v>
      </c>
      <c r="C548" t="s">
        <v>132</v>
      </c>
      <c r="D548">
        <v>6</v>
      </c>
      <c r="E548">
        <v>7</v>
      </c>
      <c r="F548">
        <v>210000</v>
      </c>
      <c r="G548">
        <v>617</v>
      </c>
      <c r="H548">
        <v>183200</v>
      </c>
    </row>
    <row r="549" spans="1:8" x14ac:dyDescent="0.2">
      <c r="A549">
        <v>548</v>
      </c>
      <c r="B549">
        <v>54</v>
      </c>
      <c r="C549" t="s">
        <v>191</v>
      </c>
      <c r="D549">
        <v>5</v>
      </c>
      <c r="E549">
        <v>7</v>
      </c>
      <c r="F549">
        <v>129500</v>
      </c>
      <c r="G549">
        <v>821</v>
      </c>
      <c r="H549">
        <v>183000</v>
      </c>
    </row>
    <row r="550" spans="1:8" x14ac:dyDescent="0.2">
      <c r="A550">
        <v>549</v>
      </c>
      <c r="B550">
        <v>49</v>
      </c>
      <c r="C550" t="s">
        <v>115</v>
      </c>
      <c r="D550">
        <v>5</v>
      </c>
      <c r="E550">
        <v>7</v>
      </c>
      <c r="F550">
        <v>125000</v>
      </c>
      <c r="G550">
        <v>1430</v>
      </c>
      <c r="H550">
        <v>182900</v>
      </c>
    </row>
    <row r="551" spans="1:8" x14ac:dyDescent="0.2">
      <c r="A551">
        <v>550</v>
      </c>
      <c r="B551">
        <v>75</v>
      </c>
      <c r="C551" t="s">
        <v>92</v>
      </c>
      <c r="D551">
        <v>7</v>
      </c>
      <c r="E551">
        <v>5</v>
      </c>
      <c r="F551">
        <v>263000</v>
      </c>
      <c r="G551">
        <v>974</v>
      </c>
      <c r="H551">
        <v>182000</v>
      </c>
    </row>
    <row r="552" spans="1:8" x14ac:dyDescent="0.2">
      <c r="A552">
        <v>551</v>
      </c>
      <c r="B552">
        <v>53</v>
      </c>
      <c r="C552" t="s">
        <v>115</v>
      </c>
      <c r="D552">
        <v>6</v>
      </c>
      <c r="E552">
        <v>6</v>
      </c>
      <c r="F552">
        <v>140000</v>
      </c>
      <c r="G552">
        <v>581</v>
      </c>
      <c r="H552">
        <v>181900</v>
      </c>
    </row>
    <row r="553" spans="1:8" x14ac:dyDescent="0.2">
      <c r="A553">
        <v>552</v>
      </c>
      <c r="B553">
        <v>50</v>
      </c>
      <c r="C553" t="s">
        <v>115</v>
      </c>
      <c r="D553">
        <v>5</v>
      </c>
      <c r="E553">
        <v>6</v>
      </c>
      <c r="F553">
        <v>112500</v>
      </c>
      <c r="G553">
        <v>2</v>
      </c>
      <c r="H553">
        <v>181500</v>
      </c>
    </row>
    <row r="554" spans="1:8" x14ac:dyDescent="0.2">
      <c r="A554">
        <v>553</v>
      </c>
      <c r="B554">
        <v>87</v>
      </c>
      <c r="C554" t="s">
        <v>115</v>
      </c>
      <c r="D554">
        <v>8</v>
      </c>
      <c r="E554">
        <v>5</v>
      </c>
      <c r="F554">
        <v>255500</v>
      </c>
      <c r="G554">
        <v>416</v>
      </c>
      <c r="H554">
        <v>181134</v>
      </c>
    </row>
    <row r="555" spans="1:8" x14ac:dyDescent="0.2">
      <c r="A555">
        <v>554</v>
      </c>
      <c r="B555">
        <v>67</v>
      </c>
      <c r="C555" t="s">
        <v>115</v>
      </c>
      <c r="D555">
        <v>4</v>
      </c>
      <c r="E555">
        <v>5</v>
      </c>
      <c r="F555">
        <v>108000</v>
      </c>
      <c r="G555">
        <v>125</v>
      </c>
      <c r="H555">
        <v>181000</v>
      </c>
    </row>
    <row r="556" spans="1:8" x14ac:dyDescent="0.2">
      <c r="A556">
        <v>555</v>
      </c>
      <c r="B556">
        <v>85</v>
      </c>
      <c r="C556" t="s">
        <v>92</v>
      </c>
      <c r="D556">
        <v>7</v>
      </c>
      <c r="E556">
        <v>5</v>
      </c>
      <c r="F556">
        <v>284000</v>
      </c>
      <c r="G556">
        <v>434</v>
      </c>
      <c r="H556">
        <v>181000</v>
      </c>
    </row>
    <row r="557" spans="1:8" x14ac:dyDescent="0.2">
      <c r="A557">
        <v>556</v>
      </c>
      <c r="B557">
        <v>58</v>
      </c>
      <c r="C557" t="s">
        <v>150</v>
      </c>
      <c r="D557">
        <v>5</v>
      </c>
      <c r="E557">
        <v>6</v>
      </c>
      <c r="F557">
        <v>113000</v>
      </c>
      <c r="G557">
        <v>811</v>
      </c>
      <c r="H557">
        <v>181000</v>
      </c>
    </row>
    <row r="558" spans="1:8" x14ac:dyDescent="0.2">
      <c r="A558">
        <v>557</v>
      </c>
      <c r="B558">
        <v>69</v>
      </c>
      <c r="C558" t="s">
        <v>115</v>
      </c>
      <c r="D558">
        <v>5</v>
      </c>
      <c r="E558">
        <v>5</v>
      </c>
      <c r="F558">
        <v>141000</v>
      </c>
      <c r="G558">
        <v>1005</v>
      </c>
      <c r="H558">
        <v>181000</v>
      </c>
    </row>
    <row r="559" spans="1:8" x14ac:dyDescent="0.2">
      <c r="A559">
        <v>558</v>
      </c>
      <c r="B559">
        <v>60</v>
      </c>
      <c r="C559" t="s">
        <v>132</v>
      </c>
      <c r="D559">
        <v>4</v>
      </c>
      <c r="E559">
        <v>6</v>
      </c>
      <c r="F559">
        <v>108000</v>
      </c>
      <c r="G559">
        <v>1109</v>
      </c>
      <c r="H559">
        <v>181000</v>
      </c>
    </row>
    <row r="560" spans="1:8" x14ac:dyDescent="0.2">
      <c r="A560">
        <v>559</v>
      </c>
      <c r="B560">
        <v>57</v>
      </c>
      <c r="C560" t="s">
        <v>92</v>
      </c>
      <c r="D560">
        <v>7</v>
      </c>
      <c r="E560">
        <v>5</v>
      </c>
      <c r="F560">
        <v>175000</v>
      </c>
      <c r="G560">
        <v>1261</v>
      </c>
      <c r="H560">
        <v>181000</v>
      </c>
    </row>
    <row r="561" spans="1:8" x14ac:dyDescent="0.2">
      <c r="A561">
        <v>560</v>
      </c>
      <c r="B561" t="s">
        <v>83</v>
      </c>
      <c r="C561" t="s">
        <v>115</v>
      </c>
      <c r="D561">
        <v>7</v>
      </c>
      <c r="E561">
        <v>5</v>
      </c>
      <c r="F561">
        <v>234000</v>
      </c>
      <c r="G561">
        <v>1265</v>
      </c>
      <c r="H561">
        <v>181000</v>
      </c>
    </row>
    <row r="562" spans="1:8" x14ac:dyDescent="0.2">
      <c r="A562">
        <v>561</v>
      </c>
      <c r="B562" t="s">
        <v>83</v>
      </c>
      <c r="C562" t="s">
        <v>115</v>
      </c>
      <c r="D562">
        <v>5</v>
      </c>
      <c r="E562">
        <v>6</v>
      </c>
      <c r="F562">
        <v>121500</v>
      </c>
      <c r="G562">
        <v>56</v>
      </c>
      <c r="H562">
        <v>180500</v>
      </c>
    </row>
    <row r="563" spans="1:8" x14ac:dyDescent="0.2">
      <c r="A563">
        <v>562</v>
      </c>
      <c r="B563">
        <v>77</v>
      </c>
      <c r="C563" t="s">
        <v>115</v>
      </c>
      <c r="D563">
        <v>5</v>
      </c>
      <c r="E563">
        <v>5</v>
      </c>
      <c r="F563">
        <v>170000</v>
      </c>
      <c r="G563">
        <v>206</v>
      </c>
      <c r="H563">
        <v>180500</v>
      </c>
    </row>
    <row r="564" spans="1:8" x14ac:dyDescent="0.2">
      <c r="A564">
        <v>563</v>
      </c>
      <c r="B564">
        <v>63</v>
      </c>
      <c r="C564" t="s">
        <v>115</v>
      </c>
      <c r="D564">
        <v>5</v>
      </c>
      <c r="E564">
        <v>6</v>
      </c>
      <c r="F564">
        <v>108000</v>
      </c>
      <c r="G564">
        <v>1264</v>
      </c>
      <c r="H564">
        <v>180500</v>
      </c>
    </row>
    <row r="565" spans="1:8" x14ac:dyDescent="0.2">
      <c r="A565">
        <v>564</v>
      </c>
      <c r="B565">
        <v>66</v>
      </c>
      <c r="C565" t="s">
        <v>132</v>
      </c>
      <c r="D565">
        <v>6</v>
      </c>
      <c r="E565">
        <v>7</v>
      </c>
      <c r="F565">
        <v>185000</v>
      </c>
      <c r="G565">
        <v>1291</v>
      </c>
      <c r="H565">
        <v>180500</v>
      </c>
    </row>
    <row r="566" spans="1:8" x14ac:dyDescent="0.2">
      <c r="A566">
        <v>565</v>
      </c>
      <c r="B566" t="s">
        <v>83</v>
      </c>
      <c r="C566" t="s">
        <v>92</v>
      </c>
      <c r="D566">
        <v>7</v>
      </c>
      <c r="E566">
        <v>5</v>
      </c>
      <c r="F566">
        <v>268000</v>
      </c>
      <c r="G566">
        <v>67</v>
      </c>
      <c r="H566">
        <v>180000</v>
      </c>
    </row>
    <row r="567" spans="1:8" x14ac:dyDescent="0.2">
      <c r="A567">
        <v>566</v>
      </c>
      <c r="B567">
        <v>66</v>
      </c>
      <c r="C567" t="s">
        <v>92</v>
      </c>
      <c r="D567">
        <v>6</v>
      </c>
      <c r="E567">
        <v>4</v>
      </c>
      <c r="F567">
        <v>128000</v>
      </c>
      <c r="G567">
        <v>112</v>
      </c>
      <c r="H567">
        <v>180000</v>
      </c>
    </row>
    <row r="568" spans="1:8" x14ac:dyDescent="0.2">
      <c r="A568">
        <v>567</v>
      </c>
      <c r="B568">
        <v>77</v>
      </c>
      <c r="C568" t="s">
        <v>92</v>
      </c>
      <c r="D568">
        <v>9</v>
      </c>
      <c r="E568">
        <v>5</v>
      </c>
      <c r="F568">
        <v>325000</v>
      </c>
      <c r="G568">
        <v>121</v>
      </c>
      <c r="H568">
        <v>180000</v>
      </c>
    </row>
    <row r="569" spans="1:8" x14ac:dyDescent="0.2">
      <c r="A569">
        <v>568</v>
      </c>
      <c r="B569">
        <v>70</v>
      </c>
      <c r="C569" t="s">
        <v>115</v>
      </c>
      <c r="D569">
        <v>7</v>
      </c>
      <c r="E569">
        <v>5</v>
      </c>
      <c r="F569">
        <v>214000</v>
      </c>
      <c r="G569">
        <v>135</v>
      </c>
      <c r="H569">
        <v>180000</v>
      </c>
    </row>
    <row r="570" spans="1:8" x14ac:dyDescent="0.2">
      <c r="A570">
        <v>569</v>
      </c>
      <c r="B570">
        <v>79</v>
      </c>
      <c r="C570" t="s">
        <v>132</v>
      </c>
      <c r="D570">
        <v>8</v>
      </c>
      <c r="E570">
        <v>8</v>
      </c>
      <c r="F570">
        <v>316600</v>
      </c>
      <c r="G570">
        <v>249</v>
      </c>
      <c r="H570">
        <v>180000</v>
      </c>
    </row>
    <row r="571" spans="1:8" x14ac:dyDescent="0.2">
      <c r="A571">
        <v>570</v>
      </c>
      <c r="B571" t="s">
        <v>83</v>
      </c>
      <c r="C571" t="s">
        <v>191</v>
      </c>
      <c r="D571">
        <v>5</v>
      </c>
      <c r="E571">
        <v>5</v>
      </c>
      <c r="F571">
        <v>135960</v>
      </c>
      <c r="G571">
        <v>745</v>
      </c>
      <c r="H571">
        <v>180000</v>
      </c>
    </row>
    <row r="572" spans="1:8" x14ac:dyDescent="0.2">
      <c r="A572">
        <v>571</v>
      </c>
      <c r="B572">
        <v>74</v>
      </c>
      <c r="C572" t="s">
        <v>115</v>
      </c>
      <c r="D572">
        <v>5</v>
      </c>
      <c r="E572">
        <v>5</v>
      </c>
      <c r="F572">
        <v>142600</v>
      </c>
      <c r="G572">
        <v>903</v>
      </c>
      <c r="H572">
        <v>180000</v>
      </c>
    </row>
    <row r="573" spans="1:8" x14ac:dyDescent="0.2">
      <c r="A573">
        <v>572</v>
      </c>
      <c r="B573">
        <v>60</v>
      </c>
      <c r="C573" t="s">
        <v>115</v>
      </c>
      <c r="D573">
        <v>6</v>
      </c>
      <c r="E573">
        <v>6</v>
      </c>
      <c r="F573">
        <v>120000</v>
      </c>
      <c r="G573">
        <v>1056</v>
      </c>
      <c r="H573">
        <v>180000</v>
      </c>
    </row>
    <row r="574" spans="1:8" x14ac:dyDescent="0.2">
      <c r="A574">
        <v>573</v>
      </c>
      <c r="B574">
        <v>83</v>
      </c>
      <c r="C574" t="s">
        <v>92</v>
      </c>
      <c r="D574">
        <v>7</v>
      </c>
      <c r="E574">
        <v>5</v>
      </c>
      <c r="F574">
        <v>224500</v>
      </c>
      <c r="G574">
        <v>1147</v>
      </c>
      <c r="H574">
        <v>180000</v>
      </c>
    </row>
    <row r="575" spans="1:8" x14ac:dyDescent="0.2">
      <c r="A575">
        <v>574</v>
      </c>
      <c r="B575">
        <v>76</v>
      </c>
      <c r="C575" t="s">
        <v>197</v>
      </c>
      <c r="D575">
        <v>7</v>
      </c>
      <c r="E575">
        <v>5</v>
      </c>
      <c r="F575">
        <v>170000</v>
      </c>
      <c r="G575">
        <v>1282</v>
      </c>
      <c r="H575">
        <v>180000</v>
      </c>
    </row>
    <row r="576" spans="1:8" x14ac:dyDescent="0.2">
      <c r="A576">
        <v>575</v>
      </c>
      <c r="B576">
        <v>70</v>
      </c>
      <c r="C576" t="s">
        <v>197</v>
      </c>
      <c r="D576">
        <v>5</v>
      </c>
      <c r="E576">
        <v>7</v>
      </c>
      <c r="F576">
        <v>139000</v>
      </c>
      <c r="G576">
        <v>33</v>
      </c>
      <c r="H576">
        <v>179900</v>
      </c>
    </row>
    <row r="577" spans="1:8" x14ac:dyDescent="0.2">
      <c r="A577">
        <v>576</v>
      </c>
      <c r="B577">
        <v>80</v>
      </c>
      <c r="C577" t="s">
        <v>132</v>
      </c>
      <c r="D577">
        <v>5</v>
      </c>
      <c r="E577">
        <v>5</v>
      </c>
      <c r="F577">
        <v>118500</v>
      </c>
      <c r="G577">
        <v>223</v>
      </c>
      <c r="H577">
        <v>179900</v>
      </c>
    </row>
    <row r="578" spans="1:8" x14ac:dyDescent="0.2">
      <c r="A578">
        <v>577</v>
      </c>
      <c r="B578">
        <v>52</v>
      </c>
      <c r="C578" t="s">
        <v>132</v>
      </c>
      <c r="D578">
        <v>7</v>
      </c>
      <c r="E578">
        <v>7</v>
      </c>
      <c r="F578">
        <v>145000</v>
      </c>
      <c r="G578">
        <v>1107</v>
      </c>
      <c r="H578">
        <v>179900</v>
      </c>
    </row>
    <row r="579" spans="1:8" x14ac:dyDescent="0.2">
      <c r="A579">
        <v>578</v>
      </c>
      <c r="B579">
        <v>96</v>
      </c>
      <c r="C579" t="s">
        <v>197</v>
      </c>
      <c r="D579">
        <v>5</v>
      </c>
      <c r="E579">
        <v>6</v>
      </c>
      <c r="F579">
        <v>164500</v>
      </c>
      <c r="G579">
        <v>1157</v>
      </c>
      <c r="H579">
        <v>179900</v>
      </c>
    </row>
    <row r="580" spans="1:8" x14ac:dyDescent="0.2">
      <c r="A580">
        <v>579</v>
      </c>
      <c r="B580">
        <v>34</v>
      </c>
      <c r="C580" t="s">
        <v>92</v>
      </c>
      <c r="D580">
        <v>7</v>
      </c>
      <c r="E580">
        <v>5</v>
      </c>
      <c r="F580">
        <v>146000</v>
      </c>
      <c r="G580">
        <v>1421</v>
      </c>
      <c r="H580">
        <v>179900</v>
      </c>
    </row>
    <row r="581" spans="1:8" x14ac:dyDescent="0.2">
      <c r="A581">
        <v>580</v>
      </c>
      <c r="B581">
        <v>81</v>
      </c>
      <c r="C581" t="s">
        <v>132</v>
      </c>
      <c r="D581">
        <v>5</v>
      </c>
      <c r="E581">
        <v>5</v>
      </c>
      <c r="F581">
        <v>131500</v>
      </c>
      <c r="G581">
        <v>545</v>
      </c>
      <c r="H581">
        <v>179665</v>
      </c>
    </row>
    <row r="582" spans="1:8" x14ac:dyDescent="0.2">
      <c r="A582">
        <v>581</v>
      </c>
      <c r="B582" t="s">
        <v>83</v>
      </c>
      <c r="C582" t="s">
        <v>115</v>
      </c>
      <c r="D582">
        <v>6</v>
      </c>
      <c r="E582">
        <v>6</v>
      </c>
      <c r="F582">
        <v>181900</v>
      </c>
      <c r="G582">
        <v>1445</v>
      </c>
      <c r="H582">
        <v>179600</v>
      </c>
    </row>
    <row r="583" spans="1:8" x14ac:dyDescent="0.2">
      <c r="A583">
        <v>582</v>
      </c>
      <c r="B583">
        <v>98</v>
      </c>
      <c r="C583" t="s">
        <v>115</v>
      </c>
      <c r="D583">
        <v>8</v>
      </c>
      <c r="E583">
        <v>5</v>
      </c>
      <c r="F583">
        <v>253293</v>
      </c>
      <c r="G583">
        <v>709</v>
      </c>
      <c r="H583">
        <v>179540</v>
      </c>
    </row>
    <row r="584" spans="1:8" x14ac:dyDescent="0.2">
      <c r="A584">
        <v>583</v>
      </c>
      <c r="B584">
        <v>81</v>
      </c>
      <c r="C584" t="s">
        <v>191</v>
      </c>
      <c r="D584">
        <v>6</v>
      </c>
      <c r="E584">
        <v>5</v>
      </c>
      <c r="F584">
        <v>118500</v>
      </c>
      <c r="G584">
        <v>268</v>
      </c>
      <c r="H584">
        <v>179500</v>
      </c>
    </row>
    <row r="585" spans="1:8" x14ac:dyDescent="0.2">
      <c r="A585">
        <v>584</v>
      </c>
      <c r="B585">
        <v>75</v>
      </c>
      <c r="C585" t="s">
        <v>201</v>
      </c>
      <c r="D585">
        <v>10</v>
      </c>
      <c r="E585">
        <v>9</v>
      </c>
      <c r="F585">
        <v>325000</v>
      </c>
      <c r="G585">
        <v>759</v>
      </c>
      <c r="H585">
        <v>179400</v>
      </c>
    </row>
    <row r="586" spans="1:8" x14ac:dyDescent="0.2">
      <c r="A586">
        <v>585</v>
      </c>
      <c r="B586">
        <v>51</v>
      </c>
      <c r="C586" t="s">
        <v>132</v>
      </c>
      <c r="D586">
        <v>4</v>
      </c>
      <c r="E586">
        <v>7</v>
      </c>
      <c r="F586">
        <v>133000</v>
      </c>
      <c r="G586">
        <v>285</v>
      </c>
      <c r="H586">
        <v>179200</v>
      </c>
    </row>
    <row r="587" spans="1:8" x14ac:dyDescent="0.2">
      <c r="A587">
        <v>586</v>
      </c>
      <c r="B587">
        <v>88</v>
      </c>
      <c r="C587" t="s">
        <v>115</v>
      </c>
      <c r="D587">
        <v>8</v>
      </c>
      <c r="E587">
        <v>5</v>
      </c>
      <c r="F587">
        <v>369900</v>
      </c>
      <c r="G587">
        <v>1310</v>
      </c>
      <c r="H587">
        <v>179200</v>
      </c>
    </row>
    <row r="588" spans="1:8" x14ac:dyDescent="0.2">
      <c r="A588">
        <v>587</v>
      </c>
      <c r="B588">
        <v>55</v>
      </c>
      <c r="C588" t="s">
        <v>115</v>
      </c>
      <c r="D588">
        <v>6</v>
      </c>
      <c r="E588">
        <v>7</v>
      </c>
      <c r="F588">
        <v>130000</v>
      </c>
      <c r="G588">
        <v>380</v>
      </c>
      <c r="H588">
        <v>179000</v>
      </c>
    </row>
    <row r="589" spans="1:8" x14ac:dyDescent="0.2">
      <c r="A589">
        <v>588</v>
      </c>
      <c r="B589">
        <v>74</v>
      </c>
      <c r="C589" t="s">
        <v>191</v>
      </c>
      <c r="D589">
        <v>5</v>
      </c>
      <c r="E589">
        <v>6</v>
      </c>
      <c r="F589">
        <v>137000</v>
      </c>
      <c r="G589">
        <v>739</v>
      </c>
      <c r="H589">
        <v>179000</v>
      </c>
    </row>
    <row r="590" spans="1:8" x14ac:dyDescent="0.2">
      <c r="A590">
        <v>589</v>
      </c>
      <c r="B590">
        <v>65</v>
      </c>
      <c r="C590" t="s">
        <v>115</v>
      </c>
      <c r="D590">
        <v>5</v>
      </c>
      <c r="E590">
        <v>8</v>
      </c>
      <c r="F590">
        <v>143000</v>
      </c>
      <c r="G590">
        <v>743</v>
      </c>
      <c r="H590">
        <v>179000</v>
      </c>
    </row>
    <row r="591" spans="1:8" x14ac:dyDescent="0.2">
      <c r="A591">
        <v>590</v>
      </c>
      <c r="B591">
        <v>50</v>
      </c>
      <c r="C591" t="s">
        <v>115</v>
      </c>
      <c r="D591">
        <v>5</v>
      </c>
      <c r="E591">
        <v>6</v>
      </c>
      <c r="F591">
        <v>79500</v>
      </c>
      <c r="G591">
        <v>966</v>
      </c>
      <c r="H591">
        <v>178900</v>
      </c>
    </row>
    <row r="592" spans="1:8" x14ac:dyDescent="0.2">
      <c r="A592">
        <v>591</v>
      </c>
      <c r="B592">
        <v>64</v>
      </c>
      <c r="C592" t="s">
        <v>92</v>
      </c>
      <c r="D592">
        <v>7</v>
      </c>
      <c r="E592">
        <v>5</v>
      </c>
      <c r="F592">
        <v>185900</v>
      </c>
      <c r="G592">
        <v>466</v>
      </c>
      <c r="H592">
        <v>178740</v>
      </c>
    </row>
    <row r="593" spans="1:8" x14ac:dyDescent="0.2">
      <c r="A593">
        <v>592</v>
      </c>
      <c r="B593">
        <v>97</v>
      </c>
      <c r="C593" t="s">
        <v>92</v>
      </c>
      <c r="D593">
        <v>10</v>
      </c>
      <c r="E593">
        <v>5</v>
      </c>
      <c r="F593">
        <v>451950</v>
      </c>
      <c r="G593">
        <v>981</v>
      </c>
      <c r="H593">
        <v>178400</v>
      </c>
    </row>
    <row r="594" spans="1:8" x14ac:dyDescent="0.2">
      <c r="A594">
        <v>593</v>
      </c>
      <c r="B594">
        <v>60</v>
      </c>
      <c r="C594" t="s">
        <v>115</v>
      </c>
      <c r="D594">
        <v>5</v>
      </c>
      <c r="E594">
        <v>8</v>
      </c>
      <c r="F594">
        <v>138000</v>
      </c>
      <c r="G594">
        <v>102</v>
      </c>
      <c r="H594">
        <v>178000</v>
      </c>
    </row>
    <row r="595" spans="1:8" x14ac:dyDescent="0.2">
      <c r="A595">
        <v>594</v>
      </c>
      <c r="B595" t="s">
        <v>83</v>
      </c>
      <c r="C595" t="s">
        <v>115</v>
      </c>
      <c r="D595">
        <v>6</v>
      </c>
      <c r="E595">
        <v>5</v>
      </c>
      <c r="F595">
        <v>140000</v>
      </c>
      <c r="G595">
        <v>315</v>
      </c>
      <c r="H595">
        <v>178000</v>
      </c>
    </row>
    <row r="596" spans="1:8" x14ac:dyDescent="0.2">
      <c r="A596">
        <v>595</v>
      </c>
      <c r="B596">
        <v>88</v>
      </c>
      <c r="C596" t="s">
        <v>115</v>
      </c>
      <c r="D596">
        <v>5</v>
      </c>
      <c r="E596">
        <v>6</v>
      </c>
      <c r="F596">
        <v>110000</v>
      </c>
      <c r="G596">
        <v>535</v>
      </c>
      <c r="H596">
        <v>178000</v>
      </c>
    </row>
    <row r="597" spans="1:8" x14ac:dyDescent="0.2">
      <c r="A597">
        <v>596</v>
      </c>
      <c r="B597">
        <v>69</v>
      </c>
      <c r="C597" t="s">
        <v>115</v>
      </c>
      <c r="D597">
        <v>8</v>
      </c>
      <c r="E597">
        <v>5</v>
      </c>
      <c r="F597">
        <v>319000</v>
      </c>
      <c r="G597">
        <v>883</v>
      </c>
      <c r="H597">
        <v>178000</v>
      </c>
    </row>
    <row r="598" spans="1:8" x14ac:dyDescent="0.2">
      <c r="A598">
        <v>597</v>
      </c>
      <c r="B598">
        <v>60</v>
      </c>
      <c r="C598" t="s">
        <v>92</v>
      </c>
      <c r="D598">
        <v>6</v>
      </c>
      <c r="E598">
        <v>7</v>
      </c>
      <c r="F598">
        <v>114504</v>
      </c>
      <c r="G598">
        <v>1067</v>
      </c>
      <c r="H598">
        <v>178000</v>
      </c>
    </row>
    <row r="599" spans="1:8" x14ac:dyDescent="0.2">
      <c r="A599">
        <v>598</v>
      </c>
      <c r="B599">
        <v>53</v>
      </c>
      <c r="C599" t="s">
        <v>115</v>
      </c>
      <c r="D599">
        <v>7</v>
      </c>
      <c r="E599">
        <v>5</v>
      </c>
      <c r="F599">
        <v>194201</v>
      </c>
      <c r="G599">
        <v>1199</v>
      </c>
      <c r="H599">
        <v>178000</v>
      </c>
    </row>
    <row r="600" spans="1:8" x14ac:dyDescent="0.2">
      <c r="A600">
        <v>599</v>
      </c>
      <c r="B600">
        <v>80</v>
      </c>
      <c r="C600" t="s">
        <v>115</v>
      </c>
      <c r="D600">
        <v>5</v>
      </c>
      <c r="E600">
        <v>6</v>
      </c>
      <c r="F600">
        <v>217500</v>
      </c>
      <c r="G600">
        <v>1246</v>
      </c>
      <c r="H600">
        <v>178000</v>
      </c>
    </row>
    <row r="601" spans="1:8" x14ac:dyDescent="0.2">
      <c r="A601">
        <v>600</v>
      </c>
      <c r="B601">
        <v>24</v>
      </c>
      <c r="C601" t="s">
        <v>92</v>
      </c>
      <c r="D601">
        <v>6</v>
      </c>
      <c r="E601">
        <v>6</v>
      </c>
      <c r="F601">
        <v>151000</v>
      </c>
      <c r="G601">
        <v>356</v>
      </c>
      <c r="H601">
        <v>177500</v>
      </c>
    </row>
    <row r="602" spans="1:8" x14ac:dyDescent="0.2">
      <c r="A602">
        <v>601</v>
      </c>
      <c r="B602">
        <v>74</v>
      </c>
      <c r="C602" t="s">
        <v>92</v>
      </c>
      <c r="D602">
        <v>8</v>
      </c>
      <c r="E602">
        <v>5</v>
      </c>
      <c r="F602">
        <v>275000</v>
      </c>
      <c r="G602">
        <v>1302</v>
      </c>
      <c r="H602">
        <v>177500</v>
      </c>
    </row>
    <row r="603" spans="1:8" x14ac:dyDescent="0.2">
      <c r="A603">
        <v>602</v>
      </c>
      <c r="B603">
        <v>50</v>
      </c>
      <c r="C603" t="s">
        <v>132</v>
      </c>
      <c r="D603">
        <v>6</v>
      </c>
      <c r="E603">
        <v>6</v>
      </c>
      <c r="F603">
        <v>141000</v>
      </c>
      <c r="G603">
        <v>1359</v>
      </c>
      <c r="H603">
        <v>177500</v>
      </c>
    </row>
    <row r="604" spans="1:8" x14ac:dyDescent="0.2">
      <c r="A604">
        <v>603</v>
      </c>
      <c r="B604">
        <v>80</v>
      </c>
      <c r="C604" t="s">
        <v>92</v>
      </c>
      <c r="D604">
        <v>8</v>
      </c>
      <c r="E604">
        <v>5</v>
      </c>
      <c r="F604">
        <v>220000</v>
      </c>
      <c r="G604">
        <v>51</v>
      </c>
      <c r="H604">
        <v>177000</v>
      </c>
    </row>
    <row r="605" spans="1:8" x14ac:dyDescent="0.2">
      <c r="A605">
        <v>604</v>
      </c>
      <c r="B605">
        <v>30</v>
      </c>
      <c r="C605" t="s">
        <v>92</v>
      </c>
      <c r="D605">
        <v>7</v>
      </c>
      <c r="E605">
        <v>5</v>
      </c>
      <c r="F605">
        <v>151000</v>
      </c>
      <c r="G605">
        <v>181</v>
      </c>
      <c r="H605">
        <v>177000</v>
      </c>
    </row>
    <row r="606" spans="1:8" x14ac:dyDescent="0.2">
      <c r="A606">
        <v>605</v>
      </c>
      <c r="B606">
        <v>88</v>
      </c>
      <c r="C606" t="s">
        <v>115</v>
      </c>
      <c r="D606">
        <v>7</v>
      </c>
      <c r="E606">
        <v>5</v>
      </c>
      <c r="F606">
        <v>221000</v>
      </c>
      <c r="G606">
        <v>408</v>
      </c>
      <c r="H606">
        <v>177000</v>
      </c>
    </row>
    <row r="607" spans="1:8" x14ac:dyDescent="0.2">
      <c r="A607">
        <v>606</v>
      </c>
      <c r="B607">
        <v>85</v>
      </c>
      <c r="C607" t="s">
        <v>92</v>
      </c>
      <c r="D607">
        <v>7</v>
      </c>
      <c r="E607">
        <v>6</v>
      </c>
      <c r="F607">
        <v>205000</v>
      </c>
      <c r="G607">
        <v>1274</v>
      </c>
      <c r="H607">
        <v>177000</v>
      </c>
    </row>
    <row r="608" spans="1:8" x14ac:dyDescent="0.2">
      <c r="A608">
        <v>607</v>
      </c>
      <c r="B608">
        <v>82</v>
      </c>
      <c r="C608" t="s">
        <v>115</v>
      </c>
      <c r="D608">
        <v>5</v>
      </c>
      <c r="E608">
        <v>5</v>
      </c>
      <c r="F608">
        <v>152000</v>
      </c>
      <c r="G608">
        <v>1344</v>
      </c>
      <c r="H608">
        <v>177000</v>
      </c>
    </row>
    <row r="609" spans="1:8" x14ac:dyDescent="0.2">
      <c r="A609">
        <v>608</v>
      </c>
      <c r="B609">
        <v>78</v>
      </c>
      <c r="C609" t="s">
        <v>92</v>
      </c>
      <c r="D609">
        <v>5</v>
      </c>
      <c r="E609">
        <v>8</v>
      </c>
      <c r="F609">
        <v>225000</v>
      </c>
      <c r="G609">
        <v>920</v>
      </c>
      <c r="H609">
        <v>176500</v>
      </c>
    </row>
    <row r="610" spans="1:8" x14ac:dyDescent="0.2">
      <c r="A610">
        <v>609</v>
      </c>
      <c r="B610">
        <v>78</v>
      </c>
      <c r="C610" t="s">
        <v>92</v>
      </c>
      <c r="D610">
        <v>8</v>
      </c>
      <c r="E610">
        <v>6</v>
      </c>
      <c r="F610">
        <v>359100</v>
      </c>
      <c r="G610">
        <v>1330</v>
      </c>
      <c r="H610">
        <v>176500</v>
      </c>
    </row>
    <row r="611" spans="1:8" x14ac:dyDescent="0.2">
      <c r="A611">
        <v>610</v>
      </c>
      <c r="B611">
        <v>61</v>
      </c>
      <c r="C611" t="s">
        <v>115</v>
      </c>
      <c r="D611">
        <v>4</v>
      </c>
      <c r="E611">
        <v>5</v>
      </c>
      <c r="F611">
        <v>118500</v>
      </c>
      <c r="G611">
        <v>1051</v>
      </c>
      <c r="H611">
        <v>176485</v>
      </c>
    </row>
    <row r="612" spans="1:8" x14ac:dyDescent="0.2">
      <c r="A612">
        <v>611</v>
      </c>
      <c r="B612" t="s">
        <v>83</v>
      </c>
      <c r="C612" t="s">
        <v>92</v>
      </c>
      <c r="D612">
        <v>9</v>
      </c>
      <c r="E612">
        <v>5</v>
      </c>
      <c r="F612">
        <v>313000</v>
      </c>
      <c r="G612">
        <v>1096</v>
      </c>
      <c r="H612">
        <v>176432</v>
      </c>
    </row>
    <row r="613" spans="1:8" x14ac:dyDescent="0.2">
      <c r="A613">
        <v>612</v>
      </c>
      <c r="B613" t="s">
        <v>83</v>
      </c>
      <c r="C613" t="s">
        <v>197</v>
      </c>
      <c r="D613">
        <v>6</v>
      </c>
      <c r="E613">
        <v>6</v>
      </c>
      <c r="F613">
        <v>148000</v>
      </c>
      <c r="G613">
        <v>116</v>
      </c>
      <c r="H613">
        <v>176000</v>
      </c>
    </row>
    <row r="614" spans="1:8" x14ac:dyDescent="0.2">
      <c r="A614">
        <v>613</v>
      </c>
      <c r="B614" t="s">
        <v>83</v>
      </c>
      <c r="C614" t="s">
        <v>92</v>
      </c>
      <c r="D614">
        <v>8</v>
      </c>
      <c r="E614">
        <v>5</v>
      </c>
      <c r="F614">
        <v>261500</v>
      </c>
      <c r="G614">
        <v>261</v>
      </c>
      <c r="H614">
        <v>176000</v>
      </c>
    </row>
    <row r="615" spans="1:8" x14ac:dyDescent="0.2">
      <c r="A615">
        <v>614</v>
      </c>
      <c r="B615">
        <v>70</v>
      </c>
      <c r="C615" t="s">
        <v>115</v>
      </c>
      <c r="D615">
        <v>5</v>
      </c>
      <c r="E615">
        <v>5</v>
      </c>
      <c r="F615">
        <v>147000</v>
      </c>
      <c r="G615">
        <v>526</v>
      </c>
      <c r="H615">
        <v>176000</v>
      </c>
    </row>
    <row r="616" spans="1:8" x14ac:dyDescent="0.2">
      <c r="A616">
        <v>615</v>
      </c>
      <c r="B616">
        <v>21</v>
      </c>
      <c r="C616" t="s">
        <v>191</v>
      </c>
      <c r="D616">
        <v>4</v>
      </c>
      <c r="E616">
        <v>6</v>
      </c>
      <c r="F616">
        <v>75500</v>
      </c>
      <c r="G616">
        <v>696</v>
      </c>
      <c r="H616">
        <v>176000</v>
      </c>
    </row>
    <row r="617" spans="1:8" x14ac:dyDescent="0.2">
      <c r="A617">
        <v>616</v>
      </c>
      <c r="B617">
        <v>80</v>
      </c>
      <c r="C617" t="s">
        <v>191</v>
      </c>
      <c r="D617">
        <v>6</v>
      </c>
      <c r="E617">
        <v>7</v>
      </c>
      <c r="F617">
        <v>137500</v>
      </c>
      <c r="G617">
        <v>781</v>
      </c>
      <c r="H617">
        <v>176000</v>
      </c>
    </row>
    <row r="618" spans="1:8" x14ac:dyDescent="0.2">
      <c r="A618">
        <v>617</v>
      </c>
      <c r="B618" t="s">
        <v>83</v>
      </c>
      <c r="C618" t="s">
        <v>92</v>
      </c>
      <c r="D618">
        <v>6</v>
      </c>
      <c r="E618">
        <v>5</v>
      </c>
      <c r="F618">
        <v>183200</v>
      </c>
      <c r="G618">
        <v>928</v>
      </c>
      <c r="H618">
        <v>176000</v>
      </c>
    </row>
    <row r="619" spans="1:8" x14ac:dyDescent="0.2">
      <c r="A619">
        <v>618</v>
      </c>
      <c r="B619">
        <v>59</v>
      </c>
      <c r="C619" t="s">
        <v>150</v>
      </c>
      <c r="D619">
        <v>6</v>
      </c>
      <c r="E619">
        <v>6</v>
      </c>
      <c r="F619">
        <v>105500</v>
      </c>
      <c r="G619">
        <v>1021</v>
      </c>
      <c r="H619">
        <v>176000</v>
      </c>
    </row>
    <row r="620" spans="1:8" x14ac:dyDescent="0.2">
      <c r="A620">
        <v>619</v>
      </c>
      <c r="B620">
        <v>90</v>
      </c>
      <c r="C620" t="s">
        <v>115</v>
      </c>
      <c r="D620">
        <v>9</v>
      </c>
      <c r="E620">
        <v>5</v>
      </c>
      <c r="F620">
        <v>314813</v>
      </c>
      <c r="G620">
        <v>1196</v>
      </c>
      <c r="H620">
        <v>176000</v>
      </c>
    </row>
    <row r="621" spans="1:8" x14ac:dyDescent="0.2">
      <c r="A621">
        <v>620</v>
      </c>
      <c r="B621">
        <v>85</v>
      </c>
      <c r="C621" t="s">
        <v>92</v>
      </c>
      <c r="D621">
        <v>8</v>
      </c>
      <c r="E621">
        <v>5</v>
      </c>
      <c r="F621">
        <v>305000</v>
      </c>
      <c r="G621">
        <v>782</v>
      </c>
      <c r="H621">
        <v>175900</v>
      </c>
    </row>
    <row r="622" spans="1:8" x14ac:dyDescent="0.2">
      <c r="A622">
        <v>621</v>
      </c>
      <c r="B622">
        <v>45</v>
      </c>
      <c r="C622" t="s">
        <v>115</v>
      </c>
      <c r="D622">
        <v>3</v>
      </c>
      <c r="E622">
        <v>3</v>
      </c>
      <c r="F622">
        <v>67000</v>
      </c>
      <c r="G622">
        <v>1416</v>
      </c>
      <c r="H622">
        <v>175900</v>
      </c>
    </row>
    <row r="623" spans="1:8" x14ac:dyDescent="0.2">
      <c r="A623">
        <v>622</v>
      </c>
      <c r="B623">
        <v>90</v>
      </c>
      <c r="C623" t="s">
        <v>92</v>
      </c>
      <c r="D623">
        <v>6</v>
      </c>
      <c r="E623">
        <v>7</v>
      </c>
      <c r="F623">
        <v>240000</v>
      </c>
      <c r="G623">
        <v>266</v>
      </c>
      <c r="H623">
        <v>175500</v>
      </c>
    </row>
    <row r="624" spans="1:8" x14ac:dyDescent="0.2">
      <c r="A624">
        <v>623</v>
      </c>
      <c r="B624">
        <v>71</v>
      </c>
      <c r="C624" t="s">
        <v>115</v>
      </c>
      <c r="D624">
        <v>5</v>
      </c>
      <c r="E624">
        <v>6</v>
      </c>
      <c r="F624">
        <v>135000</v>
      </c>
      <c r="G624">
        <v>456</v>
      </c>
      <c r="H624">
        <v>175500</v>
      </c>
    </row>
    <row r="625" spans="1:8" x14ac:dyDescent="0.2">
      <c r="A625">
        <v>624</v>
      </c>
      <c r="B625" t="s">
        <v>83</v>
      </c>
      <c r="C625" t="s">
        <v>92</v>
      </c>
      <c r="D625">
        <v>6</v>
      </c>
      <c r="E625">
        <v>5</v>
      </c>
      <c r="F625">
        <v>168500</v>
      </c>
      <c r="G625">
        <v>1237</v>
      </c>
      <c r="H625">
        <v>175500</v>
      </c>
    </row>
    <row r="626" spans="1:8" x14ac:dyDescent="0.2">
      <c r="A626">
        <v>625</v>
      </c>
      <c r="B626">
        <v>80</v>
      </c>
      <c r="C626" t="s">
        <v>92</v>
      </c>
      <c r="D626">
        <v>6</v>
      </c>
      <c r="E626">
        <v>5</v>
      </c>
      <c r="F626">
        <v>165150</v>
      </c>
      <c r="G626">
        <v>299</v>
      </c>
      <c r="H626">
        <v>175000</v>
      </c>
    </row>
    <row r="627" spans="1:8" x14ac:dyDescent="0.2">
      <c r="A627">
        <v>626</v>
      </c>
      <c r="B627">
        <v>87</v>
      </c>
      <c r="C627" t="s">
        <v>115</v>
      </c>
      <c r="D627">
        <v>6</v>
      </c>
      <c r="E627">
        <v>6</v>
      </c>
      <c r="F627">
        <v>160000</v>
      </c>
      <c r="G627">
        <v>430</v>
      </c>
      <c r="H627">
        <v>175000</v>
      </c>
    </row>
    <row r="628" spans="1:8" x14ac:dyDescent="0.2">
      <c r="A628">
        <v>627</v>
      </c>
      <c r="B628" t="s">
        <v>83</v>
      </c>
      <c r="C628" t="s">
        <v>115</v>
      </c>
      <c r="D628">
        <v>5</v>
      </c>
      <c r="E628">
        <v>5</v>
      </c>
      <c r="F628">
        <v>139900</v>
      </c>
      <c r="G628">
        <v>488</v>
      </c>
      <c r="H628">
        <v>175000</v>
      </c>
    </row>
    <row r="629" spans="1:8" x14ac:dyDescent="0.2">
      <c r="A629">
        <v>628</v>
      </c>
      <c r="B629">
        <v>80</v>
      </c>
      <c r="C629" t="s">
        <v>197</v>
      </c>
      <c r="D629">
        <v>6</v>
      </c>
      <c r="E629">
        <v>6</v>
      </c>
      <c r="F629">
        <v>153000</v>
      </c>
      <c r="G629">
        <v>531</v>
      </c>
      <c r="H629">
        <v>175000</v>
      </c>
    </row>
    <row r="630" spans="1:8" x14ac:dyDescent="0.2">
      <c r="A630">
        <v>629</v>
      </c>
      <c r="B630">
        <v>70</v>
      </c>
      <c r="C630" t="s">
        <v>92</v>
      </c>
      <c r="D630">
        <v>5</v>
      </c>
      <c r="E630">
        <v>5</v>
      </c>
      <c r="F630">
        <v>135000</v>
      </c>
      <c r="G630">
        <v>559</v>
      </c>
      <c r="H630">
        <v>175000</v>
      </c>
    </row>
    <row r="631" spans="1:8" x14ac:dyDescent="0.2">
      <c r="A631">
        <v>630</v>
      </c>
      <c r="B631">
        <v>82</v>
      </c>
      <c r="C631" t="s">
        <v>197</v>
      </c>
      <c r="D631">
        <v>6</v>
      </c>
      <c r="E631">
        <v>5</v>
      </c>
      <c r="F631">
        <v>168500</v>
      </c>
      <c r="G631">
        <v>744</v>
      </c>
      <c r="H631">
        <v>175000</v>
      </c>
    </row>
    <row r="632" spans="1:8" x14ac:dyDescent="0.2">
      <c r="A632">
        <v>631</v>
      </c>
      <c r="B632">
        <v>50</v>
      </c>
      <c r="C632" t="s">
        <v>92</v>
      </c>
      <c r="D632">
        <v>5</v>
      </c>
      <c r="E632">
        <v>6</v>
      </c>
      <c r="F632">
        <v>124000</v>
      </c>
      <c r="G632">
        <v>800</v>
      </c>
      <c r="H632">
        <v>175000</v>
      </c>
    </row>
    <row r="633" spans="1:8" x14ac:dyDescent="0.2">
      <c r="A633">
        <v>632</v>
      </c>
      <c r="B633">
        <v>34</v>
      </c>
      <c r="C633" t="s">
        <v>115</v>
      </c>
      <c r="D633">
        <v>8</v>
      </c>
      <c r="E633">
        <v>5</v>
      </c>
      <c r="F633">
        <v>209500</v>
      </c>
      <c r="G633">
        <v>926</v>
      </c>
      <c r="H633">
        <v>175000</v>
      </c>
    </row>
    <row r="634" spans="1:8" x14ac:dyDescent="0.2">
      <c r="A634">
        <v>633</v>
      </c>
      <c r="B634">
        <v>85</v>
      </c>
      <c r="C634" t="s">
        <v>115</v>
      </c>
      <c r="D634">
        <v>7</v>
      </c>
      <c r="E634">
        <v>5</v>
      </c>
      <c r="F634">
        <v>82500</v>
      </c>
      <c r="G634">
        <v>1456</v>
      </c>
      <c r="H634">
        <v>175000</v>
      </c>
    </row>
    <row r="635" spans="1:8" x14ac:dyDescent="0.2">
      <c r="A635">
        <v>634</v>
      </c>
      <c r="B635">
        <v>80</v>
      </c>
      <c r="C635" t="s">
        <v>115</v>
      </c>
      <c r="D635">
        <v>5</v>
      </c>
      <c r="E635">
        <v>7</v>
      </c>
      <c r="F635">
        <v>139400</v>
      </c>
      <c r="G635">
        <v>843</v>
      </c>
      <c r="H635">
        <v>174900</v>
      </c>
    </row>
    <row r="636" spans="1:8" x14ac:dyDescent="0.2">
      <c r="A636">
        <v>635</v>
      </c>
      <c r="B636">
        <v>64</v>
      </c>
      <c r="C636" t="s">
        <v>191</v>
      </c>
      <c r="D636">
        <v>6</v>
      </c>
      <c r="E636">
        <v>5</v>
      </c>
      <c r="F636">
        <v>144000</v>
      </c>
      <c r="G636">
        <v>1148</v>
      </c>
      <c r="H636">
        <v>174500</v>
      </c>
    </row>
    <row r="637" spans="1:8" x14ac:dyDescent="0.2">
      <c r="A637">
        <v>636</v>
      </c>
      <c r="B637">
        <v>60</v>
      </c>
      <c r="C637" t="s">
        <v>225</v>
      </c>
      <c r="D637">
        <v>6</v>
      </c>
      <c r="E637">
        <v>7</v>
      </c>
      <c r="F637">
        <v>200000</v>
      </c>
      <c r="G637">
        <v>87</v>
      </c>
      <c r="H637">
        <v>174000</v>
      </c>
    </row>
    <row r="638" spans="1:8" x14ac:dyDescent="0.2">
      <c r="A638">
        <v>637</v>
      </c>
      <c r="B638">
        <v>51</v>
      </c>
      <c r="C638" t="s">
        <v>115</v>
      </c>
      <c r="D638">
        <v>2</v>
      </c>
      <c r="E638">
        <v>3</v>
      </c>
      <c r="F638">
        <v>60000</v>
      </c>
      <c r="G638">
        <v>136</v>
      </c>
      <c r="H638">
        <v>174000</v>
      </c>
    </row>
    <row r="639" spans="1:8" x14ac:dyDescent="0.2">
      <c r="A639">
        <v>638</v>
      </c>
      <c r="B639">
        <v>50</v>
      </c>
      <c r="C639" t="s">
        <v>132</v>
      </c>
      <c r="D639">
        <v>5</v>
      </c>
      <c r="E639">
        <v>4</v>
      </c>
      <c r="F639">
        <v>93000</v>
      </c>
      <c r="G639">
        <v>858</v>
      </c>
      <c r="H639">
        <v>174000</v>
      </c>
    </row>
    <row r="640" spans="1:8" x14ac:dyDescent="0.2">
      <c r="A640">
        <v>639</v>
      </c>
      <c r="B640">
        <v>67</v>
      </c>
      <c r="C640" t="s">
        <v>115</v>
      </c>
      <c r="D640">
        <v>5</v>
      </c>
      <c r="E640">
        <v>7</v>
      </c>
      <c r="F640">
        <v>85000</v>
      </c>
      <c r="G640">
        <v>910</v>
      </c>
      <c r="H640">
        <v>174000</v>
      </c>
    </row>
    <row r="641" spans="1:8" x14ac:dyDescent="0.2">
      <c r="A641">
        <v>640</v>
      </c>
      <c r="B641">
        <v>53</v>
      </c>
      <c r="C641" t="s">
        <v>115</v>
      </c>
      <c r="D641">
        <v>8</v>
      </c>
      <c r="E641">
        <v>5</v>
      </c>
      <c r="F641">
        <v>264561</v>
      </c>
      <c r="G641">
        <v>1127</v>
      </c>
      <c r="H641">
        <v>174000</v>
      </c>
    </row>
    <row r="642" spans="1:8" x14ac:dyDescent="0.2">
      <c r="A642">
        <v>641</v>
      </c>
      <c r="B642">
        <v>62</v>
      </c>
      <c r="C642" t="s">
        <v>115</v>
      </c>
      <c r="D642">
        <v>8</v>
      </c>
      <c r="E642">
        <v>5</v>
      </c>
      <c r="F642">
        <v>274000</v>
      </c>
      <c r="G642">
        <v>1192</v>
      </c>
      <c r="H642">
        <v>174000</v>
      </c>
    </row>
    <row r="643" spans="1:8" x14ac:dyDescent="0.2">
      <c r="A643">
        <v>642</v>
      </c>
      <c r="B643" t="s">
        <v>83</v>
      </c>
      <c r="C643" t="s">
        <v>92</v>
      </c>
      <c r="D643">
        <v>7</v>
      </c>
      <c r="E643">
        <v>5</v>
      </c>
      <c r="F643">
        <v>226000</v>
      </c>
      <c r="G643">
        <v>1436</v>
      </c>
      <c r="H643">
        <v>174000</v>
      </c>
    </row>
    <row r="644" spans="1:8" x14ac:dyDescent="0.2">
      <c r="A644">
        <v>643</v>
      </c>
      <c r="B644">
        <v>75</v>
      </c>
      <c r="C644" t="s">
        <v>197</v>
      </c>
      <c r="D644">
        <v>8</v>
      </c>
      <c r="E644">
        <v>7</v>
      </c>
      <c r="F644">
        <v>345000</v>
      </c>
      <c r="G644">
        <v>994</v>
      </c>
      <c r="H644">
        <v>173900</v>
      </c>
    </row>
    <row r="645" spans="1:8" x14ac:dyDescent="0.2">
      <c r="A645">
        <v>644</v>
      </c>
      <c r="B645">
        <v>80</v>
      </c>
      <c r="C645" t="s">
        <v>92</v>
      </c>
      <c r="D645">
        <v>5</v>
      </c>
      <c r="E645">
        <v>5</v>
      </c>
      <c r="F645">
        <v>152000</v>
      </c>
      <c r="G645">
        <v>915</v>
      </c>
      <c r="H645">
        <v>173733</v>
      </c>
    </row>
    <row r="646" spans="1:8" x14ac:dyDescent="0.2">
      <c r="A646">
        <v>645</v>
      </c>
      <c r="B646">
        <v>85</v>
      </c>
      <c r="C646" t="s">
        <v>115</v>
      </c>
      <c r="D646">
        <v>9</v>
      </c>
      <c r="E646">
        <v>5</v>
      </c>
      <c r="F646">
        <v>370878</v>
      </c>
      <c r="G646">
        <v>671</v>
      </c>
      <c r="H646">
        <v>173500</v>
      </c>
    </row>
    <row r="647" spans="1:8" x14ac:dyDescent="0.2">
      <c r="A647">
        <v>646</v>
      </c>
      <c r="B647" t="s">
        <v>83</v>
      </c>
      <c r="C647" t="s">
        <v>115</v>
      </c>
      <c r="D647">
        <v>6</v>
      </c>
      <c r="E647">
        <v>5</v>
      </c>
      <c r="F647">
        <v>143250</v>
      </c>
      <c r="G647">
        <v>187</v>
      </c>
      <c r="H647">
        <v>173000</v>
      </c>
    </row>
    <row r="648" spans="1:8" x14ac:dyDescent="0.2">
      <c r="A648">
        <v>647</v>
      </c>
      <c r="B648">
        <v>60</v>
      </c>
      <c r="C648" t="s">
        <v>115</v>
      </c>
      <c r="D648">
        <v>5</v>
      </c>
      <c r="E648">
        <v>5</v>
      </c>
      <c r="F648">
        <v>98300</v>
      </c>
      <c r="G648">
        <v>253</v>
      </c>
      <c r="H648">
        <v>173000</v>
      </c>
    </row>
    <row r="649" spans="1:8" x14ac:dyDescent="0.2">
      <c r="A649">
        <v>648</v>
      </c>
      <c r="B649">
        <v>85</v>
      </c>
      <c r="C649" t="s">
        <v>115</v>
      </c>
      <c r="D649">
        <v>6</v>
      </c>
      <c r="E649">
        <v>5</v>
      </c>
      <c r="F649">
        <v>155000</v>
      </c>
      <c r="G649">
        <v>357</v>
      </c>
      <c r="H649">
        <v>173000</v>
      </c>
    </row>
    <row r="650" spans="1:8" x14ac:dyDescent="0.2">
      <c r="A650">
        <v>649</v>
      </c>
      <c r="B650">
        <v>70</v>
      </c>
      <c r="C650" t="s">
        <v>92</v>
      </c>
      <c r="D650">
        <v>6</v>
      </c>
      <c r="E650">
        <v>5</v>
      </c>
      <c r="F650">
        <v>155000</v>
      </c>
      <c r="G650">
        <v>683</v>
      </c>
      <c r="H650">
        <v>173000</v>
      </c>
    </row>
    <row r="651" spans="1:8" x14ac:dyDescent="0.2">
      <c r="A651">
        <v>650</v>
      </c>
      <c r="B651">
        <v>21</v>
      </c>
      <c r="C651" t="s">
        <v>191</v>
      </c>
      <c r="D651">
        <v>4</v>
      </c>
      <c r="E651">
        <v>6</v>
      </c>
      <c r="F651">
        <v>84500</v>
      </c>
      <c r="G651">
        <v>972</v>
      </c>
      <c r="H651">
        <v>173000</v>
      </c>
    </row>
    <row r="652" spans="1:8" x14ac:dyDescent="0.2">
      <c r="A652">
        <v>651</v>
      </c>
      <c r="B652">
        <v>65</v>
      </c>
      <c r="C652" t="s">
        <v>92</v>
      </c>
      <c r="D652">
        <v>7</v>
      </c>
      <c r="E652">
        <v>6</v>
      </c>
      <c r="F652">
        <v>205950</v>
      </c>
      <c r="G652">
        <v>1042</v>
      </c>
      <c r="H652">
        <v>173000</v>
      </c>
    </row>
    <row r="653" spans="1:8" x14ac:dyDescent="0.2">
      <c r="A653">
        <v>652</v>
      </c>
      <c r="B653">
        <v>60</v>
      </c>
      <c r="C653" t="s">
        <v>92</v>
      </c>
      <c r="D653">
        <v>4</v>
      </c>
      <c r="E653">
        <v>5</v>
      </c>
      <c r="F653">
        <v>108000</v>
      </c>
      <c r="G653">
        <v>1168</v>
      </c>
      <c r="H653">
        <v>173000</v>
      </c>
    </row>
    <row r="654" spans="1:8" x14ac:dyDescent="0.2">
      <c r="A654">
        <v>653</v>
      </c>
      <c r="B654">
        <v>70</v>
      </c>
      <c r="C654" t="s">
        <v>92</v>
      </c>
      <c r="D654">
        <v>7</v>
      </c>
      <c r="E654">
        <v>5</v>
      </c>
      <c r="F654">
        <v>191000</v>
      </c>
      <c r="G654">
        <v>493</v>
      </c>
      <c r="H654">
        <v>172785</v>
      </c>
    </row>
    <row r="655" spans="1:8" x14ac:dyDescent="0.2">
      <c r="A655">
        <v>654</v>
      </c>
      <c r="B655">
        <v>60</v>
      </c>
      <c r="C655" t="s">
        <v>132</v>
      </c>
      <c r="D655">
        <v>6</v>
      </c>
      <c r="E655">
        <v>7</v>
      </c>
      <c r="F655">
        <v>135000</v>
      </c>
      <c r="G655">
        <v>57</v>
      </c>
      <c r="H655">
        <v>172500</v>
      </c>
    </row>
    <row r="656" spans="1:8" x14ac:dyDescent="0.2">
      <c r="A656">
        <v>655</v>
      </c>
      <c r="B656">
        <v>91</v>
      </c>
      <c r="C656" t="s">
        <v>115</v>
      </c>
      <c r="D656">
        <v>8</v>
      </c>
      <c r="E656">
        <v>6</v>
      </c>
      <c r="F656">
        <v>350000</v>
      </c>
      <c r="G656">
        <v>178</v>
      </c>
      <c r="H656">
        <v>172500</v>
      </c>
    </row>
    <row r="657" spans="1:8" x14ac:dyDescent="0.2">
      <c r="A657">
        <v>656</v>
      </c>
      <c r="B657">
        <v>21</v>
      </c>
      <c r="C657" t="s">
        <v>92</v>
      </c>
      <c r="D657">
        <v>6</v>
      </c>
      <c r="E657">
        <v>5</v>
      </c>
      <c r="F657">
        <v>88000</v>
      </c>
      <c r="G657">
        <v>444</v>
      </c>
      <c r="H657">
        <v>172500</v>
      </c>
    </row>
    <row r="658" spans="1:8" x14ac:dyDescent="0.2">
      <c r="A658">
        <v>657</v>
      </c>
      <c r="B658">
        <v>72</v>
      </c>
      <c r="C658" t="s">
        <v>115</v>
      </c>
      <c r="D658">
        <v>5</v>
      </c>
      <c r="E658">
        <v>7</v>
      </c>
      <c r="F658">
        <v>145500</v>
      </c>
      <c r="G658">
        <v>756</v>
      </c>
      <c r="H658">
        <v>172500</v>
      </c>
    </row>
    <row r="659" spans="1:8" x14ac:dyDescent="0.2">
      <c r="A659">
        <v>658</v>
      </c>
      <c r="B659">
        <v>60</v>
      </c>
      <c r="C659" t="s">
        <v>92</v>
      </c>
      <c r="D659">
        <v>7</v>
      </c>
      <c r="E659">
        <v>6</v>
      </c>
      <c r="F659">
        <v>149000</v>
      </c>
      <c r="G659">
        <v>892</v>
      </c>
      <c r="H659">
        <v>172500</v>
      </c>
    </row>
    <row r="660" spans="1:8" x14ac:dyDescent="0.2">
      <c r="A660">
        <v>659</v>
      </c>
      <c r="B660">
        <v>78</v>
      </c>
      <c r="C660" t="s">
        <v>132</v>
      </c>
      <c r="D660">
        <v>6</v>
      </c>
      <c r="E660">
        <v>5</v>
      </c>
      <c r="F660">
        <v>97500</v>
      </c>
      <c r="G660">
        <v>371</v>
      </c>
      <c r="H660">
        <v>172400</v>
      </c>
    </row>
    <row r="661" spans="1:8" x14ac:dyDescent="0.2">
      <c r="A661">
        <v>660</v>
      </c>
      <c r="B661">
        <v>75</v>
      </c>
      <c r="C661" t="s">
        <v>115</v>
      </c>
      <c r="D661">
        <v>5</v>
      </c>
      <c r="E661">
        <v>7</v>
      </c>
      <c r="F661">
        <v>167000</v>
      </c>
      <c r="G661">
        <v>954</v>
      </c>
      <c r="H661">
        <v>172000</v>
      </c>
    </row>
    <row r="662" spans="1:8" x14ac:dyDescent="0.2">
      <c r="A662">
        <v>661</v>
      </c>
      <c r="B662" t="s">
        <v>83</v>
      </c>
      <c r="C662" t="s">
        <v>92</v>
      </c>
      <c r="D662">
        <v>7</v>
      </c>
      <c r="E662">
        <v>7</v>
      </c>
      <c r="F662">
        <v>197900</v>
      </c>
      <c r="G662">
        <v>1173</v>
      </c>
      <c r="H662">
        <v>171900</v>
      </c>
    </row>
    <row r="663" spans="1:8" x14ac:dyDescent="0.2">
      <c r="A663">
        <v>662</v>
      </c>
      <c r="B663">
        <v>52</v>
      </c>
      <c r="C663" t="s">
        <v>92</v>
      </c>
      <c r="D663">
        <v>8</v>
      </c>
      <c r="E663">
        <v>7</v>
      </c>
      <c r="F663">
        <v>402000</v>
      </c>
      <c r="G663">
        <v>1252</v>
      </c>
      <c r="H663">
        <v>171750</v>
      </c>
    </row>
    <row r="664" spans="1:8" x14ac:dyDescent="0.2">
      <c r="A664">
        <v>663</v>
      </c>
      <c r="B664">
        <v>120</v>
      </c>
      <c r="C664" t="s">
        <v>115</v>
      </c>
      <c r="D664">
        <v>6</v>
      </c>
      <c r="E664">
        <v>3</v>
      </c>
      <c r="F664">
        <v>110000</v>
      </c>
      <c r="G664">
        <v>202</v>
      </c>
      <c r="H664">
        <v>171500</v>
      </c>
    </row>
    <row r="665" spans="1:8" x14ac:dyDescent="0.2">
      <c r="A665">
        <v>664</v>
      </c>
      <c r="B665">
        <v>90</v>
      </c>
      <c r="C665" t="s">
        <v>191</v>
      </c>
      <c r="D665">
        <v>4</v>
      </c>
      <c r="E665">
        <v>5</v>
      </c>
      <c r="F665">
        <v>137500</v>
      </c>
      <c r="G665">
        <v>138</v>
      </c>
      <c r="H665">
        <v>171000</v>
      </c>
    </row>
    <row r="666" spans="1:8" x14ac:dyDescent="0.2">
      <c r="A666">
        <v>665</v>
      </c>
      <c r="B666">
        <v>49</v>
      </c>
      <c r="C666" t="s">
        <v>115</v>
      </c>
      <c r="D666">
        <v>8</v>
      </c>
      <c r="E666">
        <v>5</v>
      </c>
      <c r="F666">
        <v>423000</v>
      </c>
      <c r="G666">
        <v>796</v>
      </c>
      <c r="H666">
        <v>171000</v>
      </c>
    </row>
    <row r="667" spans="1:8" x14ac:dyDescent="0.2">
      <c r="A667">
        <v>666</v>
      </c>
      <c r="B667">
        <v>106</v>
      </c>
      <c r="C667" t="s">
        <v>92</v>
      </c>
      <c r="D667">
        <v>8</v>
      </c>
      <c r="E667">
        <v>5</v>
      </c>
      <c r="F667">
        <v>230500</v>
      </c>
      <c r="G667">
        <v>846</v>
      </c>
      <c r="H667">
        <v>171000</v>
      </c>
    </row>
    <row r="668" spans="1:8" x14ac:dyDescent="0.2">
      <c r="A668">
        <v>667</v>
      </c>
      <c r="B668" t="s">
        <v>83</v>
      </c>
      <c r="C668" t="s">
        <v>92</v>
      </c>
      <c r="D668">
        <v>6</v>
      </c>
      <c r="E668">
        <v>5</v>
      </c>
      <c r="F668">
        <v>129000</v>
      </c>
      <c r="G668">
        <v>1171</v>
      </c>
      <c r="H668">
        <v>171000</v>
      </c>
    </row>
    <row r="669" spans="1:8" x14ac:dyDescent="0.2">
      <c r="A669">
        <v>668</v>
      </c>
      <c r="B669">
        <v>65</v>
      </c>
      <c r="C669" t="s">
        <v>115</v>
      </c>
      <c r="D669">
        <v>6</v>
      </c>
      <c r="E669">
        <v>5</v>
      </c>
      <c r="F669">
        <v>193500</v>
      </c>
      <c r="G669">
        <v>1352</v>
      </c>
      <c r="H669">
        <v>171000</v>
      </c>
    </row>
    <row r="670" spans="1:8" x14ac:dyDescent="0.2">
      <c r="A670">
        <v>669</v>
      </c>
      <c r="B670" t="s">
        <v>83</v>
      </c>
      <c r="C670" t="s">
        <v>115</v>
      </c>
      <c r="D670">
        <v>5</v>
      </c>
      <c r="E670">
        <v>6</v>
      </c>
      <c r="F670">
        <v>168000</v>
      </c>
      <c r="G670">
        <v>42</v>
      </c>
      <c r="H670">
        <v>170000</v>
      </c>
    </row>
    <row r="671" spans="1:8" x14ac:dyDescent="0.2">
      <c r="A671">
        <v>670</v>
      </c>
      <c r="B671">
        <v>80</v>
      </c>
      <c r="C671" t="s">
        <v>115</v>
      </c>
      <c r="D671">
        <v>4</v>
      </c>
      <c r="E671">
        <v>5</v>
      </c>
      <c r="F671">
        <v>137500</v>
      </c>
      <c r="G671">
        <v>562</v>
      </c>
      <c r="H671">
        <v>170000</v>
      </c>
    </row>
    <row r="672" spans="1:8" x14ac:dyDescent="0.2">
      <c r="A672">
        <v>671</v>
      </c>
      <c r="B672">
        <v>64</v>
      </c>
      <c r="C672" t="s">
        <v>92</v>
      </c>
      <c r="D672">
        <v>6</v>
      </c>
      <c r="E672">
        <v>5</v>
      </c>
      <c r="F672">
        <v>173500</v>
      </c>
      <c r="G672">
        <v>574</v>
      </c>
      <c r="H672">
        <v>170000</v>
      </c>
    </row>
    <row r="673" spans="1:8" x14ac:dyDescent="0.2">
      <c r="A673">
        <v>672</v>
      </c>
      <c r="B673">
        <v>54</v>
      </c>
      <c r="C673" t="s">
        <v>92</v>
      </c>
      <c r="D673">
        <v>6</v>
      </c>
      <c r="E673">
        <v>6</v>
      </c>
      <c r="F673">
        <v>103600</v>
      </c>
      <c r="G673">
        <v>855</v>
      </c>
      <c r="H673">
        <v>170000</v>
      </c>
    </row>
    <row r="674" spans="1:8" x14ac:dyDescent="0.2">
      <c r="A674">
        <v>673</v>
      </c>
      <c r="B674" t="s">
        <v>83</v>
      </c>
      <c r="C674" t="s">
        <v>115</v>
      </c>
      <c r="D674">
        <v>6</v>
      </c>
      <c r="E674">
        <v>6</v>
      </c>
      <c r="F674">
        <v>165000</v>
      </c>
      <c r="G674">
        <v>1077</v>
      </c>
      <c r="H674">
        <v>170000</v>
      </c>
    </row>
    <row r="675" spans="1:8" x14ac:dyDescent="0.2">
      <c r="A675">
        <v>674</v>
      </c>
      <c r="B675">
        <v>110</v>
      </c>
      <c r="C675" t="s">
        <v>115</v>
      </c>
      <c r="D675">
        <v>6</v>
      </c>
      <c r="E675">
        <v>7</v>
      </c>
      <c r="F675">
        <v>257500</v>
      </c>
      <c r="G675">
        <v>1098</v>
      </c>
      <c r="H675">
        <v>170000</v>
      </c>
    </row>
    <row r="676" spans="1:8" x14ac:dyDescent="0.2">
      <c r="A676">
        <v>675</v>
      </c>
      <c r="B676">
        <v>80</v>
      </c>
      <c r="C676" t="s">
        <v>115</v>
      </c>
      <c r="D676">
        <v>6</v>
      </c>
      <c r="E676">
        <v>6</v>
      </c>
      <c r="F676">
        <v>140000</v>
      </c>
      <c r="G676">
        <v>1243</v>
      </c>
      <c r="H676">
        <v>170000</v>
      </c>
    </row>
    <row r="677" spans="1:8" x14ac:dyDescent="0.2">
      <c r="A677">
        <v>676</v>
      </c>
      <c r="B677">
        <v>24</v>
      </c>
      <c r="C677" t="s">
        <v>92</v>
      </c>
      <c r="D677">
        <v>6</v>
      </c>
      <c r="E677">
        <v>6</v>
      </c>
      <c r="F677">
        <v>148500</v>
      </c>
      <c r="G677">
        <v>1356</v>
      </c>
      <c r="H677">
        <v>170000</v>
      </c>
    </row>
    <row r="678" spans="1:8" x14ac:dyDescent="0.2">
      <c r="A678">
        <v>677</v>
      </c>
      <c r="B678">
        <v>60</v>
      </c>
      <c r="C678" t="s">
        <v>92</v>
      </c>
      <c r="D678">
        <v>4</v>
      </c>
      <c r="E678">
        <v>2</v>
      </c>
      <c r="F678">
        <v>87000</v>
      </c>
      <c r="G678">
        <v>923</v>
      </c>
      <c r="H678">
        <v>169990</v>
      </c>
    </row>
    <row r="679" spans="1:8" x14ac:dyDescent="0.2">
      <c r="A679">
        <v>678</v>
      </c>
      <c r="B679">
        <v>52</v>
      </c>
      <c r="C679" t="s">
        <v>115</v>
      </c>
      <c r="D679">
        <v>5</v>
      </c>
      <c r="E679">
        <v>8</v>
      </c>
      <c r="F679">
        <v>109500</v>
      </c>
      <c r="G679">
        <v>1248</v>
      </c>
      <c r="H679">
        <v>169900</v>
      </c>
    </row>
    <row r="680" spans="1:8" x14ac:dyDescent="0.2">
      <c r="A680">
        <v>679</v>
      </c>
      <c r="B680">
        <v>80</v>
      </c>
      <c r="C680" t="s">
        <v>115</v>
      </c>
      <c r="D680">
        <v>8</v>
      </c>
      <c r="E680">
        <v>5</v>
      </c>
      <c r="F680">
        <v>372500</v>
      </c>
      <c r="G680">
        <v>105</v>
      </c>
      <c r="H680">
        <v>169500</v>
      </c>
    </row>
    <row r="681" spans="1:8" x14ac:dyDescent="0.2">
      <c r="A681">
        <v>680</v>
      </c>
      <c r="B681" t="s">
        <v>83</v>
      </c>
      <c r="C681" t="s">
        <v>115</v>
      </c>
      <c r="D681">
        <v>5</v>
      </c>
      <c r="E681">
        <v>5</v>
      </c>
      <c r="F681">
        <v>128500</v>
      </c>
      <c r="G681">
        <v>398</v>
      </c>
      <c r="H681">
        <v>169500</v>
      </c>
    </row>
    <row r="682" spans="1:8" x14ac:dyDescent="0.2">
      <c r="A682">
        <v>681</v>
      </c>
      <c r="B682">
        <v>50</v>
      </c>
      <c r="C682" t="s">
        <v>115</v>
      </c>
      <c r="D682">
        <v>6</v>
      </c>
      <c r="E682">
        <v>5</v>
      </c>
      <c r="F682">
        <v>143000</v>
      </c>
      <c r="G682">
        <v>869</v>
      </c>
      <c r="H682">
        <v>169000</v>
      </c>
    </row>
    <row r="683" spans="1:8" x14ac:dyDescent="0.2">
      <c r="A683">
        <v>682</v>
      </c>
      <c r="B683">
        <v>55</v>
      </c>
      <c r="C683" t="s">
        <v>132</v>
      </c>
      <c r="D683">
        <v>5</v>
      </c>
      <c r="E683">
        <v>5</v>
      </c>
      <c r="F683">
        <v>159434</v>
      </c>
      <c r="G683">
        <v>1135</v>
      </c>
      <c r="H683">
        <v>169000</v>
      </c>
    </row>
    <row r="684" spans="1:8" x14ac:dyDescent="0.2">
      <c r="A684">
        <v>683</v>
      </c>
      <c r="B684" t="s">
        <v>83</v>
      </c>
      <c r="C684" t="s">
        <v>115</v>
      </c>
      <c r="D684">
        <v>6</v>
      </c>
      <c r="E684">
        <v>5</v>
      </c>
      <c r="F684">
        <v>173000</v>
      </c>
      <c r="G684">
        <v>1285</v>
      </c>
      <c r="H684">
        <v>169000</v>
      </c>
    </row>
    <row r="685" spans="1:8" x14ac:dyDescent="0.2">
      <c r="A685">
        <v>684</v>
      </c>
      <c r="B685">
        <v>90</v>
      </c>
      <c r="C685" t="s">
        <v>115</v>
      </c>
      <c r="D685">
        <v>9</v>
      </c>
      <c r="E685">
        <v>5</v>
      </c>
      <c r="F685">
        <v>285000</v>
      </c>
      <c r="G685">
        <v>85</v>
      </c>
      <c r="H685">
        <v>168500</v>
      </c>
    </row>
    <row r="686" spans="1:8" x14ac:dyDescent="0.2">
      <c r="A686">
        <v>685</v>
      </c>
      <c r="B686">
        <v>58</v>
      </c>
      <c r="C686" t="s">
        <v>92</v>
      </c>
      <c r="D686">
        <v>7</v>
      </c>
      <c r="E686">
        <v>5</v>
      </c>
      <c r="F686">
        <v>221000</v>
      </c>
      <c r="G686">
        <v>624</v>
      </c>
      <c r="H686">
        <v>168500</v>
      </c>
    </row>
    <row r="687" spans="1:8" x14ac:dyDescent="0.2">
      <c r="A687">
        <v>686</v>
      </c>
      <c r="B687" t="s">
        <v>83</v>
      </c>
      <c r="C687" t="s">
        <v>92</v>
      </c>
      <c r="D687">
        <v>7</v>
      </c>
      <c r="E687">
        <v>5</v>
      </c>
      <c r="F687">
        <v>207500</v>
      </c>
      <c r="G687">
        <v>630</v>
      </c>
      <c r="H687">
        <v>168500</v>
      </c>
    </row>
    <row r="688" spans="1:8" x14ac:dyDescent="0.2">
      <c r="A688">
        <v>687</v>
      </c>
      <c r="B688">
        <v>84</v>
      </c>
      <c r="C688" t="s">
        <v>92</v>
      </c>
      <c r="D688">
        <v>7</v>
      </c>
      <c r="E688">
        <v>6</v>
      </c>
      <c r="F688">
        <v>227875</v>
      </c>
      <c r="G688">
        <v>405</v>
      </c>
      <c r="H688">
        <v>168000</v>
      </c>
    </row>
    <row r="689" spans="1:8" x14ac:dyDescent="0.2">
      <c r="A689">
        <v>688</v>
      </c>
      <c r="B689" t="s">
        <v>83</v>
      </c>
      <c r="C689" t="s">
        <v>92</v>
      </c>
      <c r="D689">
        <v>7</v>
      </c>
      <c r="E689">
        <v>5</v>
      </c>
      <c r="F689">
        <v>148800</v>
      </c>
      <c r="G689">
        <v>669</v>
      </c>
      <c r="H689">
        <v>168000</v>
      </c>
    </row>
    <row r="690" spans="1:8" x14ac:dyDescent="0.2">
      <c r="A690">
        <v>689</v>
      </c>
      <c r="B690">
        <v>60</v>
      </c>
      <c r="C690" t="s">
        <v>115</v>
      </c>
      <c r="D690">
        <v>8</v>
      </c>
      <c r="E690">
        <v>6</v>
      </c>
      <c r="F690">
        <v>392000</v>
      </c>
      <c r="G690">
        <v>992</v>
      </c>
      <c r="H690">
        <v>168000</v>
      </c>
    </row>
    <row r="691" spans="1:8" x14ac:dyDescent="0.2">
      <c r="A691">
        <v>690</v>
      </c>
      <c r="B691">
        <v>61</v>
      </c>
      <c r="C691" t="s">
        <v>115</v>
      </c>
      <c r="D691">
        <v>6</v>
      </c>
      <c r="E691">
        <v>5</v>
      </c>
      <c r="F691">
        <v>194700</v>
      </c>
      <c r="G691">
        <v>1191</v>
      </c>
      <c r="H691">
        <v>168000</v>
      </c>
    </row>
    <row r="692" spans="1:8" x14ac:dyDescent="0.2">
      <c r="A692">
        <v>691</v>
      </c>
      <c r="B692" t="s">
        <v>83</v>
      </c>
      <c r="C692" t="s">
        <v>115</v>
      </c>
      <c r="D692">
        <v>6</v>
      </c>
      <c r="E692">
        <v>5</v>
      </c>
      <c r="F692">
        <v>141000</v>
      </c>
      <c r="G692">
        <v>1068</v>
      </c>
      <c r="H692">
        <v>167900</v>
      </c>
    </row>
    <row r="693" spans="1:8" x14ac:dyDescent="0.2">
      <c r="A693">
        <v>692</v>
      </c>
      <c r="B693">
        <v>104</v>
      </c>
      <c r="C693" t="s">
        <v>92</v>
      </c>
      <c r="D693">
        <v>10</v>
      </c>
      <c r="E693">
        <v>6</v>
      </c>
      <c r="F693">
        <v>755000</v>
      </c>
      <c r="G693">
        <v>1336</v>
      </c>
      <c r="H693">
        <v>167900</v>
      </c>
    </row>
    <row r="694" spans="1:8" x14ac:dyDescent="0.2">
      <c r="A694">
        <v>693</v>
      </c>
      <c r="B694">
        <v>42</v>
      </c>
      <c r="C694" t="s">
        <v>92</v>
      </c>
      <c r="D694">
        <v>7</v>
      </c>
      <c r="E694">
        <v>5</v>
      </c>
      <c r="F694">
        <v>335000</v>
      </c>
      <c r="G694">
        <v>975</v>
      </c>
      <c r="H694">
        <v>167500</v>
      </c>
    </row>
    <row r="695" spans="1:8" x14ac:dyDescent="0.2">
      <c r="A695">
        <v>694</v>
      </c>
      <c r="B695">
        <v>60</v>
      </c>
      <c r="C695" t="s">
        <v>115</v>
      </c>
      <c r="D695">
        <v>5</v>
      </c>
      <c r="E695">
        <v>6</v>
      </c>
      <c r="F695">
        <v>108480</v>
      </c>
      <c r="G695">
        <v>1027</v>
      </c>
      <c r="H695">
        <v>167500</v>
      </c>
    </row>
    <row r="696" spans="1:8" x14ac:dyDescent="0.2">
      <c r="A696">
        <v>695</v>
      </c>
      <c r="B696">
        <v>51</v>
      </c>
      <c r="C696" t="s">
        <v>132</v>
      </c>
      <c r="D696">
        <v>5</v>
      </c>
      <c r="E696">
        <v>6</v>
      </c>
      <c r="F696">
        <v>141500</v>
      </c>
      <c r="G696">
        <v>1380</v>
      </c>
      <c r="H696">
        <v>167500</v>
      </c>
    </row>
    <row r="697" spans="1:8" x14ac:dyDescent="0.2">
      <c r="A697">
        <v>696</v>
      </c>
      <c r="B697">
        <v>54</v>
      </c>
      <c r="C697" t="s">
        <v>115</v>
      </c>
      <c r="D697">
        <v>6</v>
      </c>
      <c r="E697">
        <v>6</v>
      </c>
      <c r="F697">
        <v>176000</v>
      </c>
      <c r="G697">
        <v>220</v>
      </c>
      <c r="H697">
        <v>167240</v>
      </c>
    </row>
    <row r="698" spans="1:8" x14ac:dyDescent="0.2">
      <c r="A698">
        <v>697</v>
      </c>
      <c r="B698">
        <v>50</v>
      </c>
      <c r="C698" t="s">
        <v>115</v>
      </c>
      <c r="D698">
        <v>5</v>
      </c>
      <c r="E698">
        <v>7</v>
      </c>
      <c r="F698">
        <v>89000</v>
      </c>
      <c r="G698">
        <v>295</v>
      </c>
      <c r="H698">
        <v>167000</v>
      </c>
    </row>
    <row r="699" spans="1:8" x14ac:dyDescent="0.2">
      <c r="A699">
        <v>698</v>
      </c>
      <c r="B699">
        <v>57</v>
      </c>
      <c r="C699" t="s">
        <v>115</v>
      </c>
      <c r="D699">
        <v>5</v>
      </c>
      <c r="E699">
        <v>7</v>
      </c>
      <c r="F699">
        <v>123500</v>
      </c>
      <c r="G699">
        <v>467</v>
      </c>
      <c r="H699">
        <v>167000</v>
      </c>
    </row>
    <row r="700" spans="1:8" x14ac:dyDescent="0.2">
      <c r="A700">
        <v>699</v>
      </c>
      <c r="B700">
        <v>65</v>
      </c>
      <c r="C700" t="s">
        <v>115</v>
      </c>
      <c r="D700">
        <v>5</v>
      </c>
      <c r="E700">
        <v>8</v>
      </c>
      <c r="F700">
        <v>138500</v>
      </c>
      <c r="G700">
        <v>660</v>
      </c>
      <c r="H700">
        <v>167000</v>
      </c>
    </row>
    <row r="701" spans="1:8" x14ac:dyDescent="0.2">
      <c r="A701">
        <v>700</v>
      </c>
      <c r="B701">
        <v>59</v>
      </c>
      <c r="C701" t="s">
        <v>115</v>
      </c>
      <c r="D701">
        <v>7</v>
      </c>
      <c r="E701">
        <v>5</v>
      </c>
      <c r="F701">
        <v>196000</v>
      </c>
      <c r="G701">
        <v>834</v>
      </c>
      <c r="H701">
        <v>167000</v>
      </c>
    </row>
    <row r="702" spans="1:8" x14ac:dyDescent="0.2">
      <c r="A702">
        <v>701</v>
      </c>
      <c r="B702">
        <v>85</v>
      </c>
      <c r="C702" t="s">
        <v>115</v>
      </c>
      <c r="D702">
        <v>8</v>
      </c>
      <c r="E702">
        <v>5</v>
      </c>
      <c r="F702">
        <v>312500</v>
      </c>
      <c r="G702">
        <v>143</v>
      </c>
      <c r="H702">
        <v>166000</v>
      </c>
    </row>
    <row r="703" spans="1:8" x14ac:dyDescent="0.2">
      <c r="A703">
        <v>702</v>
      </c>
      <c r="B703">
        <v>80</v>
      </c>
      <c r="C703" t="s">
        <v>115</v>
      </c>
      <c r="D703">
        <v>7</v>
      </c>
      <c r="E703">
        <v>5</v>
      </c>
      <c r="F703">
        <v>140000</v>
      </c>
      <c r="G703">
        <v>831</v>
      </c>
      <c r="H703">
        <v>166000</v>
      </c>
    </row>
    <row r="704" spans="1:8" x14ac:dyDescent="0.2">
      <c r="A704">
        <v>703</v>
      </c>
      <c r="B704">
        <v>82</v>
      </c>
      <c r="C704" t="s">
        <v>92</v>
      </c>
      <c r="D704">
        <v>8</v>
      </c>
      <c r="E704">
        <v>5</v>
      </c>
      <c r="F704">
        <v>361919</v>
      </c>
      <c r="G704">
        <v>311</v>
      </c>
      <c r="H704">
        <v>165600</v>
      </c>
    </row>
    <row r="705" spans="1:8" x14ac:dyDescent="0.2">
      <c r="A705">
        <v>704</v>
      </c>
      <c r="B705">
        <v>76</v>
      </c>
      <c r="C705" t="s">
        <v>92</v>
      </c>
      <c r="D705">
        <v>5</v>
      </c>
      <c r="E705">
        <v>9</v>
      </c>
      <c r="F705">
        <v>140000</v>
      </c>
      <c r="G705">
        <v>34</v>
      </c>
      <c r="H705">
        <v>165500</v>
      </c>
    </row>
    <row r="706" spans="1:8" x14ac:dyDescent="0.2">
      <c r="A706">
        <v>705</v>
      </c>
      <c r="B706">
        <v>70</v>
      </c>
      <c r="C706" t="s">
        <v>115</v>
      </c>
      <c r="D706">
        <v>7</v>
      </c>
      <c r="E706">
        <v>5</v>
      </c>
      <c r="F706">
        <v>213000</v>
      </c>
      <c r="G706">
        <v>784</v>
      </c>
      <c r="H706">
        <v>165500</v>
      </c>
    </row>
    <row r="707" spans="1:8" x14ac:dyDescent="0.2">
      <c r="A707">
        <v>706</v>
      </c>
      <c r="B707">
        <v>70</v>
      </c>
      <c r="C707" t="s">
        <v>92</v>
      </c>
      <c r="D707">
        <v>4</v>
      </c>
      <c r="E707">
        <v>5</v>
      </c>
      <c r="F707">
        <v>55000</v>
      </c>
      <c r="G707">
        <v>1372</v>
      </c>
      <c r="H707">
        <v>165500</v>
      </c>
    </row>
    <row r="708" spans="1:8" x14ac:dyDescent="0.2">
      <c r="A708">
        <v>707</v>
      </c>
      <c r="B708" t="s">
        <v>83</v>
      </c>
      <c r="C708" t="s">
        <v>115</v>
      </c>
      <c r="D708">
        <v>7</v>
      </c>
      <c r="E708">
        <v>5</v>
      </c>
      <c r="F708">
        <v>302000</v>
      </c>
      <c r="G708">
        <v>1255</v>
      </c>
      <c r="H708">
        <v>165400</v>
      </c>
    </row>
    <row r="709" spans="1:8" x14ac:dyDescent="0.2">
      <c r="A709">
        <v>708</v>
      </c>
      <c r="B709">
        <v>48</v>
      </c>
      <c r="C709" t="s">
        <v>115</v>
      </c>
      <c r="D709">
        <v>8</v>
      </c>
      <c r="E709">
        <v>5</v>
      </c>
      <c r="F709">
        <v>254000</v>
      </c>
      <c r="G709">
        <v>625</v>
      </c>
      <c r="H709">
        <v>165150</v>
      </c>
    </row>
    <row r="710" spans="1:8" x14ac:dyDescent="0.2">
      <c r="A710">
        <v>709</v>
      </c>
      <c r="B710">
        <v>65</v>
      </c>
      <c r="C710" t="s">
        <v>92</v>
      </c>
      <c r="D710">
        <v>7</v>
      </c>
      <c r="E710">
        <v>5</v>
      </c>
      <c r="F710">
        <v>179540</v>
      </c>
      <c r="G710">
        <v>368</v>
      </c>
      <c r="H710">
        <v>165000</v>
      </c>
    </row>
    <row r="711" spans="1:8" x14ac:dyDescent="0.2">
      <c r="A711">
        <v>710</v>
      </c>
      <c r="B711" t="s">
        <v>83</v>
      </c>
      <c r="C711" t="s">
        <v>115</v>
      </c>
      <c r="D711">
        <v>5</v>
      </c>
      <c r="E711">
        <v>7</v>
      </c>
      <c r="F711">
        <v>109900</v>
      </c>
      <c r="G711">
        <v>673</v>
      </c>
      <c r="H711">
        <v>165000</v>
      </c>
    </row>
    <row r="712" spans="1:8" x14ac:dyDescent="0.2">
      <c r="A712">
        <v>711</v>
      </c>
      <c r="B712">
        <v>56</v>
      </c>
      <c r="C712" t="s">
        <v>115</v>
      </c>
      <c r="D712">
        <v>3</v>
      </c>
      <c r="E712">
        <v>6</v>
      </c>
      <c r="F712">
        <v>52000</v>
      </c>
      <c r="G712">
        <v>716</v>
      </c>
      <c r="H712">
        <v>165000</v>
      </c>
    </row>
    <row r="713" spans="1:8" x14ac:dyDescent="0.2">
      <c r="A713">
        <v>712</v>
      </c>
      <c r="B713">
        <v>66</v>
      </c>
      <c r="C713" t="s">
        <v>132</v>
      </c>
      <c r="D713">
        <v>4</v>
      </c>
      <c r="E713">
        <v>7</v>
      </c>
      <c r="F713">
        <v>102776</v>
      </c>
      <c r="G713">
        <v>894</v>
      </c>
      <c r="H713">
        <v>165000</v>
      </c>
    </row>
    <row r="714" spans="1:8" x14ac:dyDescent="0.2">
      <c r="A714">
        <v>713</v>
      </c>
      <c r="B714">
        <v>40</v>
      </c>
      <c r="C714" t="s">
        <v>115</v>
      </c>
      <c r="D714">
        <v>8</v>
      </c>
      <c r="E714">
        <v>5</v>
      </c>
      <c r="F714">
        <v>189000</v>
      </c>
      <c r="G714">
        <v>976</v>
      </c>
      <c r="H714">
        <v>165000</v>
      </c>
    </row>
    <row r="715" spans="1:8" x14ac:dyDescent="0.2">
      <c r="A715">
        <v>714</v>
      </c>
      <c r="B715">
        <v>60</v>
      </c>
      <c r="C715" t="s">
        <v>115</v>
      </c>
      <c r="D715">
        <v>4</v>
      </c>
      <c r="E715">
        <v>5</v>
      </c>
      <c r="F715">
        <v>129000</v>
      </c>
      <c r="G715">
        <v>1013</v>
      </c>
      <c r="H715">
        <v>165000</v>
      </c>
    </row>
    <row r="716" spans="1:8" x14ac:dyDescent="0.2">
      <c r="A716">
        <v>715</v>
      </c>
      <c r="B716" t="s">
        <v>83</v>
      </c>
      <c r="C716" t="s">
        <v>92</v>
      </c>
      <c r="D716">
        <v>6</v>
      </c>
      <c r="E716">
        <v>8</v>
      </c>
      <c r="F716">
        <v>130500</v>
      </c>
      <c r="G716">
        <v>1053</v>
      </c>
      <c r="H716">
        <v>165000</v>
      </c>
    </row>
    <row r="717" spans="1:8" x14ac:dyDescent="0.2">
      <c r="A717">
        <v>716</v>
      </c>
      <c r="B717">
        <v>78</v>
      </c>
      <c r="C717" t="s">
        <v>115</v>
      </c>
      <c r="D717">
        <v>6</v>
      </c>
      <c r="E717">
        <v>5</v>
      </c>
      <c r="F717">
        <v>165000</v>
      </c>
      <c r="G717">
        <v>1194</v>
      </c>
      <c r="H717">
        <v>165000</v>
      </c>
    </row>
    <row r="718" spans="1:8" x14ac:dyDescent="0.2">
      <c r="A718">
        <v>717</v>
      </c>
      <c r="B718">
        <v>60</v>
      </c>
      <c r="C718" t="s">
        <v>92</v>
      </c>
      <c r="D718">
        <v>7</v>
      </c>
      <c r="E718">
        <v>8</v>
      </c>
      <c r="F718">
        <v>159500</v>
      </c>
      <c r="G718">
        <v>402</v>
      </c>
      <c r="H718">
        <v>164990</v>
      </c>
    </row>
    <row r="719" spans="1:8" x14ac:dyDescent="0.2">
      <c r="A719">
        <v>718</v>
      </c>
      <c r="B719">
        <v>80</v>
      </c>
      <c r="C719" t="s">
        <v>115</v>
      </c>
      <c r="D719">
        <v>5</v>
      </c>
      <c r="E719">
        <v>6</v>
      </c>
      <c r="F719">
        <v>157000</v>
      </c>
      <c r="G719">
        <v>511</v>
      </c>
      <c r="H719">
        <v>164900</v>
      </c>
    </row>
    <row r="720" spans="1:8" x14ac:dyDescent="0.2">
      <c r="A720">
        <v>719</v>
      </c>
      <c r="B720">
        <v>96</v>
      </c>
      <c r="C720" t="s">
        <v>92</v>
      </c>
      <c r="D720">
        <v>7</v>
      </c>
      <c r="E720">
        <v>5</v>
      </c>
      <c r="F720">
        <v>341000</v>
      </c>
      <c r="G720">
        <v>286</v>
      </c>
      <c r="H720">
        <v>164700</v>
      </c>
    </row>
    <row r="721" spans="1:8" x14ac:dyDescent="0.2">
      <c r="A721">
        <v>720</v>
      </c>
      <c r="B721">
        <v>69</v>
      </c>
      <c r="C721" t="s">
        <v>115</v>
      </c>
      <c r="D721">
        <v>5</v>
      </c>
      <c r="E721">
        <v>6</v>
      </c>
      <c r="F721">
        <v>128500</v>
      </c>
      <c r="G721">
        <v>88</v>
      </c>
      <c r="H721">
        <v>164500</v>
      </c>
    </row>
    <row r="722" spans="1:8" x14ac:dyDescent="0.2">
      <c r="A722">
        <v>721</v>
      </c>
      <c r="B722" t="s">
        <v>83</v>
      </c>
      <c r="C722" t="s">
        <v>115</v>
      </c>
      <c r="D722">
        <v>8</v>
      </c>
      <c r="E722">
        <v>5</v>
      </c>
      <c r="F722">
        <v>275000</v>
      </c>
      <c r="G722">
        <v>578</v>
      </c>
      <c r="H722">
        <v>164500</v>
      </c>
    </row>
    <row r="723" spans="1:8" x14ac:dyDescent="0.2">
      <c r="A723">
        <v>722</v>
      </c>
      <c r="B723" t="s">
        <v>83</v>
      </c>
      <c r="C723" t="s">
        <v>115</v>
      </c>
      <c r="D723">
        <v>6</v>
      </c>
      <c r="E723">
        <v>5</v>
      </c>
      <c r="F723">
        <v>143000</v>
      </c>
      <c r="G723">
        <v>484</v>
      </c>
      <c r="H723">
        <v>164000</v>
      </c>
    </row>
    <row r="724" spans="1:8" x14ac:dyDescent="0.2">
      <c r="A724">
        <v>723</v>
      </c>
      <c r="B724">
        <v>70</v>
      </c>
      <c r="C724" t="s">
        <v>115</v>
      </c>
      <c r="D724">
        <v>4</v>
      </c>
      <c r="E724">
        <v>7</v>
      </c>
      <c r="F724">
        <v>124500</v>
      </c>
      <c r="G724">
        <v>853</v>
      </c>
      <c r="H724">
        <v>164000</v>
      </c>
    </row>
    <row r="725" spans="1:8" x14ac:dyDescent="0.2">
      <c r="A725">
        <v>724</v>
      </c>
      <c r="B725">
        <v>60</v>
      </c>
      <c r="C725" t="s">
        <v>132</v>
      </c>
      <c r="D725">
        <v>4</v>
      </c>
      <c r="E725">
        <v>6</v>
      </c>
      <c r="F725">
        <v>135000</v>
      </c>
      <c r="G725">
        <v>1212</v>
      </c>
      <c r="H725">
        <v>164000</v>
      </c>
    </row>
    <row r="726" spans="1:8" x14ac:dyDescent="0.2">
      <c r="A726">
        <v>725</v>
      </c>
      <c r="B726">
        <v>86</v>
      </c>
      <c r="C726" t="s">
        <v>115</v>
      </c>
      <c r="D726">
        <v>9</v>
      </c>
      <c r="E726">
        <v>5</v>
      </c>
      <c r="F726">
        <v>320000</v>
      </c>
      <c r="G726">
        <v>120</v>
      </c>
      <c r="H726">
        <v>163990</v>
      </c>
    </row>
    <row r="727" spans="1:8" x14ac:dyDescent="0.2">
      <c r="A727">
        <v>726</v>
      </c>
      <c r="B727">
        <v>60</v>
      </c>
      <c r="C727" t="s">
        <v>115</v>
      </c>
      <c r="D727">
        <v>4</v>
      </c>
      <c r="E727">
        <v>6</v>
      </c>
      <c r="F727">
        <v>120500</v>
      </c>
      <c r="G727">
        <v>1125</v>
      </c>
      <c r="H727">
        <v>163900</v>
      </c>
    </row>
    <row r="728" spans="1:8" x14ac:dyDescent="0.2">
      <c r="A728">
        <v>727</v>
      </c>
      <c r="B728" t="s">
        <v>83</v>
      </c>
      <c r="C728" t="s">
        <v>115</v>
      </c>
      <c r="D728">
        <v>6</v>
      </c>
      <c r="E728">
        <v>9</v>
      </c>
      <c r="F728">
        <v>222000</v>
      </c>
      <c r="G728">
        <v>93</v>
      </c>
      <c r="H728">
        <v>163500</v>
      </c>
    </row>
    <row r="729" spans="1:8" x14ac:dyDescent="0.2">
      <c r="A729">
        <v>728</v>
      </c>
      <c r="B729">
        <v>64</v>
      </c>
      <c r="C729" t="s">
        <v>115</v>
      </c>
      <c r="D729">
        <v>7</v>
      </c>
      <c r="E729">
        <v>5</v>
      </c>
      <c r="F729">
        <v>194500</v>
      </c>
      <c r="G729">
        <v>1007</v>
      </c>
      <c r="H729">
        <v>163500</v>
      </c>
    </row>
    <row r="730" spans="1:8" x14ac:dyDescent="0.2">
      <c r="A730">
        <v>729</v>
      </c>
      <c r="B730">
        <v>85</v>
      </c>
      <c r="C730" t="s">
        <v>115</v>
      </c>
      <c r="D730">
        <v>5</v>
      </c>
      <c r="E730">
        <v>5</v>
      </c>
      <c r="F730">
        <v>110000</v>
      </c>
      <c r="G730">
        <v>174</v>
      </c>
      <c r="H730">
        <v>163000</v>
      </c>
    </row>
    <row r="731" spans="1:8" x14ac:dyDescent="0.2">
      <c r="A731">
        <v>730</v>
      </c>
      <c r="B731">
        <v>52</v>
      </c>
      <c r="C731" t="s">
        <v>132</v>
      </c>
      <c r="D731">
        <v>4</v>
      </c>
      <c r="E731">
        <v>5</v>
      </c>
      <c r="F731">
        <v>103000</v>
      </c>
      <c r="G731">
        <v>736</v>
      </c>
      <c r="H731">
        <v>163000</v>
      </c>
    </row>
    <row r="732" spans="1:8" x14ac:dyDescent="0.2">
      <c r="A732">
        <v>731</v>
      </c>
      <c r="B732">
        <v>39</v>
      </c>
      <c r="C732" t="s">
        <v>115</v>
      </c>
      <c r="D732">
        <v>8</v>
      </c>
      <c r="E732">
        <v>5</v>
      </c>
      <c r="F732">
        <v>236500</v>
      </c>
      <c r="G732">
        <v>1172</v>
      </c>
      <c r="H732">
        <v>163000</v>
      </c>
    </row>
    <row r="733" spans="1:8" x14ac:dyDescent="0.2">
      <c r="A733">
        <v>732</v>
      </c>
      <c r="B733">
        <v>73</v>
      </c>
      <c r="C733" t="s">
        <v>197</v>
      </c>
      <c r="D733">
        <v>7</v>
      </c>
      <c r="E733">
        <v>5</v>
      </c>
      <c r="F733">
        <v>187500</v>
      </c>
      <c r="G733">
        <v>1394</v>
      </c>
      <c r="H733">
        <v>163000</v>
      </c>
    </row>
    <row r="734" spans="1:8" x14ac:dyDescent="0.2">
      <c r="A734">
        <v>733</v>
      </c>
      <c r="B734">
        <v>75</v>
      </c>
      <c r="C734" t="s">
        <v>92</v>
      </c>
      <c r="D734">
        <v>7</v>
      </c>
      <c r="E734">
        <v>5</v>
      </c>
      <c r="F734">
        <v>222500</v>
      </c>
      <c r="G734">
        <v>443</v>
      </c>
      <c r="H734">
        <v>162900</v>
      </c>
    </row>
    <row r="735" spans="1:8" x14ac:dyDescent="0.2">
      <c r="A735">
        <v>734</v>
      </c>
      <c r="B735">
        <v>80</v>
      </c>
      <c r="C735" t="s">
        <v>115</v>
      </c>
      <c r="D735">
        <v>5</v>
      </c>
      <c r="E735">
        <v>6</v>
      </c>
      <c r="F735">
        <v>131400</v>
      </c>
      <c r="G735">
        <v>1294</v>
      </c>
      <c r="H735">
        <v>162900</v>
      </c>
    </row>
    <row r="736" spans="1:8" x14ac:dyDescent="0.2">
      <c r="A736">
        <v>735</v>
      </c>
      <c r="B736" t="s">
        <v>83</v>
      </c>
      <c r="C736" t="s">
        <v>115</v>
      </c>
      <c r="D736">
        <v>5</v>
      </c>
      <c r="E736">
        <v>5</v>
      </c>
      <c r="F736">
        <v>108000</v>
      </c>
      <c r="G736">
        <v>161</v>
      </c>
      <c r="H736">
        <v>162500</v>
      </c>
    </row>
    <row r="737" spans="1:8" x14ac:dyDescent="0.2">
      <c r="A737">
        <v>736</v>
      </c>
      <c r="B737">
        <v>60</v>
      </c>
      <c r="C737" t="s">
        <v>201</v>
      </c>
      <c r="D737">
        <v>7</v>
      </c>
      <c r="E737">
        <v>7</v>
      </c>
      <c r="F737">
        <v>163000</v>
      </c>
      <c r="G737">
        <v>370</v>
      </c>
      <c r="H737">
        <v>162000</v>
      </c>
    </row>
    <row r="738" spans="1:8" x14ac:dyDescent="0.2">
      <c r="A738">
        <v>737</v>
      </c>
      <c r="B738">
        <v>60</v>
      </c>
      <c r="C738" t="s">
        <v>115</v>
      </c>
      <c r="D738">
        <v>3</v>
      </c>
      <c r="E738">
        <v>4</v>
      </c>
      <c r="F738">
        <v>93500</v>
      </c>
      <c r="G738">
        <v>752</v>
      </c>
      <c r="H738">
        <v>162000</v>
      </c>
    </row>
    <row r="739" spans="1:8" x14ac:dyDescent="0.2">
      <c r="A739">
        <v>738</v>
      </c>
      <c r="B739">
        <v>72</v>
      </c>
      <c r="C739" t="s">
        <v>92</v>
      </c>
      <c r="D739">
        <v>8</v>
      </c>
      <c r="E739">
        <v>5</v>
      </c>
      <c r="F739">
        <v>239900</v>
      </c>
      <c r="G739">
        <v>776</v>
      </c>
      <c r="H739">
        <v>162000</v>
      </c>
    </row>
    <row r="740" spans="1:8" x14ac:dyDescent="0.2">
      <c r="A740">
        <v>739</v>
      </c>
      <c r="B740">
        <v>60</v>
      </c>
      <c r="C740" t="s">
        <v>115</v>
      </c>
      <c r="D740">
        <v>5</v>
      </c>
      <c r="E740">
        <v>5</v>
      </c>
      <c r="F740">
        <v>179000</v>
      </c>
      <c r="G740">
        <v>1277</v>
      </c>
      <c r="H740">
        <v>162000</v>
      </c>
    </row>
    <row r="741" spans="1:8" x14ac:dyDescent="0.2">
      <c r="A741">
        <v>740</v>
      </c>
      <c r="B741">
        <v>65</v>
      </c>
      <c r="C741" t="s">
        <v>92</v>
      </c>
      <c r="D741">
        <v>7</v>
      </c>
      <c r="E741">
        <v>5</v>
      </c>
      <c r="F741">
        <v>190000</v>
      </c>
      <c r="G741">
        <v>215</v>
      </c>
      <c r="H741">
        <v>161750</v>
      </c>
    </row>
    <row r="742" spans="1:8" x14ac:dyDescent="0.2">
      <c r="A742">
        <v>741</v>
      </c>
      <c r="B742">
        <v>60</v>
      </c>
      <c r="C742" t="s">
        <v>92</v>
      </c>
      <c r="D742">
        <v>5</v>
      </c>
      <c r="E742">
        <v>7</v>
      </c>
      <c r="F742">
        <v>132000</v>
      </c>
      <c r="G742">
        <v>786</v>
      </c>
      <c r="H742">
        <v>161500</v>
      </c>
    </row>
    <row r="743" spans="1:8" x14ac:dyDescent="0.2">
      <c r="A743">
        <v>742</v>
      </c>
      <c r="B743">
        <v>65</v>
      </c>
      <c r="C743" t="s">
        <v>115</v>
      </c>
      <c r="D743">
        <v>6</v>
      </c>
      <c r="E743">
        <v>8</v>
      </c>
      <c r="F743">
        <v>142000</v>
      </c>
      <c r="G743">
        <v>1263</v>
      </c>
      <c r="H743">
        <v>161500</v>
      </c>
    </row>
    <row r="744" spans="1:8" x14ac:dyDescent="0.2">
      <c r="A744">
        <v>743</v>
      </c>
      <c r="B744">
        <v>65</v>
      </c>
      <c r="C744" t="s">
        <v>115</v>
      </c>
      <c r="D744">
        <v>7</v>
      </c>
      <c r="E744">
        <v>5</v>
      </c>
      <c r="F744">
        <v>179000</v>
      </c>
      <c r="G744">
        <v>459</v>
      </c>
      <c r="H744">
        <v>161000</v>
      </c>
    </row>
    <row r="745" spans="1:8" x14ac:dyDescent="0.2">
      <c r="A745">
        <v>744</v>
      </c>
      <c r="B745">
        <v>70</v>
      </c>
      <c r="C745" t="s">
        <v>197</v>
      </c>
      <c r="D745">
        <v>5</v>
      </c>
      <c r="E745">
        <v>6</v>
      </c>
      <c r="F745">
        <v>175000</v>
      </c>
      <c r="G745">
        <v>509</v>
      </c>
      <c r="H745">
        <v>161000</v>
      </c>
    </row>
    <row r="746" spans="1:8" x14ac:dyDescent="0.2">
      <c r="A746">
        <v>745</v>
      </c>
      <c r="B746">
        <v>41</v>
      </c>
      <c r="C746" t="s">
        <v>115</v>
      </c>
      <c r="D746">
        <v>8</v>
      </c>
      <c r="E746">
        <v>5</v>
      </c>
      <c r="F746">
        <v>180000</v>
      </c>
      <c r="G746">
        <v>791</v>
      </c>
      <c r="H746">
        <v>160200</v>
      </c>
    </row>
    <row r="747" spans="1:8" x14ac:dyDescent="0.2">
      <c r="A747">
        <v>746</v>
      </c>
      <c r="B747" t="s">
        <v>83</v>
      </c>
      <c r="C747" t="s">
        <v>92</v>
      </c>
      <c r="D747">
        <v>8</v>
      </c>
      <c r="E747">
        <v>9</v>
      </c>
      <c r="F747">
        <v>299800</v>
      </c>
      <c r="G747">
        <v>41</v>
      </c>
      <c r="H747">
        <v>160000</v>
      </c>
    </row>
    <row r="748" spans="1:8" x14ac:dyDescent="0.2">
      <c r="A748">
        <v>747</v>
      </c>
      <c r="B748" t="s">
        <v>83</v>
      </c>
      <c r="C748" t="s">
        <v>92</v>
      </c>
      <c r="D748">
        <v>7</v>
      </c>
      <c r="E748">
        <v>5</v>
      </c>
      <c r="F748">
        <v>236000</v>
      </c>
      <c r="G748">
        <v>489</v>
      </c>
      <c r="H748">
        <v>160000</v>
      </c>
    </row>
    <row r="749" spans="1:8" x14ac:dyDescent="0.2">
      <c r="A749">
        <v>748</v>
      </c>
      <c r="B749">
        <v>65</v>
      </c>
      <c r="C749" t="s">
        <v>92</v>
      </c>
      <c r="D749">
        <v>7</v>
      </c>
      <c r="E749">
        <v>7</v>
      </c>
      <c r="F749">
        <v>265979</v>
      </c>
      <c r="G749">
        <v>626</v>
      </c>
      <c r="H749">
        <v>160000</v>
      </c>
    </row>
    <row r="750" spans="1:8" x14ac:dyDescent="0.2">
      <c r="A750">
        <v>749</v>
      </c>
      <c r="B750">
        <v>59</v>
      </c>
      <c r="C750" t="s">
        <v>115</v>
      </c>
      <c r="D750">
        <v>7</v>
      </c>
      <c r="E750">
        <v>5</v>
      </c>
      <c r="F750">
        <v>260400</v>
      </c>
      <c r="G750">
        <v>768</v>
      </c>
      <c r="H750">
        <v>160000</v>
      </c>
    </row>
    <row r="751" spans="1:8" x14ac:dyDescent="0.2">
      <c r="A751">
        <v>750</v>
      </c>
      <c r="B751">
        <v>50</v>
      </c>
      <c r="C751" t="s">
        <v>132</v>
      </c>
      <c r="D751">
        <v>4</v>
      </c>
      <c r="E751">
        <v>3</v>
      </c>
      <c r="F751">
        <v>98000</v>
      </c>
      <c r="G751">
        <v>967</v>
      </c>
      <c r="H751">
        <v>160000</v>
      </c>
    </row>
    <row r="752" spans="1:8" x14ac:dyDescent="0.2">
      <c r="A752">
        <v>751</v>
      </c>
      <c r="B752">
        <v>55</v>
      </c>
      <c r="C752" t="s">
        <v>132</v>
      </c>
      <c r="D752">
        <v>4</v>
      </c>
      <c r="E752">
        <v>7</v>
      </c>
      <c r="F752">
        <v>96500</v>
      </c>
      <c r="G752">
        <v>1019</v>
      </c>
      <c r="H752">
        <v>160000</v>
      </c>
    </row>
    <row r="753" spans="1:8" x14ac:dyDescent="0.2">
      <c r="A753">
        <v>752</v>
      </c>
      <c r="B753" t="s">
        <v>83</v>
      </c>
      <c r="C753" t="s">
        <v>92</v>
      </c>
      <c r="D753">
        <v>7</v>
      </c>
      <c r="E753">
        <v>5</v>
      </c>
      <c r="F753">
        <v>162000</v>
      </c>
      <c r="G753">
        <v>1031</v>
      </c>
      <c r="H753">
        <v>160000</v>
      </c>
    </row>
    <row r="754" spans="1:8" x14ac:dyDescent="0.2">
      <c r="A754">
        <v>753</v>
      </c>
      <c r="B754">
        <v>79</v>
      </c>
      <c r="C754" t="s">
        <v>115</v>
      </c>
      <c r="D754">
        <v>6</v>
      </c>
      <c r="E754">
        <v>5</v>
      </c>
      <c r="F754">
        <v>217000</v>
      </c>
      <c r="G754">
        <v>1084</v>
      </c>
      <c r="H754">
        <v>160000</v>
      </c>
    </row>
    <row r="755" spans="1:8" x14ac:dyDescent="0.2">
      <c r="A755">
        <v>754</v>
      </c>
      <c r="B755">
        <v>80</v>
      </c>
      <c r="C755" t="s">
        <v>92</v>
      </c>
      <c r="D755">
        <v>8</v>
      </c>
      <c r="E755">
        <v>5</v>
      </c>
      <c r="F755">
        <v>275500</v>
      </c>
      <c r="G755">
        <v>1092</v>
      </c>
      <c r="H755">
        <v>160000</v>
      </c>
    </row>
    <row r="756" spans="1:8" x14ac:dyDescent="0.2">
      <c r="A756">
        <v>755</v>
      </c>
      <c r="B756">
        <v>61</v>
      </c>
      <c r="C756" t="s">
        <v>115</v>
      </c>
      <c r="D756">
        <v>6</v>
      </c>
      <c r="E756">
        <v>8</v>
      </c>
      <c r="F756">
        <v>156000</v>
      </c>
      <c r="G756">
        <v>1299</v>
      </c>
      <c r="H756">
        <v>160000</v>
      </c>
    </row>
    <row r="757" spans="1:8" x14ac:dyDescent="0.2">
      <c r="A757">
        <v>756</v>
      </c>
      <c r="B757">
        <v>34</v>
      </c>
      <c r="C757" t="s">
        <v>92</v>
      </c>
      <c r="D757">
        <v>6</v>
      </c>
      <c r="E757">
        <v>5</v>
      </c>
      <c r="F757">
        <v>172500</v>
      </c>
      <c r="G757">
        <v>1397</v>
      </c>
      <c r="H757">
        <v>160000</v>
      </c>
    </row>
    <row r="758" spans="1:8" x14ac:dyDescent="0.2">
      <c r="A758">
        <v>757</v>
      </c>
      <c r="B758">
        <v>68</v>
      </c>
      <c r="C758" t="s">
        <v>92</v>
      </c>
      <c r="D758">
        <v>8</v>
      </c>
      <c r="E758">
        <v>5</v>
      </c>
      <c r="F758">
        <v>212000</v>
      </c>
      <c r="G758">
        <v>1435</v>
      </c>
      <c r="H758">
        <v>160000</v>
      </c>
    </row>
    <row r="759" spans="1:8" x14ac:dyDescent="0.2">
      <c r="A759">
        <v>758</v>
      </c>
      <c r="B759" t="s">
        <v>83</v>
      </c>
      <c r="C759" t="s">
        <v>92</v>
      </c>
      <c r="D759">
        <v>6</v>
      </c>
      <c r="E759">
        <v>5</v>
      </c>
      <c r="F759">
        <v>158900</v>
      </c>
      <c r="G759">
        <v>809</v>
      </c>
      <c r="H759">
        <v>159950</v>
      </c>
    </row>
    <row r="760" spans="1:8" x14ac:dyDescent="0.2">
      <c r="A760">
        <v>759</v>
      </c>
      <c r="B760">
        <v>24</v>
      </c>
      <c r="C760" t="s">
        <v>92</v>
      </c>
      <c r="D760">
        <v>7</v>
      </c>
      <c r="E760">
        <v>5</v>
      </c>
      <c r="F760">
        <v>179400</v>
      </c>
      <c r="G760">
        <v>983</v>
      </c>
      <c r="H760">
        <v>159895</v>
      </c>
    </row>
    <row r="761" spans="1:8" x14ac:dyDescent="0.2">
      <c r="A761">
        <v>760</v>
      </c>
      <c r="B761">
        <v>65</v>
      </c>
      <c r="C761" t="s">
        <v>92</v>
      </c>
      <c r="D761">
        <v>8</v>
      </c>
      <c r="E761">
        <v>5</v>
      </c>
      <c r="F761">
        <v>290000</v>
      </c>
      <c r="G761">
        <v>717</v>
      </c>
      <c r="H761">
        <v>159500</v>
      </c>
    </row>
    <row r="762" spans="1:8" x14ac:dyDescent="0.2">
      <c r="A762">
        <v>761</v>
      </c>
      <c r="B762">
        <v>70</v>
      </c>
      <c r="C762" t="s">
        <v>115</v>
      </c>
      <c r="D762">
        <v>6</v>
      </c>
      <c r="E762">
        <v>6</v>
      </c>
      <c r="F762">
        <v>127500</v>
      </c>
      <c r="G762">
        <v>1074</v>
      </c>
      <c r="H762">
        <v>159500</v>
      </c>
    </row>
    <row r="763" spans="1:8" x14ac:dyDescent="0.2">
      <c r="A763">
        <v>762</v>
      </c>
      <c r="B763">
        <v>60</v>
      </c>
      <c r="C763" t="s">
        <v>115</v>
      </c>
      <c r="D763">
        <v>5</v>
      </c>
      <c r="E763">
        <v>5</v>
      </c>
      <c r="F763">
        <v>100000</v>
      </c>
      <c r="G763">
        <v>1104</v>
      </c>
      <c r="H763">
        <v>159500</v>
      </c>
    </row>
    <row r="764" spans="1:8" x14ac:dyDescent="0.2">
      <c r="A764">
        <v>763</v>
      </c>
      <c r="B764">
        <v>72</v>
      </c>
      <c r="C764" t="s">
        <v>92</v>
      </c>
      <c r="D764">
        <v>7</v>
      </c>
      <c r="E764">
        <v>5</v>
      </c>
      <c r="F764">
        <v>215200</v>
      </c>
      <c r="G764">
        <v>682</v>
      </c>
      <c r="H764">
        <v>159434</v>
      </c>
    </row>
    <row r="765" spans="1:8" x14ac:dyDescent="0.2">
      <c r="A765">
        <v>764</v>
      </c>
      <c r="B765">
        <v>82</v>
      </c>
      <c r="C765" t="s">
        <v>92</v>
      </c>
      <c r="D765">
        <v>8</v>
      </c>
      <c r="E765">
        <v>5</v>
      </c>
      <c r="F765">
        <v>337000</v>
      </c>
      <c r="G765">
        <v>19</v>
      </c>
      <c r="H765">
        <v>159000</v>
      </c>
    </row>
    <row r="766" spans="1:8" x14ac:dyDescent="0.2">
      <c r="A766">
        <v>765</v>
      </c>
      <c r="B766">
        <v>30</v>
      </c>
      <c r="C766" t="s">
        <v>115</v>
      </c>
      <c r="D766">
        <v>8</v>
      </c>
      <c r="E766">
        <v>5</v>
      </c>
      <c r="F766">
        <v>270000</v>
      </c>
      <c r="G766">
        <v>287</v>
      </c>
      <c r="H766">
        <v>159000</v>
      </c>
    </row>
    <row r="767" spans="1:8" x14ac:dyDescent="0.2">
      <c r="A767">
        <v>766</v>
      </c>
      <c r="B767">
        <v>75</v>
      </c>
      <c r="C767" t="s">
        <v>115</v>
      </c>
      <c r="D767">
        <v>9</v>
      </c>
      <c r="E767">
        <v>5</v>
      </c>
      <c r="F767">
        <v>264132</v>
      </c>
      <c r="G767">
        <v>367</v>
      </c>
      <c r="H767">
        <v>159000</v>
      </c>
    </row>
    <row r="768" spans="1:8" x14ac:dyDescent="0.2">
      <c r="A768">
        <v>767</v>
      </c>
      <c r="B768">
        <v>80</v>
      </c>
      <c r="C768" t="s">
        <v>92</v>
      </c>
      <c r="D768">
        <v>7</v>
      </c>
      <c r="E768">
        <v>5</v>
      </c>
      <c r="F768">
        <v>196500</v>
      </c>
      <c r="G768">
        <v>523</v>
      </c>
      <c r="H768">
        <v>159000</v>
      </c>
    </row>
    <row r="769" spans="1:8" x14ac:dyDescent="0.2">
      <c r="A769">
        <v>768</v>
      </c>
      <c r="B769">
        <v>75</v>
      </c>
      <c r="C769" t="s">
        <v>132</v>
      </c>
      <c r="D769">
        <v>6</v>
      </c>
      <c r="E769">
        <v>7</v>
      </c>
      <c r="F769">
        <v>160000</v>
      </c>
      <c r="G769">
        <v>758</v>
      </c>
      <c r="H769">
        <v>158900</v>
      </c>
    </row>
    <row r="770" spans="1:8" x14ac:dyDescent="0.2">
      <c r="A770">
        <v>769</v>
      </c>
      <c r="B770">
        <v>70</v>
      </c>
      <c r="C770" t="s">
        <v>115</v>
      </c>
      <c r="D770">
        <v>7</v>
      </c>
      <c r="E770">
        <v>5</v>
      </c>
      <c r="F770">
        <v>216837</v>
      </c>
      <c r="G770">
        <v>300</v>
      </c>
      <c r="H770">
        <v>158500</v>
      </c>
    </row>
    <row r="771" spans="1:8" x14ac:dyDescent="0.2">
      <c r="A771">
        <v>770</v>
      </c>
      <c r="B771">
        <v>47</v>
      </c>
      <c r="C771" t="s">
        <v>92</v>
      </c>
      <c r="D771">
        <v>8</v>
      </c>
      <c r="E771">
        <v>5</v>
      </c>
      <c r="F771">
        <v>538000</v>
      </c>
      <c r="G771">
        <v>61</v>
      </c>
      <c r="H771">
        <v>158000</v>
      </c>
    </row>
    <row r="772" spans="1:8" x14ac:dyDescent="0.2">
      <c r="A772">
        <v>771</v>
      </c>
      <c r="B772" t="s">
        <v>83</v>
      </c>
      <c r="C772" t="s">
        <v>191</v>
      </c>
      <c r="D772">
        <v>5</v>
      </c>
      <c r="E772">
        <v>5</v>
      </c>
      <c r="F772">
        <v>134900</v>
      </c>
      <c r="G772">
        <v>254</v>
      </c>
      <c r="H772">
        <v>158000</v>
      </c>
    </row>
    <row r="773" spans="1:8" x14ac:dyDescent="0.2">
      <c r="A773">
        <v>772</v>
      </c>
      <c r="B773">
        <v>67</v>
      </c>
      <c r="C773" t="s">
        <v>115</v>
      </c>
      <c r="D773">
        <v>4</v>
      </c>
      <c r="E773">
        <v>5</v>
      </c>
      <c r="F773">
        <v>102000</v>
      </c>
      <c r="G773">
        <v>517</v>
      </c>
      <c r="H773">
        <v>158000</v>
      </c>
    </row>
    <row r="774" spans="1:8" x14ac:dyDescent="0.2">
      <c r="A774">
        <v>773</v>
      </c>
      <c r="B774">
        <v>94</v>
      </c>
      <c r="C774" t="s">
        <v>197</v>
      </c>
      <c r="D774">
        <v>6</v>
      </c>
      <c r="E774">
        <v>5</v>
      </c>
      <c r="F774">
        <v>107000</v>
      </c>
      <c r="G774">
        <v>539</v>
      </c>
      <c r="H774">
        <v>158000</v>
      </c>
    </row>
    <row r="775" spans="1:8" x14ac:dyDescent="0.2">
      <c r="A775">
        <v>774</v>
      </c>
      <c r="B775">
        <v>70</v>
      </c>
      <c r="C775" t="s">
        <v>115</v>
      </c>
      <c r="D775">
        <v>5</v>
      </c>
      <c r="E775">
        <v>5</v>
      </c>
      <c r="F775">
        <v>114500</v>
      </c>
      <c r="G775">
        <v>854</v>
      </c>
      <c r="H775">
        <v>158000</v>
      </c>
    </row>
    <row r="776" spans="1:8" x14ac:dyDescent="0.2">
      <c r="A776">
        <v>775</v>
      </c>
      <c r="B776">
        <v>110</v>
      </c>
      <c r="C776" t="s">
        <v>115</v>
      </c>
      <c r="D776">
        <v>8</v>
      </c>
      <c r="E776">
        <v>5</v>
      </c>
      <c r="F776">
        <v>395000</v>
      </c>
      <c r="G776">
        <v>1195</v>
      </c>
      <c r="H776">
        <v>158000</v>
      </c>
    </row>
    <row r="777" spans="1:8" x14ac:dyDescent="0.2">
      <c r="A777">
        <v>776</v>
      </c>
      <c r="B777">
        <v>32</v>
      </c>
      <c r="C777" t="s">
        <v>115</v>
      </c>
      <c r="D777">
        <v>6</v>
      </c>
      <c r="E777">
        <v>5</v>
      </c>
      <c r="F777">
        <v>162000</v>
      </c>
      <c r="G777">
        <v>814</v>
      </c>
      <c r="H777">
        <v>157900</v>
      </c>
    </row>
    <row r="778" spans="1:8" x14ac:dyDescent="0.2">
      <c r="A778">
        <v>777</v>
      </c>
      <c r="B778">
        <v>86</v>
      </c>
      <c r="C778" t="s">
        <v>115</v>
      </c>
      <c r="D778">
        <v>7</v>
      </c>
      <c r="E778">
        <v>5</v>
      </c>
      <c r="F778">
        <v>221500</v>
      </c>
      <c r="G778">
        <v>1447</v>
      </c>
      <c r="H778">
        <v>157900</v>
      </c>
    </row>
    <row r="779" spans="1:8" x14ac:dyDescent="0.2">
      <c r="A779">
        <v>778</v>
      </c>
      <c r="B779">
        <v>100</v>
      </c>
      <c r="C779" t="s">
        <v>115</v>
      </c>
      <c r="D779">
        <v>5</v>
      </c>
      <c r="E779">
        <v>5</v>
      </c>
      <c r="F779">
        <v>142500</v>
      </c>
      <c r="G779">
        <v>348</v>
      </c>
      <c r="H779">
        <v>157500</v>
      </c>
    </row>
    <row r="780" spans="1:8" x14ac:dyDescent="0.2">
      <c r="A780">
        <v>779</v>
      </c>
      <c r="B780">
        <v>60</v>
      </c>
      <c r="C780" t="s">
        <v>115</v>
      </c>
      <c r="D780">
        <v>5</v>
      </c>
      <c r="E780">
        <v>5</v>
      </c>
      <c r="F780">
        <v>144000</v>
      </c>
      <c r="G780">
        <v>842</v>
      </c>
      <c r="H780">
        <v>157500</v>
      </c>
    </row>
    <row r="781" spans="1:8" x14ac:dyDescent="0.2">
      <c r="A781">
        <v>780</v>
      </c>
      <c r="B781">
        <v>78</v>
      </c>
      <c r="C781" t="s">
        <v>191</v>
      </c>
      <c r="D781">
        <v>6</v>
      </c>
      <c r="E781">
        <v>5</v>
      </c>
      <c r="F781">
        <v>135000</v>
      </c>
      <c r="G781">
        <v>15</v>
      </c>
      <c r="H781">
        <v>157000</v>
      </c>
    </row>
    <row r="782" spans="1:8" x14ac:dyDescent="0.2">
      <c r="A782">
        <v>781</v>
      </c>
      <c r="B782">
        <v>63</v>
      </c>
      <c r="C782" t="s">
        <v>115</v>
      </c>
      <c r="D782">
        <v>7</v>
      </c>
      <c r="E782">
        <v>5</v>
      </c>
      <c r="F782">
        <v>176000</v>
      </c>
      <c r="G782">
        <v>301</v>
      </c>
      <c r="H782">
        <v>157000</v>
      </c>
    </row>
    <row r="783" spans="1:8" x14ac:dyDescent="0.2">
      <c r="A783">
        <v>782</v>
      </c>
      <c r="B783">
        <v>65</v>
      </c>
      <c r="C783" t="s">
        <v>92</v>
      </c>
      <c r="D783">
        <v>6</v>
      </c>
      <c r="E783">
        <v>5</v>
      </c>
      <c r="F783">
        <v>175900</v>
      </c>
      <c r="G783">
        <v>718</v>
      </c>
      <c r="H783">
        <v>157000</v>
      </c>
    </row>
    <row r="784" spans="1:8" x14ac:dyDescent="0.2">
      <c r="A784">
        <v>783</v>
      </c>
      <c r="B784">
        <v>67</v>
      </c>
      <c r="C784" t="s">
        <v>115</v>
      </c>
      <c r="D784">
        <v>7</v>
      </c>
      <c r="E784">
        <v>5</v>
      </c>
      <c r="F784">
        <v>187100</v>
      </c>
      <c r="G784">
        <v>881</v>
      </c>
      <c r="H784">
        <v>157000</v>
      </c>
    </row>
    <row r="785" spans="1:8" x14ac:dyDescent="0.2">
      <c r="A785">
        <v>784</v>
      </c>
      <c r="B785" t="s">
        <v>83</v>
      </c>
      <c r="C785" t="s">
        <v>191</v>
      </c>
      <c r="D785">
        <v>5</v>
      </c>
      <c r="E785">
        <v>6</v>
      </c>
      <c r="F785">
        <v>165500</v>
      </c>
      <c r="G785">
        <v>1100</v>
      </c>
      <c r="H785">
        <v>157000</v>
      </c>
    </row>
    <row r="786" spans="1:8" x14ac:dyDescent="0.2">
      <c r="A786">
        <v>785</v>
      </c>
      <c r="B786">
        <v>35</v>
      </c>
      <c r="C786" t="s">
        <v>201</v>
      </c>
      <c r="D786">
        <v>6</v>
      </c>
      <c r="E786">
        <v>6</v>
      </c>
      <c r="F786">
        <v>128000</v>
      </c>
      <c r="G786">
        <v>1383</v>
      </c>
      <c r="H786">
        <v>157000</v>
      </c>
    </row>
    <row r="787" spans="1:8" x14ac:dyDescent="0.2">
      <c r="A787">
        <v>786</v>
      </c>
      <c r="B787" t="s">
        <v>83</v>
      </c>
      <c r="C787" t="s">
        <v>115</v>
      </c>
      <c r="D787">
        <v>6</v>
      </c>
      <c r="E787">
        <v>5</v>
      </c>
      <c r="F787">
        <v>161500</v>
      </c>
      <c r="G787">
        <v>1364</v>
      </c>
      <c r="H787">
        <v>156932</v>
      </c>
    </row>
    <row r="788" spans="1:8" x14ac:dyDescent="0.2">
      <c r="A788">
        <v>787</v>
      </c>
      <c r="B788">
        <v>60</v>
      </c>
      <c r="C788" t="s">
        <v>132</v>
      </c>
      <c r="D788">
        <v>5</v>
      </c>
      <c r="E788">
        <v>6</v>
      </c>
      <c r="F788">
        <v>139000</v>
      </c>
      <c r="G788">
        <v>1321</v>
      </c>
      <c r="H788">
        <v>156500</v>
      </c>
    </row>
    <row r="789" spans="1:8" x14ac:dyDescent="0.2">
      <c r="A789">
        <v>788</v>
      </c>
      <c r="B789">
        <v>76</v>
      </c>
      <c r="C789" t="s">
        <v>92</v>
      </c>
      <c r="D789">
        <v>7</v>
      </c>
      <c r="E789">
        <v>5</v>
      </c>
      <c r="F789">
        <v>233000</v>
      </c>
      <c r="G789">
        <v>214</v>
      </c>
      <c r="H789">
        <v>156000</v>
      </c>
    </row>
    <row r="790" spans="1:8" x14ac:dyDescent="0.2">
      <c r="A790">
        <v>789</v>
      </c>
      <c r="B790">
        <v>50</v>
      </c>
      <c r="C790" t="s">
        <v>115</v>
      </c>
      <c r="D790">
        <v>4</v>
      </c>
      <c r="E790">
        <v>7</v>
      </c>
      <c r="F790">
        <v>107900</v>
      </c>
      <c r="G790">
        <v>361</v>
      </c>
      <c r="H790">
        <v>156000</v>
      </c>
    </row>
    <row r="791" spans="1:8" x14ac:dyDescent="0.2">
      <c r="A791">
        <v>790</v>
      </c>
      <c r="B791" t="s">
        <v>83</v>
      </c>
      <c r="C791" t="s">
        <v>92</v>
      </c>
      <c r="D791">
        <v>6</v>
      </c>
      <c r="E791">
        <v>8</v>
      </c>
      <c r="F791">
        <v>187500</v>
      </c>
      <c r="G791">
        <v>487</v>
      </c>
      <c r="H791">
        <v>156000</v>
      </c>
    </row>
    <row r="792" spans="1:8" x14ac:dyDescent="0.2">
      <c r="A792">
        <v>791</v>
      </c>
      <c r="B792">
        <v>43</v>
      </c>
      <c r="C792" t="s">
        <v>115</v>
      </c>
      <c r="D792">
        <v>7</v>
      </c>
      <c r="E792">
        <v>5</v>
      </c>
      <c r="F792">
        <v>160200</v>
      </c>
      <c r="G792">
        <v>755</v>
      </c>
      <c r="H792">
        <v>156000</v>
      </c>
    </row>
    <row r="793" spans="1:8" x14ac:dyDescent="0.2">
      <c r="A793">
        <v>792</v>
      </c>
      <c r="B793" t="s">
        <v>83</v>
      </c>
      <c r="C793" t="s">
        <v>197</v>
      </c>
      <c r="D793">
        <v>6</v>
      </c>
      <c r="E793">
        <v>5</v>
      </c>
      <c r="F793">
        <v>146800</v>
      </c>
      <c r="G793">
        <v>1079</v>
      </c>
      <c r="H793">
        <v>155900</v>
      </c>
    </row>
    <row r="794" spans="1:8" x14ac:dyDescent="0.2">
      <c r="A794">
        <v>793</v>
      </c>
      <c r="B794">
        <v>92</v>
      </c>
      <c r="C794" t="s">
        <v>92</v>
      </c>
      <c r="D794">
        <v>7</v>
      </c>
      <c r="E794">
        <v>5</v>
      </c>
      <c r="F794">
        <v>269790</v>
      </c>
      <c r="G794">
        <v>1345</v>
      </c>
      <c r="H794">
        <v>155835</v>
      </c>
    </row>
    <row r="795" spans="1:8" x14ac:dyDescent="0.2">
      <c r="A795">
        <v>794</v>
      </c>
      <c r="B795">
        <v>76</v>
      </c>
      <c r="C795" t="s">
        <v>115</v>
      </c>
      <c r="D795">
        <v>8</v>
      </c>
      <c r="E795">
        <v>5</v>
      </c>
      <c r="F795">
        <v>225000</v>
      </c>
      <c r="G795">
        <v>118</v>
      </c>
      <c r="H795">
        <v>155000</v>
      </c>
    </row>
    <row r="796" spans="1:8" x14ac:dyDescent="0.2">
      <c r="A796">
        <v>795</v>
      </c>
      <c r="B796" t="s">
        <v>83</v>
      </c>
      <c r="C796" t="s">
        <v>92</v>
      </c>
      <c r="D796">
        <v>7</v>
      </c>
      <c r="E796">
        <v>5</v>
      </c>
      <c r="F796">
        <v>194500</v>
      </c>
      <c r="G796">
        <v>129</v>
      </c>
      <c r="H796">
        <v>155000</v>
      </c>
    </row>
    <row r="797" spans="1:8" x14ac:dyDescent="0.2">
      <c r="A797">
        <v>796</v>
      </c>
      <c r="B797">
        <v>70</v>
      </c>
      <c r="C797" t="s">
        <v>92</v>
      </c>
      <c r="D797">
        <v>6</v>
      </c>
      <c r="E797">
        <v>6</v>
      </c>
      <c r="F797">
        <v>171000</v>
      </c>
      <c r="G797">
        <v>340</v>
      </c>
      <c r="H797">
        <v>155000</v>
      </c>
    </row>
    <row r="798" spans="1:8" x14ac:dyDescent="0.2">
      <c r="A798">
        <v>797</v>
      </c>
      <c r="B798">
        <v>71</v>
      </c>
      <c r="C798" t="s">
        <v>115</v>
      </c>
      <c r="D798">
        <v>6</v>
      </c>
      <c r="E798">
        <v>5</v>
      </c>
      <c r="F798">
        <v>143500</v>
      </c>
      <c r="G798">
        <v>462</v>
      </c>
      <c r="H798">
        <v>155000</v>
      </c>
    </row>
    <row r="799" spans="1:8" x14ac:dyDescent="0.2">
      <c r="A799">
        <v>798</v>
      </c>
      <c r="B799">
        <v>57</v>
      </c>
      <c r="C799" t="s">
        <v>115</v>
      </c>
      <c r="D799">
        <v>5</v>
      </c>
      <c r="E799">
        <v>5</v>
      </c>
      <c r="F799">
        <v>110000</v>
      </c>
      <c r="G799">
        <v>483</v>
      </c>
      <c r="H799">
        <v>155000</v>
      </c>
    </row>
    <row r="800" spans="1:8" x14ac:dyDescent="0.2">
      <c r="A800">
        <v>799</v>
      </c>
      <c r="B800">
        <v>104</v>
      </c>
      <c r="C800" t="s">
        <v>92</v>
      </c>
      <c r="D800">
        <v>9</v>
      </c>
      <c r="E800">
        <v>5</v>
      </c>
      <c r="F800">
        <v>485000</v>
      </c>
      <c r="G800">
        <v>494</v>
      </c>
      <c r="H800">
        <v>155000</v>
      </c>
    </row>
    <row r="801" spans="1:8" x14ac:dyDescent="0.2">
      <c r="A801">
        <v>800</v>
      </c>
      <c r="B801">
        <v>60</v>
      </c>
      <c r="C801" t="s">
        <v>132</v>
      </c>
      <c r="D801">
        <v>5</v>
      </c>
      <c r="E801">
        <v>7</v>
      </c>
      <c r="F801">
        <v>175000</v>
      </c>
      <c r="G801">
        <v>648</v>
      </c>
      <c r="H801">
        <v>155000</v>
      </c>
    </row>
    <row r="802" spans="1:8" x14ac:dyDescent="0.2">
      <c r="A802">
        <v>801</v>
      </c>
      <c r="B802">
        <v>79</v>
      </c>
      <c r="C802" t="s">
        <v>92</v>
      </c>
      <c r="D802">
        <v>6</v>
      </c>
      <c r="E802">
        <v>5</v>
      </c>
      <c r="F802">
        <v>200000</v>
      </c>
      <c r="G802">
        <v>649</v>
      </c>
      <c r="H802">
        <v>155000</v>
      </c>
    </row>
    <row r="803" spans="1:8" x14ac:dyDescent="0.2">
      <c r="A803">
        <v>802</v>
      </c>
      <c r="B803">
        <v>40</v>
      </c>
      <c r="C803" t="s">
        <v>115</v>
      </c>
      <c r="D803">
        <v>4</v>
      </c>
      <c r="E803">
        <v>7</v>
      </c>
      <c r="F803">
        <v>109900</v>
      </c>
      <c r="G803">
        <v>819</v>
      </c>
      <c r="H803">
        <v>155000</v>
      </c>
    </row>
    <row r="804" spans="1:8" x14ac:dyDescent="0.2">
      <c r="A804">
        <v>803</v>
      </c>
      <c r="B804">
        <v>63</v>
      </c>
      <c r="C804" t="s">
        <v>92</v>
      </c>
      <c r="D804">
        <v>7</v>
      </c>
      <c r="E804">
        <v>5</v>
      </c>
      <c r="F804">
        <v>189000</v>
      </c>
      <c r="G804">
        <v>960</v>
      </c>
      <c r="H804">
        <v>155000</v>
      </c>
    </row>
    <row r="805" spans="1:8" x14ac:dyDescent="0.2">
      <c r="A805">
        <v>804</v>
      </c>
      <c r="B805">
        <v>107</v>
      </c>
      <c r="C805" t="s">
        <v>92</v>
      </c>
      <c r="D805">
        <v>9</v>
      </c>
      <c r="E805">
        <v>5</v>
      </c>
      <c r="F805">
        <v>582933</v>
      </c>
      <c r="G805">
        <v>963</v>
      </c>
      <c r="H805">
        <v>155000</v>
      </c>
    </row>
    <row r="806" spans="1:8" x14ac:dyDescent="0.2">
      <c r="A806">
        <v>805</v>
      </c>
      <c r="B806">
        <v>75</v>
      </c>
      <c r="C806" t="s">
        <v>115</v>
      </c>
      <c r="D806">
        <v>5</v>
      </c>
      <c r="E806">
        <v>5</v>
      </c>
      <c r="F806">
        <v>118000</v>
      </c>
      <c r="G806">
        <v>1041</v>
      </c>
      <c r="H806">
        <v>155000</v>
      </c>
    </row>
    <row r="807" spans="1:8" x14ac:dyDescent="0.2">
      <c r="A807">
        <v>806</v>
      </c>
      <c r="B807">
        <v>91</v>
      </c>
      <c r="C807" t="s">
        <v>115</v>
      </c>
      <c r="D807">
        <v>7</v>
      </c>
      <c r="E807">
        <v>5</v>
      </c>
      <c r="F807">
        <v>227680</v>
      </c>
      <c r="G807">
        <v>1297</v>
      </c>
      <c r="H807">
        <v>155000</v>
      </c>
    </row>
    <row r="808" spans="1:8" x14ac:dyDescent="0.2">
      <c r="A808">
        <v>807</v>
      </c>
      <c r="B808">
        <v>75</v>
      </c>
      <c r="C808" t="s">
        <v>197</v>
      </c>
      <c r="D808">
        <v>5</v>
      </c>
      <c r="E808">
        <v>5</v>
      </c>
      <c r="F808">
        <v>135500</v>
      </c>
      <c r="G808">
        <v>1342</v>
      </c>
      <c r="H808">
        <v>155000</v>
      </c>
    </row>
    <row r="809" spans="1:8" x14ac:dyDescent="0.2">
      <c r="A809">
        <v>808</v>
      </c>
      <c r="B809">
        <v>144</v>
      </c>
      <c r="C809" t="s">
        <v>92</v>
      </c>
      <c r="D809">
        <v>5</v>
      </c>
      <c r="E809">
        <v>6</v>
      </c>
      <c r="F809">
        <v>223500</v>
      </c>
      <c r="G809">
        <v>1179</v>
      </c>
      <c r="H809">
        <v>154900</v>
      </c>
    </row>
    <row r="810" spans="1:8" x14ac:dyDescent="0.2">
      <c r="A810">
        <v>809</v>
      </c>
      <c r="B810">
        <v>85</v>
      </c>
      <c r="C810" t="s">
        <v>197</v>
      </c>
      <c r="D810">
        <v>5</v>
      </c>
      <c r="E810">
        <v>5</v>
      </c>
      <c r="F810">
        <v>159950</v>
      </c>
      <c r="G810">
        <v>893</v>
      </c>
      <c r="H810">
        <v>154500</v>
      </c>
    </row>
    <row r="811" spans="1:8" x14ac:dyDescent="0.2">
      <c r="A811">
        <v>810</v>
      </c>
      <c r="B811">
        <v>90</v>
      </c>
      <c r="C811" t="s">
        <v>201</v>
      </c>
      <c r="D811">
        <v>5</v>
      </c>
      <c r="E811">
        <v>5</v>
      </c>
      <c r="F811">
        <v>106000</v>
      </c>
      <c r="G811">
        <v>911</v>
      </c>
      <c r="H811">
        <v>154300</v>
      </c>
    </row>
    <row r="812" spans="1:8" x14ac:dyDescent="0.2">
      <c r="A812">
        <v>811</v>
      </c>
      <c r="B812">
        <v>78</v>
      </c>
      <c r="C812" t="s">
        <v>115</v>
      </c>
      <c r="D812">
        <v>6</v>
      </c>
      <c r="E812">
        <v>6</v>
      </c>
      <c r="F812">
        <v>181000</v>
      </c>
      <c r="G812">
        <v>25</v>
      </c>
      <c r="H812">
        <v>154000</v>
      </c>
    </row>
    <row r="813" spans="1:8" x14ac:dyDescent="0.2">
      <c r="A813">
        <v>812</v>
      </c>
      <c r="B813" t="s">
        <v>83</v>
      </c>
      <c r="C813" t="s">
        <v>115</v>
      </c>
      <c r="D813">
        <v>6</v>
      </c>
      <c r="E813">
        <v>5</v>
      </c>
      <c r="F813">
        <v>144500</v>
      </c>
      <c r="G813">
        <v>349</v>
      </c>
      <c r="H813">
        <v>154000</v>
      </c>
    </row>
    <row r="814" spans="1:8" x14ac:dyDescent="0.2">
      <c r="A814">
        <v>813</v>
      </c>
      <c r="B814">
        <v>66</v>
      </c>
      <c r="C814" t="s">
        <v>115</v>
      </c>
      <c r="D814">
        <v>5</v>
      </c>
      <c r="E814">
        <v>5</v>
      </c>
      <c r="F814">
        <v>55993</v>
      </c>
      <c r="G814">
        <v>1065</v>
      </c>
      <c r="H814">
        <v>154000</v>
      </c>
    </row>
    <row r="815" spans="1:8" x14ac:dyDescent="0.2">
      <c r="A815">
        <v>814</v>
      </c>
      <c r="B815">
        <v>75</v>
      </c>
      <c r="C815" t="s">
        <v>115</v>
      </c>
      <c r="D815">
        <v>6</v>
      </c>
      <c r="E815">
        <v>6</v>
      </c>
      <c r="F815">
        <v>157900</v>
      </c>
      <c r="G815">
        <v>1072</v>
      </c>
      <c r="H815">
        <v>154000</v>
      </c>
    </row>
    <row r="816" spans="1:8" x14ac:dyDescent="0.2">
      <c r="A816">
        <v>815</v>
      </c>
      <c r="B816">
        <v>45</v>
      </c>
      <c r="C816" t="s">
        <v>132</v>
      </c>
      <c r="D816">
        <v>5</v>
      </c>
      <c r="E816">
        <v>7</v>
      </c>
      <c r="F816">
        <v>116000</v>
      </c>
      <c r="G816">
        <v>1300</v>
      </c>
      <c r="H816">
        <v>154000</v>
      </c>
    </row>
    <row r="817" spans="1:8" x14ac:dyDescent="0.2">
      <c r="A817">
        <v>816</v>
      </c>
      <c r="B817">
        <v>48</v>
      </c>
      <c r="C817" t="s">
        <v>115</v>
      </c>
      <c r="D817">
        <v>7</v>
      </c>
      <c r="E817">
        <v>5</v>
      </c>
      <c r="F817">
        <v>224900</v>
      </c>
      <c r="G817">
        <v>124</v>
      </c>
      <c r="H817">
        <v>153900</v>
      </c>
    </row>
    <row r="818" spans="1:8" x14ac:dyDescent="0.2">
      <c r="A818">
        <v>817</v>
      </c>
      <c r="B818" t="s">
        <v>83</v>
      </c>
      <c r="C818" t="s">
        <v>115</v>
      </c>
      <c r="D818">
        <v>5</v>
      </c>
      <c r="E818">
        <v>6</v>
      </c>
      <c r="F818">
        <v>137000</v>
      </c>
      <c r="G818">
        <v>845</v>
      </c>
      <c r="H818">
        <v>153900</v>
      </c>
    </row>
    <row r="819" spans="1:8" x14ac:dyDescent="0.2">
      <c r="A819">
        <v>818</v>
      </c>
      <c r="B819" t="s">
        <v>83</v>
      </c>
      <c r="C819" t="s">
        <v>115</v>
      </c>
      <c r="D819">
        <v>8</v>
      </c>
      <c r="E819">
        <v>5</v>
      </c>
      <c r="F819">
        <v>271000</v>
      </c>
      <c r="G819">
        <v>290</v>
      </c>
      <c r="H819">
        <v>153575</v>
      </c>
    </row>
    <row r="820" spans="1:8" x14ac:dyDescent="0.2">
      <c r="A820">
        <v>819</v>
      </c>
      <c r="B820">
        <v>80</v>
      </c>
      <c r="C820" t="s">
        <v>197</v>
      </c>
      <c r="D820">
        <v>6</v>
      </c>
      <c r="E820">
        <v>7</v>
      </c>
      <c r="F820">
        <v>155000</v>
      </c>
      <c r="G820">
        <v>82</v>
      </c>
      <c r="H820">
        <v>153500</v>
      </c>
    </row>
    <row r="821" spans="1:8" x14ac:dyDescent="0.2">
      <c r="A821">
        <v>820</v>
      </c>
      <c r="B821">
        <v>44</v>
      </c>
      <c r="C821" t="s">
        <v>115</v>
      </c>
      <c r="D821">
        <v>7</v>
      </c>
      <c r="E821">
        <v>5</v>
      </c>
      <c r="F821">
        <v>224000</v>
      </c>
      <c r="G821">
        <v>837</v>
      </c>
      <c r="H821">
        <v>153500</v>
      </c>
    </row>
    <row r="822" spans="1:8" x14ac:dyDescent="0.2">
      <c r="A822">
        <v>821</v>
      </c>
      <c r="B822">
        <v>72</v>
      </c>
      <c r="C822" t="s">
        <v>92</v>
      </c>
      <c r="D822">
        <v>7</v>
      </c>
      <c r="E822">
        <v>5</v>
      </c>
      <c r="F822">
        <v>183000</v>
      </c>
      <c r="G822">
        <v>1205</v>
      </c>
      <c r="H822">
        <v>153500</v>
      </c>
    </row>
    <row r="823" spans="1:8" x14ac:dyDescent="0.2">
      <c r="A823">
        <v>822</v>
      </c>
      <c r="B823">
        <v>60</v>
      </c>
      <c r="C823" t="s">
        <v>115</v>
      </c>
      <c r="D823">
        <v>4</v>
      </c>
      <c r="E823">
        <v>4</v>
      </c>
      <c r="F823">
        <v>93000</v>
      </c>
      <c r="G823">
        <v>189</v>
      </c>
      <c r="H823">
        <v>153337</v>
      </c>
    </row>
    <row r="824" spans="1:8" x14ac:dyDescent="0.2">
      <c r="A824">
        <v>823</v>
      </c>
      <c r="B824" t="s">
        <v>83</v>
      </c>
      <c r="C824" t="s">
        <v>92</v>
      </c>
      <c r="D824">
        <v>7</v>
      </c>
      <c r="E824">
        <v>5</v>
      </c>
      <c r="F824">
        <v>225000</v>
      </c>
      <c r="G824">
        <v>38</v>
      </c>
      <c r="H824">
        <v>153000</v>
      </c>
    </row>
    <row r="825" spans="1:8" x14ac:dyDescent="0.2">
      <c r="A825">
        <v>824</v>
      </c>
      <c r="B825">
        <v>60</v>
      </c>
      <c r="C825" t="s">
        <v>132</v>
      </c>
      <c r="D825">
        <v>6</v>
      </c>
      <c r="E825">
        <v>7</v>
      </c>
      <c r="F825">
        <v>139500</v>
      </c>
      <c r="G825">
        <v>628</v>
      </c>
      <c r="H825">
        <v>153000</v>
      </c>
    </row>
    <row r="826" spans="1:8" x14ac:dyDescent="0.2">
      <c r="A826">
        <v>825</v>
      </c>
      <c r="B826">
        <v>81</v>
      </c>
      <c r="C826" t="s">
        <v>115</v>
      </c>
      <c r="D826">
        <v>8</v>
      </c>
      <c r="E826">
        <v>5</v>
      </c>
      <c r="F826">
        <v>232600</v>
      </c>
      <c r="G826">
        <v>902</v>
      </c>
      <c r="H826">
        <v>153000</v>
      </c>
    </row>
    <row r="827" spans="1:8" x14ac:dyDescent="0.2">
      <c r="A827">
        <v>826</v>
      </c>
      <c r="B827">
        <v>114</v>
      </c>
      <c r="C827" t="s">
        <v>115</v>
      </c>
      <c r="D827">
        <v>10</v>
      </c>
      <c r="E827">
        <v>5</v>
      </c>
      <c r="F827">
        <v>385000</v>
      </c>
      <c r="G827">
        <v>165</v>
      </c>
      <c r="H827">
        <v>152000</v>
      </c>
    </row>
    <row r="828" spans="1:8" x14ac:dyDescent="0.2">
      <c r="A828">
        <v>827</v>
      </c>
      <c r="B828">
        <v>50</v>
      </c>
      <c r="C828" t="s">
        <v>150</v>
      </c>
      <c r="D828">
        <v>5</v>
      </c>
      <c r="E828">
        <v>6</v>
      </c>
      <c r="F828">
        <v>109500</v>
      </c>
      <c r="G828">
        <v>297</v>
      </c>
      <c r="H828">
        <v>152000</v>
      </c>
    </row>
    <row r="829" spans="1:8" x14ac:dyDescent="0.2">
      <c r="A829">
        <v>828</v>
      </c>
      <c r="B829">
        <v>65</v>
      </c>
      <c r="C829" t="s">
        <v>115</v>
      </c>
      <c r="D829">
        <v>7</v>
      </c>
      <c r="E829">
        <v>5</v>
      </c>
      <c r="F829">
        <v>189000</v>
      </c>
      <c r="G829">
        <v>607</v>
      </c>
      <c r="H829">
        <v>152000</v>
      </c>
    </row>
    <row r="830" spans="1:8" x14ac:dyDescent="0.2">
      <c r="A830">
        <v>829</v>
      </c>
      <c r="B830" t="s">
        <v>83</v>
      </c>
      <c r="C830" t="s">
        <v>92</v>
      </c>
      <c r="D830">
        <v>5</v>
      </c>
      <c r="E830">
        <v>5</v>
      </c>
      <c r="F830">
        <v>185000</v>
      </c>
      <c r="G830">
        <v>644</v>
      </c>
      <c r="H830">
        <v>152000</v>
      </c>
    </row>
    <row r="831" spans="1:8" x14ac:dyDescent="0.2">
      <c r="A831">
        <v>830</v>
      </c>
      <c r="B831">
        <v>24</v>
      </c>
      <c r="C831" t="s">
        <v>92</v>
      </c>
      <c r="D831">
        <v>7</v>
      </c>
      <c r="E831">
        <v>5</v>
      </c>
      <c r="F831">
        <v>147400</v>
      </c>
      <c r="G831">
        <v>859</v>
      </c>
      <c r="H831">
        <v>152000</v>
      </c>
    </row>
    <row r="832" spans="1:8" x14ac:dyDescent="0.2">
      <c r="A832">
        <v>831</v>
      </c>
      <c r="B832">
        <v>80</v>
      </c>
      <c r="C832" t="s">
        <v>115</v>
      </c>
      <c r="D832">
        <v>6</v>
      </c>
      <c r="E832">
        <v>5</v>
      </c>
      <c r="F832">
        <v>166000</v>
      </c>
      <c r="G832">
        <v>863</v>
      </c>
      <c r="H832">
        <v>152000</v>
      </c>
    </row>
    <row r="833" spans="1:8" x14ac:dyDescent="0.2">
      <c r="A833">
        <v>832</v>
      </c>
      <c r="B833">
        <v>30</v>
      </c>
      <c r="C833" t="s">
        <v>92</v>
      </c>
      <c r="D833">
        <v>7</v>
      </c>
      <c r="E833">
        <v>5</v>
      </c>
      <c r="F833">
        <v>151000</v>
      </c>
      <c r="G833">
        <v>347</v>
      </c>
      <c r="H833">
        <v>151500</v>
      </c>
    </row>
    <row r="834" spans="1:8" x14ac:dyDescent="0.2">
      <c r="A834">
        <v>833</v>
      </c>
      <c r="B834">
        <v>44</v>
      </c>
      <c r="C834" t="s">
        <v>92</v>
      </c>
      <c r="D834">
        <v>7</v>
      </c>
      <c r="E834">
        <v>6</v>
      </c>
      <c r="F834">
        <v>237000</v>
      </c>
      <c r="G834">
        <v>1069</v>
      </c>
      <c r="H834">
        <v>151400</v>
      </c>
    </row>
    <row r="835" spans="1:8" x14ac:dyDescent="0.2">
      <c r="A835">
        <v>834</v>
      </c>
      <c r="B835">
        <v>100</v>
      </c>
      <c r="C835" t="s">
        <v>115</v>
      </c>
      <c r="D835">
        <v>6</v>
      </c>
      <c r="E835">
        <v>6</v>
      </c>
      <c r="F835">
        <v>167000</v>
      </c>
      <c r="G835">
        <v>263</v>
      </c>
      <c r="H835">
        <v>151000</v>
      </c>
    </row>
    <row r="836" spans="1:8" x14ac:dyDescent="0.2">
      <c r="A836">
        <v>835</v>
      </c>
      <c r="B836">
        <v>75</v>
      </c>
      <c r="C836" t="s">
        <v>115</v>
      </c>
      <c r="D836">
        <v>5</v>
      </c>
      <c r="E836">
        <v>6</v>
      </c>
      <c r="F836">
        <v>139950</v>
      </c>
      <c r="G836">
        <v>600</v>
      </c>
      <c r="H836">
        <v>151000</v>
      </c>
    </row>
    <row r="837" spans="1:8" x14ac:dyDescent="0.2">
      <c r="A837">
        <v>836</v>
      </c>
      <c r="B837">
        <v>60</v>
      </c>
      <c r="C837" t="s">
        <v>115</v>
      </c>
      <c r="D837">
        <v>4</v>
      </c>
      <c r="E837">
        <v>7</v>
      </c>
      <c r="F837">
        <v>128000</v>
      </c>
      <c r="G837">
        <v>604</v>
      </c>
      <c r="H837">
        <v>151000</v>
      </c>
    </row>
    <row r="838" spans="1:8" x14ac:dyDescent="0.2">
      <c r="A838">
        <v>837</v>
      </c>
      <c r="B838">
        <v>90</v>
      </c>
      <c r="C838" t="s">
        <v>115</v>
      </c>
      <c r="D838">
        <v>5</v>
      </c>
      <c r="E838">
        <v>6</v>
      </c>
      <c r="F838">
        <v>153500</v>
      </c>
      <c r="G838">
        <v>832</v>
      </c>
      <c r="H838">
        <v>151000</v>
      </c>
    </row>
    <row r="839" spans="1:8" x14ac:dyDescent="0.2">
      <c r="A839">
        <v>838</v>
      </c>
      <c r="B839">
        <v>21</v>
      </c>
      <c r="C839" t="s">
        <v>92</v>
      </c>
      <c r="D839">
        <v>6</v>
      </c>
      <c r="E839">
        <v>5</v>
      </c>
      <c r="F839">
        <v>100000</v>
      </c>
      <c r="G839">
        <v>1260</v>
      </c>
      <c r="H839">
        <v>151000</v>
      </c>
    </row>
    <row r="840" spans="1:8" x14ac:dyDescent="0.2">
      <c r="A840">
        <v>839</v>
      </c>
      <c r="B840">
        <v>75</v>
      </c>
      <c r="C840" t="s">
        <v>115</v>
      </c>
      <c r="D840">
        <v>5</v>
      </c>
      <c r="E840">
        <v>6</v>
      </c>
      <c r="F840">
        <v>144000</v>
      </c>
      <c r="G840">
        <v>941</v>
      </c>
      <c r="H840">
        <v>150900</v>
      </c>
    </row>
    <row r="841" spans="1:8" x14ac:dyDescent="0.2">
      <c r="A841">
        <v>840</v>
      </c>
      <c r="B841">
        <v>70</v>
      </c>
      <c r="C841" t="s">
        <v>132</v>
      </c>
      <c r="D841">
        <v>5</v>
      </c>
      <c r="E841">
        <v>6</v>
      </c>
      <c r="F841">
        <v>130500</v>
      </c>
      <c r="G841">
        <v>133</v>
      </c>
      <c r="H841">
        <v>150750</v>
      </c>
    </row>
    <row r="842" spans="1:8" x14ac:dyDescent="0.2">
      <c r="A842">
        <v>841</v>
      </c>
      <c r="B842" t="s">
        <v>83</v>
      </c>
      <c r="C842" t="s">
        <v>92</v>
      </c>
      <c r="D842">
        <v>6</v>
      </c>
      <c r="E842">
        <v>8</v>
      </c>
      <c r="F842">
        <v>140000</v>
      </c>
      <c r="G842">
        <v>1283</v>
      </c>
      <c r="H842">
        <v>150500</v>
      </c>
    </row>
    <row r="843" spans="1:8" x14ac:dyDescent="0.2">
      <c r="A843">
        <v>842</v>
      </c>
      <c r="B843">
        <v>60</v>
      </c>
      <c r="C843" t="s">
        <v>92</v>
      </c>
      <c r="D843">
        <v>5</v>
      </c>
      <c r="E843">
        <v>8</v>
      </c>
      <c r="F843">
        <v>157500</v>
      </c>
      <c r="G843">
        <v>130</v>
      </c>
      <c r="H843">
        <v>150000</v>
      </c>
    </row>
    <row r="844" spans="1:8" x14ac:dyDescent="0.2">
      <c r="A844">
        <v>843</v>
      </c>
      <c r="B844">
        <v>82</v>
      </c>
      <c r="C844" t="s">
        <v>197</v>
      </c>
      <c r="D844">
        <v>6</v>
      </c>
      <c r="E844">
        <v>7</v>
      </c>
      <c r="F844">
        <v>174900</v>
      </c>
      <c r="G844">
        <v>406</v>
      </c>
      <c r="H844">
        <v>150000</v>
      </c>
    </row>
    <row r="845" spans="1:8" x14ac:dyDescent="0.2">
      <c r="A845">
        <v>844</v>
      </c>
      <c r="B845">
        <v>80</v>
      </c>
      <c r="C845" t="s">
        <v>115</v>
      </c>
      <c r="D845">
        <v>5</v>
      </c>
      <c r="E845">
        <v>4</v>
      </c>
      <c r="F845">
        <v>141000</v>
      </c>
      <c r="G845">
        <v>522</v>
      </c>
      <c r="H845">
        <v>150000</v>
      </c>
    </row>
    <row r="846" spans="1:8" x14ac:dyDescent="0.2">
      <c r="A846">
        <v>845</v>
      </c>
      <c r="B846">
        <v>100</v>
      </c>
      <c r="C846" t="s">
        <v>132</v>
      </c>
      <c r="D846">
        <v>5</v>
      </c>
      <c r="E846">
        <v>8</v>
      </c>
      <c r="F846">
        <v>153900</v>
      </c>
      <c r="G846">
        <v>943</v>
      </c>
      <c r="H846">
        <v>150000</v>
      </c>
    </row>
    <row r="847" spans="1:8" x14ac:dyDescent="0.2">
      <c r="A847">
        <v>846</v>
      </c>
      <c r="B847" t="s">
        <v>83</v>
      </c>
      <c r="C847" t="s">
        <v>191</v>
      </c>
      <c r="D847">
        <v>5</v>
      </c>
      <c r="E847">
        <v>5</v>
      </c>
      <c r="F847">
        <v>171000</v>
      </c>
      <c r="G847">
        <v>304</v>
      </c>
      <c r="H847">
        <v>149900</v>
      </c>
    </row>
    <row r="848" spans="1:8" x14ac:dyDescent="0.2">
      <c r="A848">
        <v>847</v>
      </c>
      <c r="B848">
        <v>75</v>
      </c>
      <c r="C848" t="s">
        <v>92</v>
      </c>
      <c r="D848">
        <v>7</v>
      </c>
      <c r="E848">
        <v>5</v>
      </c>
      <c r="F848">
        <v>213000</v>
      </c>
      <c r="G848">
        <v>1006</v>
      </c>
      <c r="H848">
        <v>149900</v>
      </c>
    </row>
    <row r="849" spans="1:8" x14ac:dyDescent="0.2">
      <c r="A849">
        <v>848</v>
      </c>
      <c r="B849">
        <v>36</v>
      </c>
      <c r="C849" t="s">
        <v>115</v>
      </c>
      <c r="D849">
        <v>5</v>
      </c>
      <c r="E849">
        <v>6</v>
      </c>
      <c r="F849">
        <v>133500</v>
      </c>
      <c r="G849">
        <v>1152</v>
      </c>
      <c r="H849">
        <v>149900</v>
      </c>
    </row>
    <row r="850" spans="1:8" x14ac:dyDescent="0.2">
      <c r="A850">
        <v>849</v>
      </c>
      <c r="B850">
        <v>75</v>
      </c>
      <c r="C850" t="s">
        <v>132</v>
      </c>
      <c r="D850">
        <v>6</v>
      </c>
      <c r="E850">
        <v>8</v>
      </c>
      <c r="F850">
        <v>240000</v>
      </c>
      <c r="G850">
        <v>1358</v>
      </c>
      <c r="H850">
        <v>149900</v>
      </c>
    </row>
    <row r="851" spans="1:8" x14ac:dyDescent="0.2">
      <c r="A851">
        <v>850</v>
      </c>
      <c r="B851">
        <v>80</v>
      </c>
      <c r="C851" t="s">
        <v>197</v>
      </c>
      <c r="D851">
        <v>6</v>
      </c>
      <c r="E851">
        <v>7</v>
      </c>
      <c r="F851">
        <v>187000</v>
      </c>
      <c r="G851">
        <v>1439</v>
      </c>
      <c r="H851">
        <v>149700</v>
      </c>
    </row>
    <row r="852" spans="1:8" x14ac:dyDescent="0.2">
      <c r="A852">
        <v>851</v>
      </c>
      <c r="B852">
        <v>36</v>
      </c>
      <c r="C852" t="s">
        <v>115</v>
      </c>
      <c r="D852">
        <v>6</v>
      </c>
      <c r="E852">
        <v>5</v>
      </c>
      <c r="F852">
        <v>131500</v>
      </c>
      <c r="G852">
        <v>417</v>
      </c>
      <c r="H852">
        <v>149500</v>
      </c>
    </row>
    <row r="853" spans="1:8" x14ac:dyDescent="0.2">
      <c r="A853">
        <v>852</v>
      </c>
      <c r="B853" t="s">
        <v>83</v>
      </c>
      <c r="C853" t="s">
        <v>115</v>
      </c>
      <c r="D853">
        <v>8</v>
      </c>
      <c r="E853">
        <v>5</v>
      </c>
      <c r="F853">
        <v>215000</v>
      </c>
      <c r="G853">
        <v>890</v>
      </c>
      <c r="H853">
        <v>149500</v>
      </c>
    </row>
    <row r="854" spans="1:8" x14ac:dyDescent="0.2">
      <c r="A854">
        <v>853</v>
      </c>
      <c r="B854">
        <v>53</v>
      </c>
      <c r="C854" t="s">
        <v>201</v>
      </c>
      <c r="D854">
        <v>7</v>
      </c>
      <c r="E854">
        <v>5</v>
      </c>
      <c r="F854">
        <v>164000</v>
      </c>
      <c r="G854">
        <v>32</v>
      </c>
      <c r="H854">
        <v>149350</v>
      </c>
    </row>
    <row r="855" spans="1:8" x14ac:dyDescent="0.2">
      <c r="A855">
        <v>854</v>
      </c>
      <c r="B855" t="s">
        <v>83</v>
      </c>
      <c r="C855" t="s">
        <v>197</v>
      </c>
      <c r="D855">
        <v>6</v>
      </c>
      <c r="E855">
        <v>6</v>
      </c>
      <c r="F855">
        <v>158000</v>
      </c>
      <c r="G855">
        <v>1442</v>
      </c>
      <c r="H855">
        <v>149300</v>
      </c>
    </row>
    <row r="856" spans="1:8" x14ac:dyDescent="0.2">
      <c r="A856">
        <v>855</v>
      </c>
      <c r="B856">
        <v>102</v>
      </c>
      <c r="C856" t="s">
        <v>115</v>
      </c>
      <c r="D856">
        <v>5</v>
      </c>
      <c r="E856">
        <v>4</v>
      </c>
      <c r="F856">
        <v>170000</v>
      </c>
      <c r="G856">
        <v>17</v>
      </c>
      <c r="H856">
        <v>149000</v>
      </c>
    </row>
    <row r="857" spans="1:8" x14ac:dyDescent="0.2">
      <c r="A857">
        <v>856</v>
      </c>
      <c r="B857" t="s">
        <v>83</v>
      </c>
      <c r="C857" t="s">
        <v>115</v>
      </c>
      <c r="D857">
        <v>5</v>
      </c>
      <c r="E857">
        <v>8</v>
      </c>
      <c r="F857">
        <v>127000</v>
      </c>
      <c r="G857">
        <v>204</v>
      </c>
      <c r="H857">
        <v>149000</v>
      </c>
    </row>
    <row r="858" spans="1:8" x14ac:dyDescent="0.2">
      <c r="A858">
        <v>857</v>
      </c>
      <c r="B858" t="s">
        <v>83</v>
      </c>
      <c r="C858" t="s">
        <v>197</v>
      </c>
      <c r="D858">
        <v>6</v>
      </c>
      <c r="E858">
        <v>6</v>
      </c>
      <c r="F858">
        <v>147000</v>
      </c>
      <c r="G858">
        <v>658</v>
      </c>
      <c r="H858">
        <v>149000</v>
      </c>
    </row>
    <row r="859" spans="1:8" x14ac:dyDescent="0.2">
      <c r="A859">
        <v>858</v>
      </c>
      <c r="B859">
        <v>65</v>
      </c>
      <c r="C859" t="s">
        <v>92</v>
      </c>
      <c r="D859">
        <v>6</v>
      </c>
      <c r="E859">
        <v>5</v>
      </c>
      <c r="F859">
        <v>174000</v>
      </c>
      <c r="G859">
        <v>1146</v>
      </c>
      <c r="H859">
        <v>149000</v>
      </c>
    </row>
    <row r="860" spans="1:8" x14ac:dyDescent="0.2">
      <c r="A860">
        <v>859</v>
      </c>
      <c r="B860">
        <v>80</v>
      </c>
      <c r="C860" t="s">
        <v>115</v>
      </c>
      <c r="D860">
        <v>7</v>
      </c>
      <c r="E860">
        <v>5</v>
      </c>
      <c r="F860">
        <v>152000</v>
      </c>
      <c r="G860">
        <v>688</v>
      </c>
      <c r="H860">
        <v>148800</v>
      </c>
    </row>
    <row r="861" spans="1:8" x14ac:dyDescent="0.2">
      <c r="A861">
        <v>860</v>
      </c>
      <c r="B861" t="s">
        <v>83</v>
      </c>
      <c r="C861" t="s">
        <v>92</v>
      </c>
      <c r="D861">
        <v>6</v>
      </c>
      <c r="E861">
        <v>7</v>
      </c>
      <c r="F861">
        <v>250000</v>
      </c>
      <c r="G861">
        <v>196</v>
      </c>
      <c r="H861">
        <v>148500</v>
      </c>
    </row>
    <row r="862" spans="1:8" x14ac:dyDescent="0.2">
      <c r="A862">
        <v>861</v>
      </c>
      <c r="B862">
        <v>55</v>
      </c>
      <c r="C862" t="s">
        <v>132</v>
      </c>
      <c r="D862">
        <v>7</v>
      </c>
      <c r="E862">
        <v>8</v>
      </c>
      <c r="F862">
        <v>189950</v>
      </c>
      <c r="G862">
        <v>676</v>
      </c>
      <c r="H862">
        <v>148500</v>
      </c>
    </row>
    <row r="863" spans="1:8" x14ac:dyDescent="0.2">
      <c r="A863">
        <v>862</v>
      </c>
      <c r="B863">
        <v>75</v>
      </c>
      <c r="C863" t="s">
        <v>115</v>
      </c>
      <c r="D863">
        <v>5</v>
      </c>
      <c r="E863">
        <v>4</v>
      </c>
      <c r="F863">
        <v>131500</v>
      </c>
      <c r="G863">
        <v>866</v>
      </c>
      <c r="H863">
        <v>148500</v>
      </c>
    </row>
    <row r="864" spans="1:8" x14ac:dyDescent="0.2">
      <c r="A864">
        <v>863</v>
      </c>
      <c r="B864">
        <v>81</v>
      </c>
      <c r="C864" t="s">
        <v>115</v>
      </c>
      <c r="D864">
        <v>6</v>
      </c>
      <c r="E864">
        <v>5</v>
      </c>
      <c r="F864">
        <v>152000</v>
      </c>
      <c r="G864">
        <v>231</v>
      </c>
      <c r="H864">
        <v>148000</v>
      </c>
    </row>
    <row r="865" spans="1:8" x14ac:dyDescent="0.2">
      <c r="A865">
        <v>864</v>
      </c>
      <c r="B865">
        <v>70</v>
      </c>
      <c r="C865" t="s">
        <v>115</v>
      </c>
      <c r="D865">
        <v>5</v>
      </c>
      <c r="E865">
        <v>5</v>
      </c>
      <c r="F865">
        <v>132500</v>
      </c>
      <c r="G865">
        <v>270</v>
      </c>
      <c r="H865">
        <v>148000</v>
      </c>
    </row>
    <row r="866" spans="1:8" x14ac:dyDescent="0.2">
      <c r="A866">
        <v>865</v>
      </c>
      <c r="B866">
        <v>72</v>
      </c>
      <c r="C866" t="s">
        <v>115</v>
      </c>
      <c r="D866">
        <v>7</v>
      </c>
      <c r="E866">
        <v>5</v>
      </c>
      <c r="F866">
        <v>250580</v>
      </c>
      <c r="G866">
        <v>377</v>
      </c>
      <c r="H866">
        <v>148000</v>
      </c>
    </row>
    <row r="867" spans="1:8" x14ac:dyDescent="0.2">
      <c r="A867">
        <v>866</v>
      </c>
      <c r="B867" t="s">
        <v>83</v>
      </c>
      <c r="C867" t="s">
        <v>115</v>
      </c>
      <c r="D867">
        <v>5</v>
      </c>
      <c r="E867">
        <v>6</v>
      </c>
      <c r="F867">
        <v>148500</v>
      </c>
      <c r="G867">
        <v>473</v>
      </c>
      <c r="H867">
        <v>148000</v>
      </c>
    </row>
    <row r="868" spans="1:8" x14ac:dyDescent="0.2">
      <c r="A868">
        <v>867</v>
      </c>
      <c r="B868">
        <v>67</v>
      </c>
      <c r="C868" t="s">
        <v>115</v>
      </c>
      <c r="D868">
        <v>8</v>
      </c>
      <c r="E868">
        <v>5</v>
      </c>
      <c r="F868">
        <v>248900</v>
      </c>
      <c r="G868">
        <v>612</v>
      </c>
      <c r="H868">
        <v>148000</v>
      </c>
    </row>
    <row r="869" spans="1:8" x14ac:dyDescent="0.2">
      <c r="A869">
        <v>868</v>
      </c>
      <c r="B869">
        <v>85</v>
      </c>
      <c r="C869" t="s">
        <v>115</v>
      </c>
      <c r="D869">
        <v>4</v>
      </c>
      <c r="E869">
        <v>5</v>
      </c>
      <c r="F869">
        <v>129000</v>
      </c>
      <c r="G869">
        <v>879</v>
      </c>
      <c r="H869">
        <v>148000</v>
      </c>
    </row>
    <row r="870" spans="1:8" x14ac:dyDescent="0.2">
      <c r="A870">
        <v>869</v>
      </c>
      <c r="B870" t="s">
        <v>83</v>
      </c>
      <c r="C870" t="s">
        <v>92</v>
      </c>
      <c r="D870">
        <v>5</v>
      </c>
      <c r="E870">
        <v>6</v>
      </c>
      <c r="F870">
        <v>169000</v>
      </c>
      <c r="G870">
        <v>1200</v>
      </c>
      <c r="H870">
        <v>148000</v>
      </c>
    </row>
    <row r="871" spans="1:8" x14ac:dyDescent="0.2">
      <c r="A871">
        <v>870</v>
      </c>
      <c r="B871">
        <v>80</v>
      </c>
      <c r="C871" t="s">
        <v>92</v>
      </c>
      <c r="D871">
        <v>7</v>
      </c>
      <c r="E871">
        <v>5</v>
      </c>
      <c r="F871">
        <v>236000</v>
      </c>
      <c r="G871">
        <v>1460</v>
      </c>
      <c r="H871">
        <v>147500</v>
      </c>
    </row>
    <row r="872" spans="1:8" x14ac:dyDescent="0.2">
      <c r="A872">
        <v>871</v>
      </c>
      <c r="B872">
        <v>60</v>
      </c>
      <c r="C872" t="s">
        <v>115</v>
      </c>
      <c r="D872">
        <v>5</v>
      </c>
      <c r="E872">
        <v>5</v>
      </c>
      <c r="F872">
        <v>109500</v>
      </c>
      <c r="G872">
        <v>830</v>
      </c>
      <c r="H872">
        <v>147400</v>
      </c>
    </row>
    <row r="873" spans="1:8" x14ac:dyDescent="0.2">
      <c r="A873">
        <v>872</v>
      </c>
      <c r="B873">
        <v>70</v>
      </c>
      <c r="C873" t="s">
        <v>92</v>
      </c>
      <c r="D873">
        <v>6</v>
      </c>
      <c r="E873">
        <v>5</v>
      </c>
      <c r="F873">
        <v>200500</v>
      </c>
      <c r="G873">
        <v>366</v>
      </c>
      <c r="H873">
        <v>147000</v>
      </c>
    </row>
    <row r="874" spans="1:8" x14ac:dyDescent="0.2">
      <c r="A874">
        <v>873</v>
      </c>
      <c r="B874">
        <v>74</v>
      </c>
      <c r="C874" t="s">
        <v>115</v>
      </c>
      <c r="D874">
        <v>5</v>
      </c>
      <c r="E874">
        <v>7</v>
      </c>
      <c r="F874">
        <v>116000</v>
      </c>
      <c r="G874">
        <v>486</v>
      </c>
      <c r="H874">
        <v>147000</v>
      </c>
    </row>
    <row r="875" spans="1:8" x14ac:dyDescent="0.2">
      <c r="A875">
        <v>874</v>
      </c>
      <c r="B875">
        <v>60</v>
      </c>
      <c r="C875" t="s">
        <v>115</v>
      </c>
      <c r="D875">
        <v>5</v>
      </c>
      <c r="E875">
        <v>7</v>
      </c>
      <c r="F875">
        <v>133000</v>
      </c>
      <c r="G875">
        <v>505</v>
      </c>
      <c r="H875">
        <v>147000</v>
      </c>
    </row>
    <row r="876" spans="1:8" x14ac:dyDescent="0.2">
      <c r="A876">
        <v>875</v>
      </c>
      <c r="B876">
        <v>52</v>
      </c>
      <c r="C876" t="s">
        <v>132</v>
      </c>
      <c r="D876">
        <v>5</v>
      </c>
      <c r="E876">
        <v>6</v>
      </c>
      <c r="F876">
        <v>66500</v>
      </c>
      <c r="G876">
        <v>614</v>
      </c>
      <c r="H876">
        <v>147000</v>
      </c>
    </row>
    <row r="877" spans="1:8" x14ac:dyDescent="0.2">
      <c r="A877">
        <v>876</v>
      </c>
      <c r="B877">
        <v>75</v>
      </c>
      <c r="C877" t="s">
        <v>92</v>
      </c>
      <c r="D877">
        <v>8</v>
      </c>
      <c r="E877">
        <v>5</v>
      </c>
      <c r="F877">
        <v>303477</v>
      </c>
      <c r="G877">
        <v>857</v>
      </c>
      <c r="H877">
        <v>147000</v>
      </c>
    </row>
    <row r="878" spans="1:8" x14ac:dyDescent="0.2">
      <c r="A878">
        <v>877</v>
      </c>
      <c r="B878">
        <v>94</v>
      </c>
      <c r="C878" t="s">
        <v>115</v>
      </c>
      <c r="D878">
        <v>4</v>
      </c>
      <c r="E878">
        <v>5</v>
      </c>
      <c r="F878">
        <v>132250</v>
      </c>
      <c r="G878">
        <v>1086</v>
      </c>
      <c r="H878">
        <v>147000</v>
      </c>
    </row>
    <row r="879" spans="1:8" x14ac:dyDescent="0.2">
      <c r="A879">
        <v>878</v>
      </c>
      <c r="B879">
        <v>74</v>
      </c>
      <c r="C879" t="s">
        <v>92</v>
      </c>
      <c r="D879">
        <v>9</v>
      </c>
      <c r="E879">
        <v>5</v>
      </c>
      <c r="F879">
        <v>350000</v>
      </c>
      <c r="G879">
        <v>1228</v>
      </c>
      <c r="H879">
        <v>147000</v>
      </c>
    </row>
    <row r="880" spans="1:8" x14ac:dyDescent="0.2">
      <c r="A880">
        <v>879</v>
      </c>
      <c r="B880">
        <v>88</v>
      </c>
      <c r="C880" t="s">
        <v>191</v>
      </c>
      <c r="D880">
        <v>5</v>
      </c>
      <c r="E880">
        <v>7</v>
      </c>
      <c r="F880">
        <v>148000</v>
      </c>
      <c r="G880">
        <v>1309</v>
      </c>
      <c r="H880">
        <v>147000</v>
      </c>
    </row>
    <row r="881" spans="1:8" x14ac:dyDescent="0.2">
      <c r="A881">
        <v>880</v>
      </c>
      <c r="B881" t="s">
        <v>83</v>
      </c>
      <c r="C881" t="s">
        <v>115</v>
      </c>
      <c r="D881">
        <v>5</v>
      </c>
      <c r="E881">
        <v>8</v>
      </c>
      <c r="F881">
        <v>136500</v>
      </c>
      <c r="G881">
        <v>1325</v>
      </c>
      <c r="H881">
        <v>147000</v>
      </c>
    </row>
    <row r="882" spans="1:8" x14ac:dyDescent="0.2">
      <c r="A882">
        <v>881</v>
      </c>
      <c r="B882">
        <v>60</v>
      </c>
      <c r="C882" t="s">
        <v>115</v>
      </c>
      <c r="D882">
        <v>5</v>
      </c>
      <c r="E882">
        <v>5</v>
      </c>
      <c r="F882">
        <v>157000</v>
      </c>
      <c r="G882">
        <v>792</v>
      </c>
      <c r="H882">
        <v>146800</v>
      </c>
    </row>
    <row r="883" spans="1:8" x14ac:dyDescent="0.2">
      <c r="A883">
        <v>882</v>
      </c>
      <c r="B883">
        <v>44</v>
      </c>
      <c r="C883" t="s">
        <v>132</v>
      </c>
      <c r="D883">
        <v>7</v>
      </c>
      <c r="E883">
        <v>5</v>
      </c>
      <c r="F883">
        <v>187500</v>
      </c>
      <c r="G883">
        <v>468</v>
      </c>
      <c r="H883">
        <v>146500</v>
      </c>
    </row>
    <row r="884" spans="1:8" x14ac:dyDescent="0.2">
      <c r="A884">
        <v>883</v>
      </c>
      <c r="B884" t="s">
        <v>83</v>
      </c>
      <c r="C884" t="s">
        <v>92</v>
      </c>
      <c r="D884">
        <v>6</v>
      </c>
      <c r="E884">
        <v>5</v>
      </c>
      <c r="F884">
        <v>178000</v>
      </c>
      <c r="G884">
        <v>579</v>
      </c>
      <c r="H884">
        <v>146000</v>
      </c>
    </row>
    <row r="885" spans="1:8" x14ac:dyDescent="0.2">
      <c r="A885">
        <v>884</v>
      </c>
      <c r="B885">
        <v>60</v>
      </c>
      <c r="C885" t="s">
        <v>225</v>
      </c>
      <c r="D885">
        <v>4</v>
      </c>
      <c r="E885">
        <v>5</v>
      </c>
      <c r="F885">
        <v>118500</v>
      </c>
      <c r="G885">
        <v>1094</v>
      </c>
      <c r="H885">
        <v>146000</v>
      </c>
    </row>
    <row r="886" spans="1:8" x14ac:dyDescent="0.2">
      <c r="A886">
        <v>885</v>
      </c>
      <c r="B886">
        <v>65</v>
      </c>
      <c r="C886" t="s">
        <v>115</v>
      </c>
      <c r="D886">
        <v>5</v>
      </c>
      <c r="E886">
        <v>5</v>
      </c>
      <c r="F886">
        <v>100000</v>
      </c>
      <c r="G886">
        <v>1161</v>
      </c>
      <c r="H886">
        <v>146000</v>
      </c>
    </row>
    <row r="887" spans="1:8" x14ac:dyDescent="0.2">
      <c r="A887">
        <v>886</v>
      </c>
      <c r="B887">
        <v>50</v>
      </c>
      <c r="C887" t="s">
        <v>115</v>
      </c>
      <c r="D887">
        <v>9</v>
      </c>
      <c r="E887">
        <v>5</v>
      </c>
      <c r="F887">
        <v>328900</v>
      </c>
      <c r="G887">
        <v>922</v>
      </c>
      <c r="H887">
        <v>145900</v>
      </c>
    </row>
    <row r="888" spans="1:8" x14ac:dyDescent="0.2">
      <c r="A888">
        <v>887</v>
      </c>
      <c r="B888">
        <v>70</v>
      </c>
      <c r="C888" t="s">
        <v>115</v>
      </c>
      <c r="D888">
        <v>5</v>
      </c>
      <c r="E888">
        <v>5</v>
      </c>
      <c r="F888">
        <v>145000</v>
      </c>
      <c r="G888">
        <v>657</v>
      </c>
      <c r="H888">
        <v>145500</v>
      </c>
    </row>
    <row r="889" spans="1:8" x14ac:dyDescent="0.2">
      <c r="A889">
        <v>888</v>
      </c>
      <c r="B889">
        <v>59</v>
      </c>
      <c r="C889" t="s">
        <v>132</v>
      </c>
      <c r="D889">
        <v>5</v>
      </c>
      <c r="E889">
        <v>7</v>
      </c>
      <c r="F889">
        <v>135500</v>
      </c>
      <c r="G889">
        <v>328</v>
      </c>
      <c r="H889">
        <v>145250</v>
      </c>
    </row>
    <row r="890" spans="1:8" x14ac:dyDescent="0.2">
      <c r="A890">
        <v>889</v>
      </c>
      <c r="B890">
        <v>95</v>
      </c>
      <c r="C890" t="s">
        <v>115</v>
      </c>
      <c r="D890">
        <v>8</v>
      </c>
      <c r="E890">
        <v>6</v>
      </c>
      <c r="F890">
        <v>268000</v>
      </c>
      <c r="G890">
        <v>37</v>
      </c>
      <c r="H890">
        <v>145000</v>
      </c>
    </row>
    <row r="891" spans="1:8" x14ac:dyDescent="0.2">
      <c r="A891">
        <v>890</v>
      </c>
      <c r="B891">
        <v>128</v>
      </c>
      <c r="C891" t="s">
        <v>115</v>
      </c>
      <c r="D891">
        <v>6</v>
      </c>
      <c r="E891">
        <v>4</v>
      </c>
      <c r="F891">
        <v>149500</v>
      </c>
      <c r="G891">
        <v>210</v>
      </c>
      <c r="H891">
        <v>145000</v>
      </c>
    </row>
    <row r="892" spans="1:8" x14ac:dyDescent="0.2">
      <c r="A892">
        <v>891</v>
      </c>
      <c r="B892">
        <v>60</v>
      </c>
      <c r="C892" t="s">
        <v>132</v>
      </c>
      <c r="D892">
        <v>5</v>
      </c>
      <c r="E892">
        <v>7</v>
      </c>
      <c r="F892">
        <v>122900</v>
      </c>
      <c r="G892">
        <v>255</v>
      </c>
      <c r="H892">
        <v>145000</v>
      </c>
    </row>
    <row r="893" spans="1:8" x14ac:dyDescent="0.2">
      <c r="A893">
        <v>892</v>
      </c>
      <c r="B893">
        <v>70</v>
      </c>
      <c r="C893" t="s">
        <v>92</v>
      </c>
      <c r="D893">
        <v>6</v>
      </c>
      <c r="E893">
        <v>5</v>
      </c>
      <c r="F893">
        <v>172500</v>
      </c>
      <c r="G893">
        <v>362</v>
      </c>
      <c r="H893">
        <v>145000</v>
      </c>
    </row>
    <row r="894" spans="1:8" x14ac:dyDescent="0.2">
      <c r="A894">
        <v>893</v>
      </c>
      <c r="B894">
        <v>70</v>
      </c>
      <c r="C894" t="s">
        <v>115</v>
      </c>
      <c r="D894">
        <v>6</v>
      </c>
      <c r="E894">
        <v>8</v>
      </c>
      <c r="F894">
        <v>154500</v>
      </c>
      <c r="G894">
        <v>412</v>
      </c>
      <c r="H894">
        <v>145000</v>
      </c>
    </row>
    <row r="895" spans="1:8" x14ac:dyDescent="0.2">
      <c r="A895">
        <v>894</v>
      </c>
      <c r="B895" t="s">
        <v>83</v>
      </c>
      <c r="C895" t="s">
        <v>115</v>
      </c>
      <c r="D895">
        <v>5</v>
      </c>
      <c r="E895">
        <v>5</v>
      </c>
      <c r="F895">
        <v>165000</v>
      </c>
      <c r="G895">
        <v>577</v>
      </c>
      <c r="H895">
        <v>145000</v>
      </c>
    </row>
    <row r="896" spans="1:8" x14ac:dyDescent="0.2">
      <c r="A896">
        <v>895</v>
      </c>
      <c r="B896">
        <v>64</v>
      </c>
      <c r="C896" t="s">
        <v>115</v>
      </c>
      <c r="D896">
        <v>5</v>
      </c>
      <c r="E896">
        <v>5</v>
      </c>
      <c r="F896">
        <v>118858</v>
      </c>
      <c r="G896">
        <v>887</v>
      </c>
      <c r="H896">
        <v>145000</v>
      </c>
    </row>
    <row r="897" spans="1:8" x14ac:dyDescent="0.2">
      <c r="A897">
        <v>896</v>
      </c>
      <c r="B897">
        <v>71</v>
      </c>
      <c r="C897" t="s">
        <v>92</v>
      </c>
      <c r="D897">
        <v>6</v>
      </c>
      <c r="E897">
        <v>5</v>
      </c>
      <c r="F897">
        <v>140000</v>
      </c>
      <c r="G897">
        <v>914</v>
      </c>
      <c r="H897">
        <v>145000</v>
      </c>
    </row>
    <row r="898" spans="1:8" x14ac:dyDescent="0.2">
      <c r="A898">
        <v>897</v>
      </c>
      <c r="B898">
        <v>50</v>
      </c>
      <c r="C898" t="s">
        <v>115</v>
      </c>
      <c r="D898">
        <v>4</v>
      </c>
      <c r="E898">
        <v>6</v>
      </c>
      <c r="F898">
        <v>106500</v>
      </c>
      <c r="G898">
        <v>956</v>
      </c>
      <c r="H898">
        <v>145000</v>
      </c>
    </row>
    <row r="899" spans="1:8" x14ac:dyDescent="0.2">
      <c r="A899">
        <v>898</v>
      </c>
      <c r="B899">
        <v>64</v>
      </c>
      <c r="C899" t="s">
        <v>92</v>
      </c>
      <c r="D899">
        <v>5</v>
      </c>
      <c r="E899">
        <v>5</v>
      </c>
      <c r="F899">
        <v>142953</v>
      </c>
      <c r="G899">
        <v>1048</v>
      </c>
      <c r="H899">
        <v>145000</v>
      </c>
    </row>
    <row r="900" spans="1:8" x14ac:dyDescent="0.2">
      <c r="A900">
        <v>899</v>
      </c>
      <c r="B900">
        <v>100</v>
      </c>
      <c r="C900" t="s">
        <v>115</v>
      </c>
      <c r="D900">
        <v>9</v>
      </c>
      <c r="E900">
        <v>5</v>
      </c>
      <c r="F900">
        <v>611657</v>
      </c>
      <c r="G900">
        <v>1081</v>
      </c>
      <c r="H900">
        <v>145000</v>
      </c>
    </row>
    <row r="901" spans="1:8" x14ac:dyDescent="0.2">
      <c r="A901">
        <v>900</v>
      </c>
      <c r="B901">
        <v>65</v>
      </c>
      <c r="C901" t="s">
        <v>115</v>
      </c>
      <c r="D901">
        <v>5</v>
      </c>
      <c r="E901">
        <v>7</v>
      </c>
      <c r="F901">
        <v>135000</v>
      </c>
      <c r="G901">
        <v>1214</v>
      </c>
      <c r="H901">
        <v>145000</v>
      </c>
    </row>
    <row r="902" spans="1:8" x14ac:dyDescent="0.2">
      <c r="A902">
        <v>901</v>
      </c>
      <c r="B902" t="s">
        <v>83</v>
      </c>
      <c r="C902" t="s">
        <v>115</v>
      </c>
      <c r="D902">
        <v>4</v>
      </c>
      <c r="E902">
        <v>6</v>
      </c>
      <c r="F902">
        <v>110000</v>
      </c>
      <c r="G902">
        <v>1226</v>
      </c>
      <c r="H902">
        <v>145000</v>
      </c>
    </row>
    <row r="903" spans="1:8" x14ac:dyDescent="0.2">
      <c r="A903">
        <v>902</v>
      </c>
      <c r="B903">
        <v>64</v>
      </c>
      <c r="C903" t="s">
        <v>115</v>
      </c>
      <c r="D903">
        <v>5</v>
      </c>
      <c r="E903">
        <v>7</v>
      </c>
      <c r="F903">
        <v>153000</v>
      </c>
      <c r="G903">
        <v>1453</v>
      </c>
      <c r="H903">
        <v>145000</v>
      </c>
    </row>
    <row r="904" spans="1:8" x14ac:dyDescent="0.2">
      <c r="A904">
        <v>903</v>
      </c>
      <c r="B904">
        <v>63</v>
      </c>
      <c r="C904" t="s">
        <v>92</v>
      </c>
      <c r="D904">
        <v>7</v>
      </c>
      <c r="E904">
        <v>5</v>
      </c>
      <c r="F904">
        <v>180000</v>
      </c>
      <c r="G904">
        <v>74</v>
      </c>
      <c r="H904">
        <v>144900</v>
      </c>
    </row>
    <row r="905" spans="1:8" x14ac:dyDescent="0.2">
      <c r="A905">
        <v>904</v>
      </c>
      <c r="B905">
        <v>50</v>
      </c>
      <c r="C905" t="s">
        <v>115</v>
      </c>
      <c r="D905">
        <v>7</v>
      </c>
      <c r="E905">
        <v>5</v>
      </c>
      <c r="F905">
        <v>240000</v>
      </c>
      <c r="G905">
        <v>812</v>
      </c>
      <c r="H905">
        <v>144500</v>
      </c>
    </row>
    <row r="906" spans="1:8" x14ac:dyDescent="0.2">
      <c r="A906">
        <v>905</v>
      </c>
      <c r="B906" t="s">
        <v>83</v>
      </c>
      <c r="C906" t="s">
        <v>115</v>
      </c>
      <c r="D906">
        <v>5</v>
      </c>
      <c r="E906">
        <v>6</v>
      </c>
      <c r="F906">
        <v>125500</v>
      </c>
      <c r="G906">
        <v>1054</v>
      </c>
      <c r="H906">
        <v>144500</v>
      </c>
    </row>
    <row r="907" spans="1:8" x14ac:dyDescent="0.2">
      <c r="A907">
        <v>906</v>
      </c>
      <c r="B907">
        <v>80</v>
      </c>
      <c r="C907" t="s">
        <v>115</v>
      </c>
      <c r="D907">
        <v>5</v>
      </c>
      <c r="E907">
        <v>5</v>
      </c>
      <c r="F907">
        <v>128000</v>
      </c>
      <c r="G907">
        <v>1365</v>
      </c>
      <c r="H907">
        <v>144152</v>
      </c>
    </row>
    <row r="908" spans="1:8" x14ac:dyDescent="0.2">
      <c r="A908">
        <v>907</v>
      </c>
      <c r="B908">
        <v>116</v>
      </c>
      <c r="C908" t="s">
        <v>115</v>
      </c>
      <c r="D908">
        <v>8</v>
      </c>
      <c r="E908">
        <v>5</v>
      </c>
      <c r="F908">
        <v>255000</v>
      </c>
      <c r="G908">
        <v>13</v>
      </c>
      <c r="H908">
        <v>144000</v>
      </c>
    </row>
    <row r="909" spans="1:8" x14ac:dyDescent="0.2">
      <c r="A909">
        <v>908</v>
      </c>
      <c r="B909">
        <v>86</v>
      </c>
      <c r="C909" t="s">
        <v>132</v>
      </c>
      <c r="D909">
        <v>7</v>
      </c>
      <c r="E909">
        <v>7</v>
      </c>
      <c r="F909">
        <v>250000</v>
      </c>
      <c r="G909">
        <v>43</v>
      </c>
      <c r="H909">
        <v>144000</v>
      </c>
    </row>
    <row r="910" spans="1:8" x14ac:dyDescent="0.2">
      <c r="A910">
        <v>909</v>
      </c>
      <c r="B910" t="s">
        <v>83</v>
      </c>
      <c r="C910" t="s">
        <v>115</v>
      </c>
      <c r="D910">
        <v>5</v>
      </c>
      <c r="E910">
        <v>5</v>
      </c>
      <c r="F910">
        <v>131000</v>
      </c>
      <c r="G910">
        <v>635</v>
      </c>
      <c r="H910">
        <v>144000</v>
      </c>
    </row>
    <row r="911" spans="1:8" x14ac:dyDescent="0.2">
      <c r="A911">
        <v>910</v>
      </c>
      <c r="B911">
        <v>149</v>
      </c>
      <c r="C911" t="s">
        <v>92</v>
      </c>
      <c r="D911">
        <v>6</v>
      </c>
      <c r="E911">
        <v>5</v>
      </c>
      <c r="F911">
        <v>174000</v>
      </c>
      <c r="G911">
        <v>779</v>
      </c>
      <c r="H911">
        <v>144000</v>
      </c>
    </row>
    <row r="912" spans="1:8" x14ac:dyDescent="0.2">
      <c r="A912">
        <v>911</v>
      </c>
      <c r="B912">
        <v>80</v>
      </c>
      <c r="C912" t="s">
        <v>92</v>
      </c>
      <c r="D912">
        <v>5</v>
      </c>
      <c r="E912">
        <v>5</v>
      </c>
      <c r="F912">
        <v>154300</v>
      </c>
      <c r="G912">
        <v>839</v>
      </c>
      <c r="H912">
        <v>144000</v>
      </c>
    </row>
    <row r="913" spans="1:8" x14ac:dyDescent="0.2">
      <c r="A913">
        <v>912</v>
      </c>
      <c r="B913" t="s">
        <v>83</v>
      </c>
      <c r="C913" t="s">
        <v>115</v>
      </c>
      <c r="D913">
        <v>5</v>
      </c>
      <c r="E913">
        <v>7</v>
      </c>
      <c r="F913">
        <v>143500</v>
      </c>
      <c r="G913">
        <v>1140</v>
      </c>
      <c r="H913">
        <v>144000</v>
      </c>
    </row>
    <row r="914" spans="1:8" x14ac:dyDescent="0.2">
      <c r="A914">
        <v>913</v>
      </c>
      <c r="B914">
        <v>51</v>
      </c>
      <c r="C914" t="s">
        <v>115</v>
      </c>
      <c r="D914">
        <v>5</v>
      </c>
      <c r="E914">
        <v>7</v>
      </c>
      <c r="F914">
        <v>88000</v>
      </c>
      <c r="G914">
        <v>1198</v>
      </c>
      <c r="H914">
        <v>144000</v>
      </c>
    </row>
    <row r="915" spans="1:8" x14ac:dyDescent="0.2">
      <c r="A915">
        <v>914</v>
      </c>
      <c r="B915">
        <v>82</v>
      </c>
      <c r="C915" t="s">
        <v>92</v>
      </c>
      <c r="D915">
        <v>5</v>
      </c>
      <c r="E915">
        <v>6</v>
      </c>
      <c r="F915">
        <v>145000</v>
      </c>
      <c r="G915">
        <v>1270</v>
      </c>
      <c r="H915">
        <v>144000</v>
      </c>
    </row>
    <row r="916" spans="1:8" x14ac:dyDescent="0.2">
      <c r="A916">
        <v>915</v>
      </c>
      <c r="B916">
        <v>30</v>
      </c>
      <c r="C916" t="s">
        <v>92</v>
      </c>
      <c r="D916">
        <v>6</v>
      </c>
      <c r="E916">
        <v>5</v>
      </c>
      <c r="F916">
        <v>173733</v>
      </c>
      <c r="G916">
        <v>1369</v>
      </c>
      <c r="H916">
        <v>144000</v>
      </c>
    </row>
    <row r="917" spans="1:8" x14ac:dyDescent="0.2">
      <c r="A917">
        <v>916</v>
      </c>
      <c r="B917">
        <v>21</v>
      </c>
      <c r="C917" t="s">
        <v>92</v>
      </c>
      <c r="D917">
        <v>4</v>
      </c>
      <c r="E917">
        <v>5</v>
      </c>
      <c r="F917">
        <v>75000</v>
      </c>
      <c r="G917">
        <v>1425</v>
      </c>
      <c r="H917">
        <v>144000</v>
      </c>
    </row>
    <row r="918" spans="1:8" x14ac:dyDescent="0.2">
      <c r="A918">
        <v>917</v>
      </c>
      <c r="B918">
        <v>50</v>
      </c>
      <c r="C918" t="s">
        <v>115</v>
      </c>
      <c r="D918">
        <v>2</v>
      </c>
      <c r="E918">
        <v>3</v>
      </c>
      <c r="F918">
        <v>35311</v>
      </c>
      <c r="G918">
        <v>207</v>
      </c>
      <c r="H918">
        <v>143900</v>
      </c>
    </row>
    <row r="919" spans="1:8" x14ac:dyDescent="0.2">
      <c r="A919">
        <v>918</v>
      </c>
      <c r="B919" t="s">
        <v>83</v>
      </c>
      <c r="C919" t="s">
        <v>115</v>
      </c>
      <c r="D919">
        <v>4</v>
      </c>
      <c r="E919">
        <v>6</v>
      </c>
      <c r="F919">
        <v>135000</v>
      </c>
      <c r="G919">
        <v>1432</v>
      </c>
      <c r="H919">
        <v>143750</v>
      </c>
    </row>
    <row r="920" spans="1:8" x14ac:dyDescent="0.2">
      <c r="A920">
        <v>919</v>
      </c>
      <c r="B920">
        <v>103</v>
      </c>
      <c r="C920" t="s">
        <v>92</v>
      </c>
      <c r="D920">
        <v>7</v>
      </c>
      <c r="E920">
        <v>5</v>
      </c>
      <c r="F920">
        <v>238000</v>
      </c>
      <c r="G920">
        <v>797</v>
      </c>
      <c r="H920">
        <v>143500</v>
      </c>
    </row>
    <row r="921" spans="1:8" x14ac:dyDescent="0.2">
      <c r="A921">
        <v>920</v>
      </c>
      <c r="B921">
        <v>87</v>
      </c>
      <c r="C921" t="s">
        <v>115</v>
      </c>
      <c r="D921">
        <v>6</v>
      </c>
      <c r="E921">
        <v>8</v>
      </c>
      <c r="F921">
        <v>176500</v>
      </c>
      <c r="G921">
        <v>912</v>
      </c>
      <c r="H921">
        <v>143500</v>
      </c>
    </row>
    <row r="922" spans="1:8" x14ac:dyDescent="0.2">
      <c r="A922">
        <v>921</v>
      </c>
      <c r="B922">
        <v>70</v>
      </c>
      <c r="C922" t="s">
        <v>92</v>
      </c>
      <c r="D922">
        <v>6</v>
      </c>
      <c r="E922">
        <v>5</v>
      </c>
      <c r="F922">
        <v>201000</v>
      </c>
      <c r="G922">
        <v>646</v>
      </c>
      <c r="H922">
        <v>143250</v>
      </c>
    </row>
    <row r="923" spans="1:8" x14ac:dyDescent="0.2">
      <c r="A923">
        <v>922</v>
      </c>
      <c r="B923">
        <v>67</v>
      </c>
      <c r="C923" t="s">
        <v>132</v>
      </c>
      <c r="D923">
        <v>5</v>
      </c>
      <c r="E923">
        <v>7</v>
      </c>
      <c r="F923">
        <v>145900</v>
      </c>
      <c r="G923">
        <v>6</v>
      </c>
      <c r="H923">
        <v>143000</v>
      </c>
    </row>
    <row r="924" spans="1:8" x14ac:dyDescent="0.2">
      <c r="A924">
        <v>923</v>
      </c>
      <c r="B924">
        <v>65</v>
      </c>
      <c r="C924" t="s">
        <v>115</v>
      </c>
      <c r="D924">
        <v>6</v>
      </c>
      <c r="E924">
        <v>5</v>
      </c>
      <c r="F924">
        <v>169990</v>
      </c>
      <c r="G924">
        <v>137</v>
      </c>
      <c r="H924">
        <v>143000</v>
      </c>
    </row>
    <row r="925" spans="1:8" x14ac:dyDescent="0.2">
      <c r="A925">
        <v>924</v>
      </c>
      <c r="B925">
        <v>50</v>
      </c>
      <c r="C925" t="s">
        <v>115</v>
      </c>
      <c r="D925">
        <v>6</v>
      </c>
      <c r="E925">
        <v>5</v>
      </c>
      <c r="F925">
        <v>193000</v>
      </c>
      <c r="G925">
        <v>589</v>
      </c>
      <c r="H925">
        <v>143000</v>
      </c>
    </row>
    <row r="926" spans="1:8" x14ac:dyDescent="0.2">
      <c r="A926">
        <v>925</v>
      </c>
      <c r="B926">
        <v>79</v>
      </c>
      <c r="C926" t="s">
        <v>115</v>
      </c>
      <c r="D926">
        <v>6</v>
      </c>
      <c r="E926">
        <v>6</v>
      </c>
      <c r="F926">
        <v>207500</v>
      </c>
      <c r="G926">
        <v>681</v>
      </c>
      <c r="H926">
        <v>143000</v>
      </c>
    </row>
    <row r="927" spans="1:8" x14ac:dyDescent="0.2">
      <c r="A927">
        <v>926</v>
      </c>
      <c r="B927" t="s">
        <v>83</v>
      </c>
      <c r="C927" t="s">
        <v>115</v>
      </c>
      <c r="D927">
        <v>5</v>
      </c>
      <c r="E927">
        <v>6</v>
      </c>
      <c r="F927">
        <v>175000</v>
      </c>
      <c r="G927">
        <v>722</v>
      </c>
      <c r="H927">
        <v>143000</v>
      </c>
    </row>
    <row r="928" spans="1:8" x14ac:dyDescent="0.2">
      <c r="A928">
        <v>927</v>
      </c>
      <c r="B928">
        <v>93</v>
      </c>
      <c r="C928" t="s">
        <v>92</v>
      </c>
      <c r="D928">
        <v>8</v>
      </c>
      <c r="E928">
        <v>5</v>
      </c>
      <c r="F928">
        <v>285000</v>
      </c>
      <c r="G928">
        <v>944</v>
      </c>
      <c r="H928">
        <v>143000</v>
      </c>
    </row>
    <row r="929" spans="1:8" x14ac:dyDescent="0.2">
      <c r="A929">
        <v>928</v>
      </c>
      <c r="B929" t="s">
        <v>83</v>
      </c>
      <c r="C929" t="s">
        <v>92</v>
      </c>
      <c r="D929">
        <v>7</v>
      </c>
      <c r="E929">
        <v>5</v>
      </c>
      <c r="F929">
        <v>176000</v>
      </c>
      <c r="G929">
        <v>947</v>
      </c>
      <c r="H929">
        <v>143000</v>
      </c>
    </row>
    <row r="930" spans="1:8" x14ac:dyDescent="0.2">
      <c r="A930">
        <v>929</v>
      </c>
      <c r="B930" t="s">
        <v>83</v>
      </c>
      <c r="C930" t="s">
        <v>115</v>
      </c>
      <c r="D930">
        <v>8</v>
      </c>
      <c r="E930">
        <v>5</v>
      </c>
      <c r="F930">
        <v>236500</v>
      </c>
      <c r="G930">
        <v>1150</v>
      </c>
      <c r="H930">
        <v>143000</v>
      </c>
    </row>
    <row r="931" spans="1:8" x14ac:dyDescent="0.2">
      <c r="A931">
        <v>930</v>
      </c>
      <c r="B931" t="s">
        <v>83</v>
      </c>
      <c r="C931" t="s">
        <v>92</v>
      </c>
      <c r="D931">
        <v>7</v>
      </c>
      <c r="E931">
        <v>5</v>
      </c>
      <c r="F931">
        <v>222000</v>
      </c>
      <c r="G931">
        <v>1223</v>
      </c>
      <c r="H931">
        <v>143000</v>
      </c>
    </row>
    <row r="932" spans="1:8" x14ac:dyDescent="0.2">
      <c r="A932">
        <v>931</v>
      </c>
      <c r="B932">
        <v>73</v>
      </c>
      <c r="C932" t="s">
        <v>115</v>
      </c>
      <c r="D932">
        <v>8</v>
      </c>
      <c r="E932">
        <v>5</v>
      </c>
      <c r="F932">
        <v>201000</v>
      </c>
      <c r="G932">
        <v>1287</v>
      </c>
      <c r="H932">
        <v>143000</v>
      </c>
    </row>
    <row r="933" spans="1:8" x14ac:dyDescent="0.2">
      <c r="A933">
        <v>932</v>
      </c>
      <c r="B933">
        <v>70</v>
      </c>
      <c r="C933" t="s">
        <v>115</v>
      </c>
      <c r="D933">
        <v>5</v>
      </c>
      <c r="E933">
        <v>6</v>
      </c>
      <c r="F933">
        <v>117500</v>
      </c>
      <c r="G933">
        <v>898</v>
      </c>
      <c r="H933">
        <v>142953</v>
      </c>
    </row>
    <row r="934" spans="1:8" x14ac:dyDescent="0.2">
      <c r="A934">
        <v>933</v>
      </c>
      <c r="B934">
        <v>84</v>
      </c>
      <c r="C934" t="s">
        <v>115</v>
      </c>
      <c r="D934">
        <v>9</v>
      </c>
      <c r="E934">
        <v>5</v>
      </c>
      <c r="F934">
        <v>320000</v>
      </c>
      <c r="G934">
        <v>571</v>
      </c>
      <c r="H934">
        <v>142600</v>
      </c>
    </row>
    <row r="935" spans="1:8" x14ac:dyDescent="0.2">
      <c r="A935">
        <v>934</v>
      </c>
      <c r="B935">
        <v>63</v>
      </c>
      <c r="C935" t="s">
        <v>115</v>
      </c>
      <c r="D935">
        <v>7</v>
      </c>
      <c r="E935">
        <v>5</v>
      </c>
      <c r="F935">
        <v>190000</v>
      </c>
      <c r="G935">
        <v>296</v>
      </c>
      <c r="H935">
        <v>142500</v>
      </c>
    </row>
    <row r="936" spans="1:8" x14ac:dyDescent="0.2">
      <c r="A936">
        <v>935</v>
      </c>
      <c r="B936">
        <v>313</v>
      </c>
      <c r="C936" t="s">
        <v>115</v>
      </c>
      <c r="D936">
        <v>7</v>
      </c>
      <c r="E936">
        <v>7</v>
      </c>
      <c r="F936">
        <v>242000</v>
      </c>
      <c r="G936">
        <v>778</v>
      </c>
      <c r="H936">
        <v>142500</v>
      </c>
    </row>
    <row r="937" spans="1:8" x14ac:dyDescent="0.2">
      <c r="A937">
        <v>936</v>
      </c>
      <c r="B937">
        <v>52</v>
      </c>
      <c r="C937" t="s">
        <v>115</v>
      </c>
      <c r="D937">
        <v>4</v>
      </c>
      <c r="E937">
        <v>5</v>
      </c>
      <c r="F937">
        <v>79900</v>
      </c>
      <c r="G937">
        <v>1239</v>
      </c>
      <c r="H937">
        <v>142500</v>
      </c>
    </row>
    <row r="938" spans="1:8" x14ac:dyDescent="0.2">
      <c r="A938">
        <v>937</v>
      </c>
      <c r="B938">
        <v>67</v>
      </c>
      <c r="C938" t="s">
        <v>115</v>
      </c>
      <c r="D938">
        <v>7</v>
      </c>
      <c r="E938">
        <v>5</v>
      </c>
      <c r="F938">
        <v>184900</v>
      </c>
      <c r="G938">
        <v>1459</v>
      </c>
      <c r="H938">
        <v>142125</v>
      </c>
    </row>
    <row r="939" spans="1:8" x14ac:dyDescent="0.2">
      <c r="A939">
        <v>938</v>
      </c>
      <c r="B939">
        <v>75</v>
      </c>
      <c r="C939" t="s">
        <v>92</v>
      </c>
      <c r="D939">
        <v>7</v>
      </c>
      <c r="E939">
        <v>5</v>
      </c>
      <c r="F939">
        <v>253000</v>
      </c>
      <c r="G939">
        <v>420</v>
      </c>
      <c r="H939">
        <v>142000</v>
      </c>
    </row>
    <row r="940" spans="1:8" x14ac:dyDescent="0.2">
      <c r="A940">
        <v>939</v>
      </c>
      <c r="B940">
        <v>73</v>
      </c>
      <c r="C940" t="s">
        <v>92</v>
      </c>
      <c r="D940">
        <v>7</v>
      </c>
      <c r="E940">
        <v>5</v>
      </c>
      <c r="F940">
        <v>239799</v>
      </c>
      <c r="G940">
        <v>742</v>
      </c>
      <c r="H940">
        <v>142000</v>
      </c>
    </row>
    <row r="941" spans="1:8" x14ac:dyDescent="0.2">
      <c r="A941">
        <v>940</v>
      </c>
      <c r="B941" t="s">
        <v>83</v>
      </c>
      <c r="C941" t="s">
        <v>92</v>
      </c>
      <c r="D941">
        <v>7</v>
      </c>
      <c r="E941">
        <v>7</v>
      </c>
      <c r="F941">
        <v>244400</v>
      </c>
      <c r="G941">
        <v>1234</v>
      </c>
      <c r="H941">
        <v>142000</v>
      </c>
    </row>
    <row r="942" spans="1:8" x14ac:dyDescent="0.2">
      <c r="A942">
        <v>941</v>
      </c>
      <c r="B942">
        <v>55</v>
      </c>
      <c r="C942" t="s">
        <v>115</v>
      </c>
      <c r="D942">
        <v>6</v>
      </c>
      <c r="E942">
        <v>5</v>
      </c>
      <c r="F942">
        <v>150900</v>
      </c>
      <c r="G942">
        <v>1426</v>
      </c>
      <c r="H942">
        <v>142000</v>
      </c>
    </row>
    <row r="943" spans="1:8" x14ac:dyDescent="0.2">
      <c r="A943">
        <v>942</v>
      </c>
      <c r="B943" t="s">
        <v>83</v>
      </c>
      <c r="C943" t="s">
        <v>92</v>
      </c>
      <c r="D943">
        <v>7</v>
      </c>
      <c r="E943">
        <v>5</v>
      </c>
      <c r="F943">
        <v>214000</v>
      </c>
      <c r="G943">
        <v>695</v>
      </c>
      <c r="H943">
        <v>141500</v>
      </c>
    </row>
    <row r="944" spans="1:8" x14ac:dyDescent="0.2">
      <c r="A944">
        <v>943</v>
      </c>
      <c r="B944">
        <v>42</v>
      </c>
      <c r="C944" t="s">
        <v>115</v>
      </c>
      <c r="D944">
        <v>4</v>
      </c>
      <c r="E944">
        <v>3</v>
      </c>
      <c r="F944">
        <v>150000</v>
      </c>
      <c r="G944">
        <v>45</v>
      </c>
      <c r="H944">
        <v>141000</v>
      </c>
    </row>
    <row r="945" spans="1:8" x14ac:dyDescent="0.2">
      <c r="A945">
        <v>944</v>
      </c>
      <c r="B945">
        <v>100</v>
      </c>
      <c r="C945" t="s">
        <v>115</v>
      </c>
      <c r="D945">
        <v>5</v>
      </c>
      <c r="E945">
        <v>4</v>
      </c>
      <c r="F945">
        <v>143000</v>
      </c>
      <c r="G945">
        <v>149</v>
      </c>
      <c r="H945">
        <v>141000</v>
      </c>
    </row>
    <row r="946" spans="1:8" x14ac:dyDescent="0.2">
      <c r="A946">
        <v>945</v>
      </c>
      <c r="B946" t="s">
        <v>83</v>
      </c>
      <c r="C946" t="s">
        <v>197</v>
      </c>
      <c r="D946">
        <v>6</v>
      </c>
      <c r="E946">
        <v>6</v>
      </c>
      <c r="F946">
        <v>137500</v>
      </c>
      <c r="G946">
        <v>208</v>
      </c>
      <c r="H946">
        <v>141000</v>
      </c>
    </row>
    <row r="947" spans="1:8" x14ac:dyDescent="0.2">
      <c r="A947">
        <v>946</v>
      </c>
      <c r="B947">
        <v>98</v>
      </c>
      <c r="C947" t="s">
        <v>132</v>
      </c>
      <c r="D947">
        <v>5</v>
      </c>
      <c r="E947">
        <v>6</v>
      </c>
      <c r="F947">
        <v>124900</v>
      </c>
      <c r="G947">
        <v>278</v>
      </c>
      <c r="H947">
        <v>141000</v>
      </c>
    </row>
    <row r="948" spans="1:8" x14ac:dyDescent="0.2">
      <c r="A948">
        <v>947</v>
      </c>
      <c r="B948">
        <v>70</v>
      </c>
      <c r="C948" t="s">
        <v>197</v>
      </c>
      <c r="D948">
        <v>5</v>
      </c>
      <c r="E948">
        <v>6</v>
      </c>
      <c r="F948">
        <v>143000</v>
      </c>
      <c r="G948">
        <v>557</v>
      </c>
      <c r="H948">
        <v>141000</v>
      </c>
    </row>
    <row r="949" spans="1:8" x14ac:dyDescent="0.2">
      <c r="A949">
        <v>948</v>
      </c>
      <c r="B949">
        <v>85</v>
      </c>
      <c r="C949" t="s">
        <v>115</v>
      </c>
      <c r="D949">
        <v>8</v>
      </c>
      <c r="E949">
        <v>5</v>
      </c>
      <c r="F949">
        <v>270000</v>
      </c>
      <c r="G949">
        <v>602</v>
      </c>
      <c r="H949">
        <v>141000</v>
      </c>
    </row>
    <row r="950" spans="1:8" x14ac:dyDescent="0.2">
      <c r="A950">
        <v>949</v>
      </c>
      <c r="B950">
        <v>65</v>
      </c>
      <c r="C950" t="s">
        <v>92</v>
      </c>
      <c r="D950">
        <v>7</v>
      </c>
      <c r="E950">
        <v>5</v>
      </c>
      <c r="F950">
        <v>192500</v>
      </c>
      <c r="G950">
        <v>691</v>
      </c>
      <c r="H950">
        <v>141000</v>
      </c>
    </row>
    <row r="951" spans="1:8" x14ac:dyDescent="0.2">
      <c r="A951">
        <v>950</v>
      </c>
      <c r="B951">
        <v>78</v>
      </c>
      <c r="C951" t="s">
        <v>115</v>
      </c>
      <c r="D951">
        <v>6</v>
      </c>
      <c r="E951">
        <v>7</v>
      </c>
      <c r="F951">
        <v>197500</v>
      </c>
      <c r="G951">
        <v>844</v>
      </c>
      <c r="H951">
        <v>141000</v>
      </c>
    </row>
    <row r="952" spans="1:8" x14ac:dyDescent="0.2">
      <c r="A952">
        <v>951</v>
      </c>
      <c r="B952">
        <v>60</v>
      </c>
      <c r="C952" t="s">
        <v>115</v>
      </c>
      <c r="D952">
        <v>5</v>
      </c>
      <c r="E952">
        <v>8</v>
      </c>
      <c r="F952">
        <v>129000</v>
      </c>
      <c r="G952">
        <v>346</v>
      </c>
      <c r="H952">
        <v>140200</v>
      </c>
    </row>
    <row r="953" spans="1:8" x14ac:dyDescent="0.2">
      <c r="A953">
        <v>952</v>
      </c>
      <c r="B953">
        <v>60</v>
      </c>
      <c r="C953" t="s">
        <v>115</v>
      </c>
      <c r="D953">
        <v>5</v>
      </c>
      <c r="E953">
        <v>5</v>
      </c>
      <c r="F953">
        <v>119900</v>
      </c>
      <c r="G953">
        <v>4</v>
      </c>
      <c r="H953">
        <v>140000</v>
      </c>
    </row>
    <row r="954" spans="1:8" x14ac:dyDescent="0.2">
      <c r="A954">
        <v>953</v>
      </c>
      <c r="B954">
        <v>60</v>
      </c>
      <c r="C954" t="s">
        <v>191</v>
      </c>
      <c r="D954">
        <v>5</v>
      </c>
      <c r="E954">
        <v>8</v>
      </c>
      <c r="F954">
        <v>133900</v>
      </c>
      <c r="G954">
        <v>64</v>
      </c>
      <c r="H954">
        <v>140000</v>
      </c>
    </row>
    <row r="955" spans="1:8" x14ac:dyDescent="0.2">
      <c r="A955">
        <v>954</v>
      </c>
      <c r="B955" t="s">
        <v>83</v>
      </c>
      <c r="C955" t="s">
        <v>92</v>
      </c>
      <c r="D955">
        <v>5</v>
      </c>
      <c r="E955">
        <v>4</v>
      </c>
      <c r="F955">
        <v>172000</v>
      </c>
      <c r="G955">
        <v>201</v>
      </c>
      <c r="H955">
        <v>140000</v>
      </c>
    </row>
    <row r="956" spans="1:8" x14ac:dyDescent="0.2">
      <c r="A956">
        <v>955</v>
      </c>
      <c r="B956">
        <v>35</v>
      </c>
      <c r="C956" t="s">
        <v>191</v>
      </c>
      <c r="D956">
        <v>6</v>
      </c>
      <c r="E956">
        <v>5</v>
      </c>
      <c r="F956">
        <v>127500</v>
      </c>
      <c r="G956">
        <v>248</v>
      </c>
      <c r="H956">
        <v>140000</v>
      </c>
    </row>
    <row r="957" spans="1:8" x14ac:dyDescent="0.2">
      <c r="A957">
        <v>956</v>
      </c>
      <c r="B957">
        <v>82</v>
      </c>
      <c r="C957" t="s">
        <v>92</v>
      </c>
      <c r="D957">
        <v>6</v>
      </c>
      <c r="E957">
        <v>6</v>
      </c>
      <c r="F957">
        <v>145000</v>
      </c>
      <c r="G957">
        <v>355</v>
      </c>
      <c r="H957">
        <v>140000</v>
      </c>
    </row>
    <row r="958" spans="1:8" x14ac:dyDescent="0.2">
      <c r="A958">
        <v>957</v>
      </c>
      <c r="B958">
        <v>24</v>
      </c>
      <c r="C958" t="s">
        <v>92</v>
      </c>
      <c r="D958">
        <v>6</v>
      </c>
      <c r="E958">
        <v>6</v>
      </c>
      <c r="F958">
        <v>124000</v>
      </c>
      <c r="G958">
        <v>503</v>
      </c>
      <c r="H958">
        <v>140000</v>
      </c>
    </row>
    <row r="959" spans="1:8" x14ac:dyDescent="0.2">
      <c r="A959">
        <v>958</v>
      </c>
      <c r="B959">
        <v>70</v>
      </c>
      <c r="C959" t="s">
        <v>115</v>
      </c>
      <c r="D959">
        <v>5</v>
      </c>
      <c r="E959">
        <v>5</v>
      </c>
      <c r="F959">
        <v>132000</v>
      </c>
      <c r="G959">
        <v>551</v>
      </c>
      <c r="H959">
        <v>140000</v>
      </c>
    </row>
    <row r="960" spans="1:8" x14ac:dyDescent="0.2">
      <c r="A960">
        <v>959</v>
      </c>
      <c r="B960">
        <v>65</v>
      </c>
      <c r="C960" t="s">
        <v>115</v>
      </c>
      <c r="D960">
        <v>7</v>
      </c>
      <c r="E960">
        <v>5</v>
      </c>
      <c r="F960">
        <v>185000</v>
      </c>
      <c r="G960">
        <v>594</v>
      </c>
      <c r="H960">
        <v>140000</v>
      </c>
    </row>
    <row r="961" spans="1:8" x14ac:dyDescent="0.2">
      <c r="A961">
        <v>960</v>
      </c>
      <c r="B961">
        <v>24</v>
      </c>
      <c r="C961" t="s">
        <v>92</v>
      </c>
      <c r="D961">
        <v>7</v>
      </c>
      <c r="E961">
        <v>5</v>
      </c>
      <c r="F961">
        <v>155000</v>
      </c>
      <c r="G961">
        <v>675</v>
      </c>
      <c r="H961">
        <v>140000</v>
      </c>
    </row>
    <row r="962" spans="1:8" x14ac:dyDescent="0.2">
      <c r="A962">
        <v>961</v>
      </c>
      <c r="B962">
        <v>50</v>
      </c>
      <c r="C962" t="s">
        <v>115</v>
      </c>
      <c r="D962">
        <v>5</v>
      </c>
      <c r="E962">
        <v>7</v>
      </c>
      <c r="F962">
        <v>116500</v>
      </c>
      <c r="G962">
        <v>702</v>
      </c>
      <c r="H962">
        <v>140000</v>
      </c>
    </row>
    <row r="963" spans="1:8" x14ac:dyDescent="0.2">
      <c r="A963">
        <v>962</v>
      </c>
      <c r="B963" t="s">
        <v>83</v>
      </c>
      <c r="C963" t="s">
        <v>92</v>
      </c>
      <c r="D963">
        <v>6</v>
      </c>
      <c r="E963">
        <v>7</v>
      </c>
      <c r="F963">
        <v>272000</v>
      </c>
      <c r="G963">
        <v>704</v>
      </c>
      <c r="H963">
        <v>140000</v>
      </c>
    </row>
    <row r="964" spans="1:8" x14ac:dyDescent="0.2">
      <c r="A964">
        <v>963</v>
      </c>
      <c r="B964">
        <v>24</v>
      </c>
      <c r="C964" t="s">
        <v>92</v>
      </c>
      <c r="D964">
        <v>6</v>
      </c>
      <c r="E964">
        <v>6</v>
      </c>
      <c r="F964">
        <v>155000</v>
      </c>
      <c r="G964">
        <v>841</v>
      </c>
      <c r="H964">
        <v>140000</v>
      </c>
    </row>
    <row r="965" spans="1:8" x14ac:dyDescent="0.2">
      <c r="A965">
        <v>964</v>
      </c>
      <c r="B965">
        <v>122</v>
      </c>
      <c r="C965" t="s">
        <v>115</v>
      </c>
      <c r="D965">
        <v>9</v>
      </c>
      <c r="E965">
        <v>5</v>
      </c>
      <c r="F965">
        <v>239000</v>
      </c>
      <c r="G965">
        <v>896</v>
      </c>
      <c r="H965">
        <v>140000</v>
      </c>
    </row>
    <row r="966" spans="1:8" x14ac:dyDescent="0.2">
      <c r="A966">
        <v>965</v>
      </c>
      <c r="B966">
        <v>80</v>
      </c>
      <c r="C966" t="s">
        <v>92</v>
      </c>
      <c r="D966">
        <v>7</v>
      </c>
      <c r="E966">
        <v>5</v>
      </c>
      <c r="F966">
        <v>214900</v>
      </c>
      <c r="G966">
        <v>970</v>
      </c>
      <c r="H966">
        <v>140000</v>
      </c>
    </row>
    <row r="967" spans="1:8" x14ac:dyDescent="0.2">
      <c r="A967">
        <v>966</v>
      </c>
      <c r="B967">
        <v>65</v>
      </c>
      <c r="C967" t="s">
        <v>92</v>
      </c>
      <c r="D967">
        <v>6</v>
      </c>
      <c r="E967">
        <v>5</v>
      </c>
      <c r="F967">
        <v>178900</v>
      </c>
      <c r="G967">
        <v>1119</v>
      </c>
      <c r="H967">
        <v>140000</v>
      </c>
    </row>
    <row r="968" spans="1:8" x14ac:dyDescent="0.2">
      <c r="A968">
        <v>967</v>
      </c>
      <c r="B968">
        <v>130</v>
      </c>
      <c r="C968" t="s">
        <v>132</v>
      </c>
      <c r="D968">
        <v>5</v>
      </c>
      <c r="E968">
        <v>7</v>
      </c>
      <c r="F968">
        <v>160000</v>
      </c>
      <c r="G968">
        <v>1130</v>
      </c>
      <c r="H968">
        <v>140000</v>
      </c>
    </row>
    <row r="969" spans="1:8" x14ac:dyDescent="0.2">
      <c r="A969">
        <v>968</v>
      </c>
      <c r="B969" t="s">
        <v>83</v>
      </c>
      <c r="C969" t="s">
        <v>115</v>
      </c>
      <c r="D969">
        <v>5</v>
      </c>
      <c r="E969">
        <v>7</v>
      </c>
      <c r="F969">
        <v>135000</v>
      </c>
      <c r="G969">
        <v>1209</v>
      </c>
      <c r="H969">
        <v>140000</v>
      </c>
    </row>
    <row r="970" spans="1:8" x14ac:dyDescent="0.2">
      <c r="A970">
        <v>969</v>
      </c>
      <c r="B970">
        <v>50</v>
      </c>
      <c r="C970" t="s">
        <v>132</v>
      </c>
      <c r="D970">
        <v>3</v>
      </c>
      <c r="E970">
        <v>6</v>
      </c>
      <c r="F970">
        <v>37900</v>
      </c>
      <c r="G970">
        <v>1298</v>
      </c>
      <c r="H970">
        <v>140000</v>
      </c>
    </row>
    <row r="971" spans="1:8" x14ac:dyDescent="0.2">
      <c r="A971">
        <v>970</v>
      </c>
      <c r="B971">
        <v>75</v>
      </c>
      <c r="C971" t="s">
        <v>197</v>
      </c>
      <c r="D971">
        <v>6</v>
      </c>
      <c r="E971">
        <v>5</v>
      </c>
      <c r="F971">
        <v>140000</v>
      </c>
      <c r="G971">
        <v>1412</v>
      </c>
      <c r="H971">
        <v>140000</v>
      </c>
    </row>
    <row r="972" spans="1:8" x14ac:dyDescent="0.2">
      <c r="A972">
        <v>971</v>
      </c>
      <c r="B972">
        <v>60</v>
      </c>
      <c r="C972" t="s">
        <v>132</v>
      </c>
      <c r="D972">
        <v>4</v>
      </c>
      <c r="E972">
        <v>4</v>
      </c>
      <c r="F972">
        <v>135000</v>
      </c>
      <c r="G972">
        <v>1428</v>
      </c>
      <c r="H972">
        <v>140000</v>
      </c>
    </row>
    <row r="973" spans="1:8" x14ac:dyDescent="0.2">
      <c r="A973">
        <v>972</v>
      </c>
      <c r="B973">
        <v>36</v>
      </c>
      <c r="C973" t="s">
        <v>92</v>
      </c>
      <c r="D973">
        <v>7</v>
      </c>
      <c r="E973">
        <v>5</v>
      </c>
      <c r="F973">
        <v>173000</v>
      </c>
      <c r="G973">
        <v>835</v>
      </c>
      <c r="H973">
        <v>139950</v>
      </c>
    </row>
    <row r="974" spans="1:8" x14ac:dyDescent="0.2">
      <c r="A974">
        <v>973</v>
      </c>
      <c r="B974">
        <v>55</v>
      </c>
      <c r="C974" t="s">
        <v>115</v>
      </c>
      <c r="D974">
        <v>6</v>
      </c>
      <c r="E974">
        <v>5</v>
      </c>
      <c r="F974">
        <v>99500</v>
      </c>
      <c r="G974">
        <v>627</v>
      </c>
      <c r="H974">
        <v>139900</v>
      </c>
    </row>
    <row r="975" spans="1:8" x14ac:dyDescent="0.2">
      <c r="A975">
        <v>974</v>
      </c>
      <c r="B975">
        <v>95</v>
      </c>
      <c r="C975" t="s">
        <v>115</v>
      </c>
      <c r="D975">
        <v>7</v>
      </c>
      <c r="E975">
        <v>5</v>
      </c>
      <c r="F975">
        <v>182000</v>
      </c>
      <c r="G975">
        <v>1046</v>
      </c>
      <c r="H975">
        <v>139600</v>
      </c>
    </row>
    <row r="976" spans="1:8" x14ac:dyDescent="0.2">
      <c r="A976">
        <v>975</v>
      </c>
      <c r="B976">
        <v>60</v>
      </c>
      <c r="C976" t="s">
        <v>92</v>
      </c>
      <c r="D976">
        <v>7</v>
      </c>
      <c r="E976">
        <v>8</v>
      </c>
      <c r="F976">
        <v>167500</v>
      </c>
      <c r="G976">
        <v>824</v>
      </c>
      <c r="H976">
        <v>139500</v>
      </c>
    </row>
    <row r="977" spans="1:8" x14ac:dyDescent="0.2">
      <c r="A977">
        <v>976</v>
      </c>
      <c r="B977" t="s">
        <v>83</v>
      </c>
      <c r="C977" t="s">
        <v>92</v>
      </c>
      <c r="D977">
        <v>7</v>
      </c>
      <c r="E977">
        <v>5</v>
      </c>
      <c r="F977">
        <v>165000</v>
      </c>
      <c r="G977">
        <v>22</v>
      </c>
      <c r="H977">
        <v>139400</v>
      </c>
    </row>
    <row r="978" spans="1:8" x14ac:dyDescent="0.2">
      <c r="A978">
        <v>977</v>
      </c>
      <c r="B978">
        <v>51</v>
      </c>
      <c r="C978" t="s">
        <v>115</v>
      </c>
      <c r="D978">
        <v>4</v>
      </c>
      <c r="E978">
        <v>7</v>
      </c>
      <c r="F978">
        <v>85500</v>
      </c>
      <c r="G978">
        <v>634</v>
      </c>
      <c r="H978">
        <v>139400</v>
      </c>
    </row>
    <row r="979" spans="1:8" x14ac:dyDescent="0.2">
      <c r="A979">
        <v>978</v>
      </c>
      <c r="B979">
        <v>35</v>
      </c>
      <c r="C979" t="s">
        <v>115</v>
      </c>
      <c r="D979">
        <v>7</v>
      </c>
      <c r="E979">
        <v>5</v>
      </c>
      <c r="F979">
        <v>199900</v>
      </c>
      <c r="G979">
        <v>20</v>
      </c>
      <c r="H979">
        <v>139000</v>
      </c>
    </row>
    <row r="980" spans="1:8" x14ac:dyDescent="0.2">
      <c r="A980">
        <v>979</v>
      </c>
      <c r="B980">
        <v>68</v>
      </c>
      <c r="C980" t="s">
        <v>115</v>
      </c>
      <c r="D980">
        <v>4</v>
      </c>
      <c r="E980">
        <v>5</v>
      </c>
      <c r="F980">
        <v>110000</v>
      </c>
      <c r="G980">
        <v>117</v>
      </c>
      <c r="H980">
        <v>139000</v>
      </c>
    </row>
    <row r="981" spans="1:8" x14ac:dyDescent="0.2">
      <c r="A981">
        <v>980</v>
      </c>
      <c r="B981">
        <v>80</v>
      </c>
      <c r="C981" t="s">
        <v>115</v>
      </c>
      <c r="D981">
        <v>5</v>
      </c>
      <c r="E981">
        <v>6</v>
      </c>
      <c r="F981">
        <v>139000</v>
      </c>
      <c r="G981">
        <v>274</v>
      </c>
      <c r="H981">
        <v>139000</v>
      </c>
    </row>
    <row r="982" spans="1:8" x14ac:dyDescent="0.2">
      <c r="A982">
        <v>981</v>
      </c>
      <c r="B982" t="s">
        <v>83</v>
      </c>
      <c r="C982" t="s">
        <v>191</v>
      </c>
      <c r="D982">
        <v>7</v>
      </c>
      <c r="E982">
        <v>9</v>
      </c>
      <c r="F982">
        <v>178400</v>
      </c>
      <c r="G982">
        <v>332</v>
      </c>
      <c r="H982">
        <v>139000</v>
      </c>
    </row>
    <row r="983" spans="1:8" x14ac:dyDescent="0.2">
      <c r="A983">
        <v>982</v>
      </c>
      <c r="B983">
        <v>98</v>
      </c>
      <c r="C983" t="s">
        <v>92</v>
      </c>
      <c r="D983">
        <v>8</v>
      </c>
      <c r="E983">
        <v>5</v>
      </c>
      <c r="F983">
        <v>336000</v>
      </c>
      <c r="G983">
        <v>425</v>
      </c>
      <c r="H983">
        <v>139000</v>
      </c>
    </row>
    <row r="984" spans="1:8" x14ac:dyDescent="0.2">
      <c r="A984">
        <v>983</v>
      </c>
      <c r="B984">
        <v>43</v>
      </c>
      <c r="C984" t="s">
        <v>115</v>
      </c>
      <c r="D984">
        <v>7</v>
      </c>
      <c r="E984">
        <v>5</v>
      </c>
      <c r="F984">
        <v>159895</v>
      </c>
      <c r="G984">
        <v>575</v>
      </c>
      <c r="H984">
        <v>139000</v>
      </c>
    </row>
    <row r="985" spans="1:8" x14ac:dyDescent="0.2">
      <c r="A985">
        <v>984</v>
      </c>
      <c r="B985" t="s">
        <v>83</v>
      </c>
      <c r="C985" t="s">
        <v>92</v>
      </c>
      <c r="D985">
        <v>8</v>
      </c>
      <c r="E985">
        <v>5</v>
      </c>
      <c r="F985">
        <v>255900</v>
      </c>
      <c r="G985">
        <v>787</v>
      </c>
      <c r="H985">
        <v>139000</v>
      </c>
    </row>
    <row r="986" spans="1:8" x14ac:dyDescent="0.2">
      <c r="A986">
        <v>985</v>
      </c>
      <c r="B986">
        <v>75</v>
      </c>
      <c r="C986" t="s">
        <v>132</v>
      </c>
      <c r="D986">
        <v>5</v>
      </c>
      <c r="E986">
        <v>5</v>
      </c>
      <c r="F986">
        <v>126000</v>
      </c>
      <c r="G986">
        <v>980</v>
      </c>
      <c r="H986">
        <v>139000</v>
      </c>
    </row>
    <row r="987" spans="1:8" x14ac:dyDescent="0.2">
      <c r="A987">
        <v>986</v>
      </c>
      <c r="B987">
        <v>68</v>
      </c>
      <c r="C987" t="s">
        <v>115</v>
      </c>
      <c r="D987">
        <v>5</v>
      </c>
      <c r="E987">
        <v>5</v>
      </c>
      <c r="F987">
        <v>125000</v>
      </c>
      <c r="G987">
        <v>1141</v>
      </c>
      <c r="H987">
        <v>139000</v>
      </c>
    </row>
    <row r="988" spans="1:8" x14ac:dyDescent="0.2">
      <c r="A988">
        <v>987</v>
      </c>
      <c r="B988">
        <v>59</v>
      </c>
      <c r="C988" t="s">
        <v>132</v>
      </c>
      <c r="D988">
        <v>6</v>
      </c>
      <c r="E988">
        <v>8</v>
      </c>
      <c r="F988">
        <v>117000</v>
      </c>
      <c r="G988">
        <v>1275</v>
      </c>
      <c r="H988">
        <v>139000</v>
      </c>
    </row>
    <row r="989" spans="1:8" x14ac:dyDescent="0.2">
      <c r="A989">
        <v>988</v>
      </c>
      <c r="B989">
        <v>83</v>
      </c>
      <c r="C989" t="s">
        <v>115</v>
      </c>
      <c r="D989">
        <v>9</v>
      </c>
      <c r="E989">
        <v>5</v>
      </c>
      <c r="F989">
        <v>395192</v>
      </c>
      <c r="G989">
        <v>1284</v>
      </c>
      <c r="H989">
        <v>139000</v>
      </c>
    </row>
    <row r="990" spans="1:8" x14ac:dyDescent="0.2">
      <c r="A990">
        <v>989</v>
      </c>
      <c r="B990" t="s">
        <v>83</v>
      </c>
      <c r="C990" t="s">
        <v>92</v>
      </c>
      <c r="D990">
        <v>6</v>
      </c>
      <c r="E990">
        <v>6</v>
      </c>
      <c r="F990">
        <v>195000</v>
      </c>
      <c r="G990">
        <v>1236</v>
      </c>
      <c r="H990">
        <v>138887</v>
      </c>
    </row>
    <row r="991" spans="1:8" x14ac:dyDescent="0.2">
      <c r="A991">
        <v>990</v>
      </c>
      <c r="B991">
        <v>65</v>
      </c>
      <c r="C991" t="s">
        <v>92</v>
      </c>
      <c r="D991">
        <v>7</v>
      </c>
      <c r="E991">
        <v>5</v>
      </c>
      <c r="F991">
        <v>197000</v>
      </c>
      <c r="G991">
        <v>1078</v>
      </c>
      <c r="H991">
        <v>138800</v>
      </c>
    </row>
    <row r="992" spans="1:8" x14ac:dyDescent="0.2">
      <c r="A992">
        <v>991</v>
      </c>
      <c r="B992">
        <v>82</v>
      </c>
      <c r="C992" t="s">
        <v>92</v>
      </c>
      <c r="D992">
        <v>8</v>
      </c>
      <c r="E992">
        <v>5</v>
      </c>
      <c r="F992">
        <v>348000</v>
      </c>
      <c r="G992">
        <v>699</v>
      </c>
      <c r="H992">
        <v>138500</v>
      </c>
    </row>
    <row r="993" spans="1:8" x14ac:dyDescent="0.2">
      <c r="A993">
        <v>992</v>
      </c>
      <c r="B993">
        <v>121</v>
      </c>
      <c r="C993" t="s">
        <v>92</v>
      </c>
      <c r="D993">
        <v>8</v>
      </c>
      <c r="E993">
        <v>9</v>
      </c>
      <c r="F993">
        <v>168000</v>
      </c>
      <c r="G993">
        <v>1296</v>
      </c>
      <c r="H993">
        <v>138500</v>
      </c>
    </row>
    <row r="994" spans="1:8" x14ac:dyDescent="0.2">
      <c r="A994">
        <v>993</v>
      </c>
      <c r="B994">
        <v>80</v>
      </c>
      <c r="C994" t="s">
        <v>92</v>
      </c>
      <c r="D994">
        <v>6</v>
      </c>
      <c r="E994">
        <v>8</v>
      </c>
      <c r="F994">
        <v>187000</v>
      </c>
      <c r="G994">
        <v>593</v>
      </c>
      <c r="H994">
        <v>138000</v>
      </c>
    </row>
    <row r="995" spans="1:8" x14ac:dyDescent="0.2">
      <c r="A995">
        <v>994</v>
      </c>
      <c r="B995">
        <v>68</v>
      </c>
      <c r="C995" t="s">
        <v>92</v>
      </c>
      <c r="D995">
        <v>6</v>
      </c>
      <c r="E995">
        <v>5</v>
      </c>
      <c r="F995">
        <v>173900</v>
      </c>
      <c r="G995">
        <v>1308</v>
      </c>
      <c r="H995">
        <v>138000</v>
      </c>
    </row>
    <row r="996" spans="1:8" x14ac:dyDescent="0.2">
      <c r="A996">
        <v>995</v>
      </c>
      <c r="B996">
        <v>96</v>
      </c>
      <c r="C996" t="s">
        <v>115</v>
      </c>
      <c r="D996">
        <v>10</v>
      </c>
      <c r="E996">
        <v>5</v>
      </c>
      <c r="F996">
        <v>337500</v>
      </c>
      <c r="G996">
        <v>1399</v>
      </c>
      <c r="H996">
        <v>138000</v>
      </c>
    </row>
    <row r="997" spans="1:8" x14ac:dyDescent="0.2">
      <c r="A997">
        <v>996</v>
      </c>
      <c r="B997">
        <v>51</v>
      </c>
      <c r="C997" t="s">
        <v>132</v>
      </c>
      <c r="D997">
        <v>4</v>
      </c>
      <c r="E997">
        <v>7</v>
      </c>
      <c r="F997">
        <v>121600</v>
      </c>
      <c r="G997">
        <v>1224</v>
      </c>
      <c r="H997">
        <v>137900</v>
      </c>
    </row>
    <row r="998" spans="1:8" x14ac:dyDescent="0.2">
      <c r="A998">
        <v>997</v>
      </c>
      <c r="B998" t="s">
        <v>83</v>
      </c>
      <c r="C998" t="s">
        <v>115</v>
      </c>
      <c r="D998">
        <v>5</v>
      </c>
      <c r="E998">
        <v>6</v>
      </c>
      <c r="F998">
        <v>136500</v>
      </c>
      <c r="G998">
        <v>616</v>
      </c>
      <c r="H998">
        <v>137500</v>
      </c>
    </row>
    <row r="999" spans="1:8" x14ac:dyDescent="0.2">
      <c r="A999">
        <v>998</v>
      </c>
      <c r="B999" t="s">
        <v>83</v>
      </c>
      <c r="C999" t="s">
        <v>115</v>
      </c>
      <c r="D999">
        <v>6</v>
      </c>
      <c r="E999">
        <v>6</v>
      </c>
      <c r="F999">
        <v>185000</v>
      </c>
      <c r="G999">
        <v>664</v>
      </c>
      <c r="H999">
        <v>137500</v>
      </c>
    </row>
    <row r="1000" spans="1:8" x14ac:dyDescent="0.2">
      <c r="A1000">
        <v>999</v>
      </c>
      <c r="B1000">
        <v>60</v>
      </c>
      <c r="C1000" t="s">
        <v>115</v>
      </c>
      <c r="D1000">
        <v>3</v>
      </c>
      <c r="E1000">
        <v>4</v>
      </c>
      <c r="F1000">
        <v>91000</v>
      </c>
      <c r="G1000">
        <v>670</v>
      </c>
      <c r="H1000">
        <v>137500</v>
      </c>
    </row>
    <row r="1001" spans="1:8" x14ac:dyDescent="0.2">
      <c r="A1001">
        <v>1000</v>
      </c>
      <c r="B1001">
        <v>64</v>
      </c>
      <c r="C1001" t="s">
        <v>115</v>
      </c>
      <c r="D1001">
        <v>7</v>
      </c>
      <c r="E1001">
        <v>5</v>
      </c>
      <c r="F1001">
        <v>206000</v>
      </c>
      <c r="G1001">
        <v>945</v>
      </c>
      <c r="H1001">
        <v>137500</v>
      </c>
    </row>
    <row r="1002" spans="1:8" x14ac:dyDescent="0.2">
      <c r="A1002">
        <v>1001</v>
      </c>
      <c r="B1002">
        <v>74</v>
      </c>
      <c r="C1002" t="s">
        <v>115</v>
      </c>
      <c r="D1002">
        <v>3</v>
      </c>
      <c r="E1002">
        <v>3</v>
      </c>
      <c r="F1002">
        <v>82000</v>
      </c>
      <c r="G1002">
        <v>1089</v>
      </c>
      <c r="H1002">
        <v>137500</v>
      </c>
    </row>
    <row r="1003" spans="1:8" x14ac:dyDescent="0.2">
      <c r="A1003">
        <v>1002</v>
      </c>
      <c r="B1003">
        <v>60</v>
      </c>
      <c r="C1003" t="s">
        <v>115</v>
      </c>
      <c r="D1003">
        <v>5</v>
      </c>
      <c r="E1003">
        <v>6</v>
      </c>
      <c r="F1003">
        <v>86000</v>
      </c>
      <c r="G1003">
        <v>1398</v>
      </c>
      <c r="H1003">
        <v>137500</v>
      </c>
    </row>
    <row r="1004" spans="1:8" x14ac:dyDescent="0.2">
      <c r="A1004">
        <v>1003</v>
      </c>
      <c r="B1004">
        <v>75</v>
      </c>
      <c r="C1004" t="s">
        <v>115</v>
      </c>
      <c r="D1004">
        <v>8</v>
      </c>
      <c r="E1004">
        <v>5</v>
      </c>
      <c r="F1004">
        <v>232000</v>
      </c>
      <c r="G1004">
        <v>1400</v>
      </c>
      <c r="H1004">
        <v>137450</v>
      </c>
    </row>
    <row r="1005" spans="1:8" x14ac:dyDescent="0.2">
      <c r="A1005">
        <v>1004</v>
      </c>
      <c r="B1005" t="s">
        <v>83</v>
      </c>
      <c r="C1005" t="s">
        <v>115</v>
      </c>
      <c r="D1005">
        <v>5</v>
      </c>
      <c r="E1005">
        <v>6</v>
      </c>
      <c r="F1005">
        <v>136905</v>
      </c>
      <c r="G1005">
        <v>247</v>
      </c>
      <c r="H1005">
        <v>137000</v>
      </c>
    </row>
    <row r="1006" spans="1:8" x14ac:dyDescent="0.2">
      <c r="A1006">
        <v>1005</v>
      </c>
      <c r="B1006">
        <v>43</v>
      </c>
      <c r="C1006" t="s">
        <v>115</v>
      </c>
      <c r="D1006">
        <v>7</v>
      </c>
      <c r="E1006">
        <v>5</v>
      </c>
      <c r="F1006">
        <v>181000</v>
      </c>
      <c r="G1006">
        <v>588</v>
      </c>
      <c r="H1006">
        <v>137000</v>
      </c>
    </row>
    <row r="1007" spans="1:8" x14ac:dyDescent="0.2">
      <c r="A1007">
        <v>1006</v>
      </c>
      <c r="B1007">
        <v>65</v>
      </c>
      <c r="C1007" t="s">
        <v>197</v>
      </c>
      <c r="D1007">
        <v>5</v>
      </c>
      <c r="E1007">
        <v>8</v>
      </c>
      <c r="F1007">
        <v>149900</v>
      </c>
      <c r="G1007">
        <v>817</v>
      </c>
      <c r="H1007">
        <v>137000</v>
      </c>
    </row>
    <row r="1008" spans="1:8" x14ac:dyDescent="0.2">
      <c r="A1008">
        <v>1007</v>
      </c>
      <c r="B1008" t="s">
        <v>83</v>
      </c>
      <c r="C1008" t="s">
        <v>115</v>
      </c>
      <c r="D1008">
        <v>6</v>
      </c>
      <c r="E1008">
        <v>3</v>
      </c>
      <c r="F1008">
        <v>163500</v>
      </c>
      <c r="G1008">
        <v>1273</v>
      </c>
      <c r="H1008">
        <v>137000</v>
      </c>
    </row>
    <row r="1009" spans="1:8" x14ac:dyDescent="0.2">
      <c r="A1009">
        <v>1008</v>
      </c>
      <c r="B1009">
        <v>21</v>
      </c>
      <c r="C1009" t="s">
        <v>92</v>
      </c>
      <c r="D1009">
        <v>4</v>
      </c>
      <c r="E1009">
        <v>4</v>
      </c>
      <c r="F1009">
        <v>88000</v>
      </c>
      <c r="G1009">
        <v>1276</v>
      </c>
      <c r="H1009">
        <v>137000</v>
      </c>
    </row>
    <row r="1010" spans="1:8" x14ac:dyDescent="0.2">
      <c r="A1010">
        <v>1009</v>
      </c>
      <c r="B1010">
        <v>43</v>
      </c>
      <c r="C1010" t="s">
        <v>115</v>
      </c>
      <c r="D1010">
        <v>7</v>
      </c>
      <c r="E1010">
        <v>5</v>
      </c>
      <c r="F1010">
        <v>240000</v>
      </c>
      <c r="G1010">
        <v>1004</v>
      </c>
      <c r="H1010">
        <v>136905</v>
      </c>
    </row>
    <row r="1011" spans="1:8" x14ac:dyDescent="0.2">
      <c r="A1011">
        <v>1010</v>
      </c>
      <c r="B1011">
        <v>60</v>
      </c>
      <c r="C1011" t="s">
        <v>132</v>
      </c>
      <c r="D1011">
        <v>5</v>
      </c>
      <c r="E1011">
        <v>5</v>
      </c>
      <c r="F1011">
        <v>102000</v>
      </c>
      <c r="G1011">
        <v>111</v>
      </c>
      <c r="H1011">
        <v>136900</v>
      </c>
    </row>
    <row r="1012" spans="1:8" x14ac:dyDescent="0.2">
      <c r="A1012">
        <v>1011</v>
      </c>
      <c r="B1012">
        <v>115</v>
      </c>
      <c r="C1012" t="s">
        <v>132</v>
      </c>
      <c r="D1012">
        <v>5</v>
      </c>
      <c r="E1012">
        <v>5</v>
      </c>
      <c r="F1012">
        <v>135000</v>
      </c>
      <c r="G1012">
        <v>79</v>
      </c>
      <c r="H1012">
        <v>136500</v>
      </c>
    </row>
    <row r="1013" spans="1:8" x14ac:dyDescent="0.2">
      <c r="A1013">
        <v>1012</v>
      </c>
      <c r="B1013">
        <v>75</v>
      </c>
      <c r="C1013" t="s">
        <v>115</v>
      </c>
      <c r="D1013">
        <v>5</v>
      </c>
      <c r="E1013">
        <v>5</v>
      </c>
      <c r="F1013">
        <v>100000</v>
      </c>
      <c r="G1013">
        <v>880</v>
      </c>
      <c r="H1013">
        <v>136500</v>
      </c>
    </row>
    <row r="1014" spans="1:8" x14ac:dyDescent="0.2">
      <c r="A1014">
        <v>1013</v>
      </c>
      <c r="B1014">
        <v>55</v>
      </c>
      <c r="C1014" t="s">
        <v>92</v>
      </c>
      <c r="D1014">
        <v>6</v>
      </c>
      <c r="E1014">
        <v>7</v>
      </c>
      <c r="F1014">
        <v>165000</v>
      </c>
      <c r="G1014">
        <v>997</v>
      </c>
      <c r="H1014">
        <v>136500</v>
      </c>
    </row>
    <row r="1015" spans="1:8" x14ac:dyDescent="0.2">
      <c r="A1015">
        <v>1014</v>
      </c>
      <c r="B1015">
        <v>60</v>
      </c>
      <c r="C1015" t="s">
        <v>115</v>
      </c>
      <c r="D1015">
        <v>5</v>
      </c>
      <c r="E1015">
        <v>4</v>
      </c>
      <c r="F1015">
        <v>85000</v>
      </c>
      <c r="G1015">
        <v>1093</v>
      </c>
      <c r="H1015">
        <v>136500</v>
      </c>
    </row>
    <row r="1016" spans="1:8" x14ac:dyDescent="0.2">
      <c r="A1016">
        <v>1015</v>
      </c>
      <c r="B1016">
        <v>60</v>
      </c>
      <c r="C1016" t="s">
        <v>115</v>
      </c>
      <c r="D1016">
        <v>6</v>
      </c>
      <c r="E1016">
        <v>5</v>
      </c>
      <c r="F1016">
        <v>119200</v>
      </c>
      <c r="G1016">
        <v>1423</v>
      </c>
      <c r="H1016">
        <v>136500</v>
      </c>
    </row>
    <row r="1017" spans="1:8" x14ac:dyDescent="0.2">
      <c r="A1017">
        <v>1016</v>
      </c>
      <c r="B1017">
        <v>70</v>
      </c>
      <c r="C1017" t="s">
        <v>92</v>
      </c>
      <c r="D1017">
        <v>8</v>
      </c>
      <c r="E1017">
        <v>6</v>
      </c>
      <c r="F1017">
        <v>227000</v>
      </c>
      <c r="G1017">
        <v>123</v>
      </c>
      <c r="H1017">
        <v>136000</v>
      </c>
    </row>
    <row r="1018" spans="1:8" x14ac:dyDescent="0.2">
      <c r="A1018">
        <v>1017</v>
      </c>
      <c r="B1018">
        <v>73</v>
      </c>
      <c r="C1018" t="s">
        <v>115</v>
      </c>
      <c r="D1018">
        <v>7</v>
      </c>
      <c r="E1018">
        <v>5</v>
      </c>
      <c r="F1018">
        <v>203000</v>
      </c>
      <c r="G1018">
        <v>1388</v>
      </c>
      <c r="H1018">
        <v>136000</v>
      </c>
    </row>
    <row r="1019" spans="1:8" x14ac:dyDescent="0.2">
      <c r="A1019">
        <v>1018</v>
      </c>
      <c r="B1019" t="s">
        <v>83</v>
      </c>
      <c r="C1019" t="s">
        <v>115</v>
      </c>
      <c r="D1019">
        <v>8</v>
      </c>
      <c r="E1019">
        <v>5</v>
      </c>
      <c r="F1019">
        <v>187500</v>
      </c>
      <c r="G1019">
        <v>1451</v>
      </c>
      <c r="H1019">
        <v>136000</v>
      </c>
    </row>
    <row r="1020" spans="1:8" x14ac:dyDescent="0.2">
      <c r="A1020">
        <v>1019</v>
      </c>
      <c r="B1020" t="s">
        <v>83</v>
      </c>
      <c r="C1020" t="s">
        <v>197</v>
      </c>
      <c r="D1020">
        <v>7</v>
      </c>
      <c r="E1020">
        <v>5</v>
      </c>
      <c r="F1020">
        <v>160000</v>
      </c>
      <c r="G1020">
        <v>570</v>
      </c>
      <c r="H1020">
        <v>135960</v>
      </c>
    </row>
    <row r="1021" spans="1:8" x14ac:dyDescent="0.2">
      <c r="A1021">
        <v>1020</v>
      </c>
      <c r="B1021">
        <v>43</v>
      </c>
      <c r="C1021" t="s">
        <v>115</v>
      </c>
      <c r="D1021">
        <v>7</v>
      </c>
      <c r="E1021">
        <v>5</v>
      </c>
      <c r="F1021">
        <v>213490</v>
      </c>
      <c r="G1021">
        <v>292</v>
      </c>
      <c r="H1021">
        <v>135900</v>
      </c>
    </row>
    <row r="1022" spans="1:8" x14ac:dyDescent="0.2">
      <c r="A1022">
        <v>1021</v>
      </c>
      <c r="B1022">
        <v>60</v>
      </c>
      <c r="C1022" t="s">
        <v>115</v>
      </c>
      <c r="D1022">
        <v>4</v>
      </c>
      <c r="E1022">
        <v>5</v>
      </c>
      <c r="F1022">
        <v>176000</v>
      </c>
      <c r="G1022">
        <v>77</v>
      </c>
      <c r="H1022">
        <v>135750</v>
      </c>
    </row>
    <row r="1023" spans="1:8" x14ac:dyDescent="0.2">
      <c r="A1023">
        <v>1022</v>
      </c>
      <c r="B1023">
        <v>64</v>
      </c>
      <c r="C1023" t="s">
        <v>115</v>
      </c>
      <c r="D1023">
        <v>7</v>
      </c>
      <c r="E1023">
        <v>5</v>
      </c>
      <c r="F1023">
        <v>194000</v>
      </c>
      <c r="G1023">
        <v>807</v>
      </c>
      <c r="H1023">
        <v>135500</v>
      </c>
    </row>
    <row r="1024" spans="1:8" x14ac:dyDescent="0.2">
      <c r="A1024">
        <v>1023</v>
      </c>
      <c r="B1024">
        <v>52</v>
      </c>
      <c r="C1024" t="s">
        <v>132</v>
      </c>
      <c r="D1024">
        <v>5</v>
      </c>
      <c r="E1024">
        <v>5</v>
      </c>
      <c r="F1024">
        <v>87000</v>
      </c>
      <c r="G1024">
        <v>888</v>
      </c>
      <c r="H1024">
        <v>135500</v>
      </c>
    </row>
    <row r="1025" spans="1:8" x14ac:dyDescent="0.2">
      <c r="A1025">
        <v>1024</v>
      </c>
      <c r="B1025">
        <v>43</v>
      </c>
      <c r="C1025" t="s">
        <v>115</v>
      </c>
      <c r="D1025">
        <v>7</v>
      </c>
      <c r="E1025">
        <v>5</v>
      </c>
      <c r="F1025">
        <v>191000</v>
      </c>
      <c r="G1025">
        <v>188</v>
      </c>
      <c r="H1025">
        <v>135000</v>
      </c>
    </row>
    <row r="1026" spans="1:8" x14ac:dyDescent="0.2">
      <c r="A1026">
        <v>1025</v>
      </c>
      <c r="B1026" t="s">
        <v>83</v>
      </c>
      <c r="C1026" t="s">
        <v>115</v>
      </c>
      <c r="D1026">
        <v>8</v>
      </c>
      <c r="E1026">
        <v>6</v>
      </c>
      <c r="F1026">
        <v>287000</v>
      </c>
      <c r="G1026">
        <v>426</v>
      </c>
      <c r="H1026">
        <v>135000</v>
      </c>
    </row>
    <row r="1027" spans="1:8" x14ac:dyDescent="0.2">
      <c r="A1027">
        <v>1026</v>
      </c>
      <c r="B1027">
        <v>70</v>
      </c>
      <c r="C1027" t="s">
        <v>115</v>
      </c>
      <c r="D1027">
        <v>5</v>
      </c>
      <c r="E1027">
        <v>5</v>
      </c>
      <c r="F1027">
        <v>112500</v>
      </c>
      <c r="G1027">
        <v>623</v>
      </c>
      <c r="H1027">
        <v>135000</v>
      </c>
    </row>
    <row r="1028" spans="1:8" x14ac:dyDescent="0.2">
      <c r="A1028">
        <v>1027</v>
      </c>
      <c r="B1028">
        <v>73</v>
      </c>
      <c r="C1028" t="s">
        <v>115</v>
      </c>
      <c r="D1028">
        <v>5</v>
      </c>
      <c r="E1028">
        <v>5</v>
      </c>
      <c r="F1028">
        <v>167500</v>
      </c>
      <c r="G1028">
        <v>629</v>
      </c>
      <c r="H1028">
        <v>135000</v>
      </c>
    </row>
    <row r="1029" spans="1:8" x14ac:dyDescent="0.2">
      <c r="A1029">
        <v>1028</v>
      </c>
      <c r="B1029">
        <v>71</v>
      </c>
      <c r="C1029" t="s">
        <v>115</v>
      </c>
      <c r="D1029">
        <v>8</v>
      </c>
      <c r="E1029">
        <v>5</v>
      </c>
      <c r="F1029">
        <v>293077</v>
      </c>
      <c r="G1029">
        <v>654</v>
      </c>
      <c r="H1029">
        <v>135000</v>
      </c>
    </row>
    <row r="1030" spans="1:8" x14ac:dyDescent="0.2">
      <c r="A1030">
        <v>1029</v>
      </c>
      <c r="B1030">
        <v>79</v>
      </c>
      <c r="C1030" t="s">
        <v>132</v>
      </c>
      <c r="D1030">
        <v>5</v>
      </c>
      <c r="E1030">
        <v>5</v>
      </c>
      <c r="F1030">
        <v>105000</v>
      </c>
      <c r="G1030">
        <v>724</v>
      </c>
      <c r="H1030">
        <v>135000</v>
      </c>
    </row>
    <row r="1031" spans="1:8" x14ac:dyDescent="0.2">
      <c r="A1031">
        <v>1030</v>
      </c>
      <c r="B1031">
        <v>21</v>
      </c>
      <c r="C1031" t="s">
        <v>92</v>
      </c>
      <c r="D1031">
        <v>6</v>
      </c>
      <c r="E1031">
        <v>7</v>
      </c>
      <c r="F1031">
        <v>118000</v>
      </c>
      <c r="G1031">
        <v>780</v>
      </c>
      <c r="H1031">
        <v>135000</v>
      </c>
    </row>
    <row r="1032" spans="1:8" x14ac:dyDescent="0.2">
      <c r="A1032">
        <v>1031</v>
      </c>
      <c r="B1032" t="s">
        <v>83</v>
      </c>
      <c r="C1032" t="s">
        <v>92</v>
      </c>
      <c r="D1032">
        <v>5</v>
      </c>
      <c r="E1032">
        <v>8</v>
      </c>
      <c r="F1032">
        <v>160000</v>
      </c>
      <c r="G1032">
        <v>900</v>
      </c>
      <c r="H1032">
        <v>135000</v>
      </c>
    </row>
    <row r="1033" spans="1:8" x14ac:dyDescent="0.2">
      <c r="A1033">
        <v>1032</v>
      </c>
      <c r="B1033">
        <v>102</v>
      </c>
      <c r="C1033" t="s">
        <v>225</v>
      </c>
      <c r="D1033">
        <v>7</v>
      </c>
      <c r="E1033">
        <v>3</v>
      </c>
      <c r="F1033">
        <v>197000</v>
      </c>
      <c r="G1033">
        <v>918</v>
      </c>
      <c r="H1033">
        <v>135000</v>
      </c>
    </row>
    <row r="1034" spans="1:8" x14ac:dyDescent="0.2">
      <c r="A1034">
        <v>1033</v>
      </c>
      <c r="B1034" t="s">
        <v>83</v>
      </c>
      <c r="C1034" t="s">
        <v>92</v>
      </c>
      <c r="D1034">
        <v>8</v>
      </c>
      <c r="E1034">
        <v>7</v>
      </c>
      <c r="F1034">
        <v>310000</v>
      </c>
      <c r="G1034">
        <v>968</v>
      </c>
      <c r="H1034">
        <v>135000</v>
      </c>
    </row>
    <row r="1035" spans="1:8" x14ac:dyDescent="0.2">
      <c r="A1035">
        <v>1034</v>
      </c>
      <c r="B1035" t="s">
        <v>83</v>
      </c>
      <c r="C1035" t="s">
        <v>115</v>
      </c>
      <c r="D1035">
        <v>7</v>
      </c>
      <c r="E1035">
        <v>5</v>
      </c>
      <c r="F1035">
        <v>230000</v>
      </c>
      <c r="G1035">
        <v>971</v>
      </c>
      <c r="H1035">
        <v>135000</v>
      </c>
    </row>
    <row r="1036" spans="1:8" x14ac:dyDescent="0.2">
      <c r="A1036">
        <v>1035</v>
      </c>
      <c r="B1036">
        <v>50</v>
      </c>
      <c r="C1036" t="s">
        <v>115</v>
      </c>
      <c r="D1036">
        <v>5</v>
      </c>
      <c r="E1036">
        <v>7</v>
      </c>
      <c r="F1036">
        <v>119750</v>
      </c>
      <c r="G1036">
        <v>1011</v>
      </c>
      <c r="H1036">
        <v>135000</v>
      </c>
    </row>
    <row r="1037" spans="1:8" x14ac:dyDescent="0.2">
      <c r="A1037">
        <v>1036</v>
      </c>
      <c r="B1037" t="s">
        <v>83</v>
      </c>
      <c r="C1037" t="s">
        <v>115</v>
      </c>
      <c r="D1037">
        <v>4</v>
      </c>
      <c r="E1037">
        <v>3</v>
      </c>
      <c r="F1037">
        <v>84000</v>
      </c>
      <c r="G1037">
        <v>1070</v>
      </c>
      <c r="H1037">
        <v>135000</v>
      </c>
    </row>
    <row r="1038" spans="1:8" x14ac:dyDescent="0.2">
      <c r="A1038">
        <v>1037</v>
      </c>
      <c r="B1038">
        <v>89</v>
      </c>
      <c r="C1038" t="s">
        <v>115</v>
      </c>
      <c r="D1038">
        <v>9</v>
      </c>
      <c r="E1038">
        <v>5</v>
      </c>
      <c r="F1038">
        <v>315500</v>
      </c>
      <c r="G1038">
        <v>1071</v>
      </c>
      <c r="H1038">
        <v>135000</v>
      </c>
    </row>
    <row r="1039" spans="1:8" x14ac:dyDescent="0.2">
      <c r="A1039">
        <v>1038</v>
      </c>
      <c r="B1039" t="s">
        <v>83</v>
      </c>
      <c r="C1039" t="s">
        <v>92</v>
      </c>
      <c r="D1039">
        <v>8</v>
      </c>
      <c r="E1039">
        <v>5</v>
      </c>
      <c r="F1039">
        <v>287000</v>
      </c>
      <c r="G1039">
        <v>1103</v>
      </c>
      <c r="H1039">
        <v>135000</v>
      </c>
    </row>
    <row r="1040" spans="1:8" x14ac:dyDescent="0.2">
      <c r="A1040">
        <v>1039</v>
      </c>
      <c r="B1040">
        <v>21</v>
      </c>
      <c r="C1040" t="s">
        <v>92</v>
      </c>
      <c r="D1040">
        <v>4</v>
      </c>
      <c r="E1040">
        <v>6</v>
      </c>
      <c r="F1040">
        <v>97000</v>
      </c>
      <c r="G1040">
        <v>1131</v>
      </c>
      <c r="H1040">
        <v>135000</v>
      </c>
    </row>
    <row r="1041" spans="1:8" x14ac:dyDescent="0.2">
      <c r="A1041">
        <v>1040</v>
      </c>
      <c r="B1041">
        <v>21</v>
      </c>
      <c r="C1041" t="s">
        <v>191</v>
      </c>
      <c r="D1041">
        <v>4</v>
      </c>
      <c r="E1041">
        <v>4</v>
      </c>
      <c r="F1041">
        <v>80000</v>
      </c>
      <c r="G1041">
        <v>1337</v>
      </c>
      <c r="H1041">
        <v>135000</v>
      </c>
    </row>
    <row r="1042" spans="1:8" x14ac:dyDescent="0.2">
      <c r="A1042">
        <v>1041</v>
      </c>
      <c r="B1042">
        <v>88</v>
      </c>
      <c r="C1042" t="s">
        <v>115</v>
      </c>
      <c r="D1042">
        <v>5</v>
      </c>
      <c r="E1042">
        <v>4</v>
      </c>
      <c r="F1042">
        <v>155000</v>
      </c>
      <c r="G1042">
        <v>771</v>
      </c>
      <c r="H1042">
        <v>134900</v>
      </c>
    </row>
    <row r="1043" spans="1:8" x14ac:dyDescent="0.2">
      <c r="A1043">
        <v>1042</v>
      </c>
      <c r="B1043" t="s">
        <v>83</v>
      </c>
      <c r="C1043" t="s">
        <v>92</v>
      </c>
      <c r="D1043">
        <v>6</v>
      </c>
      <c r="E1043">
        <v>8</v>
      </c>
      <c r="F1043">
        <v>173000</v>
      </c>
      <c r="G1043">
        <v>1353</v>
      </c>
      <c r="H1043">
        <v>134900</v>
      </c>
    </row>
    <row r="1044" spans="1:8" x14ac:dyDescent="0.2">
      <c r="A1044">
        <v>1043</v>
      </c>
      <c r="B1044">
        <v>34</v>
      </c>
      <c r="C1044" t="s">
        <v>115</v>
      </c>
      <c r="D1044">
        <v>6</v>
      </c>
      <c r="E1044">
        <v>5</v>
      </c>
      <c r="F1044">
        <v>196000</v>
      </c>
      <c r="G1044">
        <v>27</v>
      </c>
      <c r="H1044">
        <v>134800</v>
      </c>
    </row>
    <row r="1045" spans="1:8" x14ac:dyDescent="0.2">
      <c r="A1045">
        <v>1044</v>
      </c>
      <c r="B1045">
        <v>86</v>
      </c>
      <c r="C1045" t="s">
        <v>92</v>
      </c>
      <c r="D1045">
        <v>7</v>
      </c>
      <c r="E1045">
        <v>5</v>
      </c>
      <c r="F1045">
        <v>262280</v>
      </c>
      <c r="G1045">
        <v>1114</v>
      </c>
      <c r="H1045">
        <v>134500</v>
      </c>
    </row>
    <row r="1046" spans="1:8" x14ac:dyDescent="0.2">
      <c r="A1046">
        <v>1045</v>
      </c>
      <c r="B1046">
        <v>80</v>
      </c>
      <c r="C1046" t="s">
        <v>115</v>
      </c>
      <c r="D1046">
        <v>8</v>
      </c>
      <c r="E1046">
        <v>5</v>
      </c>
      <c r="F1046">
        <v>278000</v>
      </c>
      <c r="G1046">
        <v>1215</v>
      </c>
      <c r="H1046">
        <v>134500</v>
      </c>
    </row>
    <row r="1047" spans="1:8" x14ac:dyDescent="0.2">
      <c r="A1047">
        <v>1046</v>
      </c>
      <c r="B1047" t="s">
        <v>83</v>
      </c>
      <c r="C1047" t="s">
        <v>115</v>
      </c>
      <c r="D1047">
        <v>3</v>
      </c>
      <c r="E1047">
        <v>5</v>
      </c>
      <c r="F1047">
        <v>139600</v>
      </c>
      <c r="G1047">
        <v>216</v>
      </c>
      <c r="H1047">
        <v>134450</v>
      </c>
    </row>
    <row r="1048" spans="1:8" x14ac:dyDescent="0.2">
      <c r="A1048">
        <v>1047</v>
      </c>
      <c r="B1048">
        <v>85</v>
      </c>
      <c r="C1048" t="s">
        <v>92</v>
      </c>
      <c r="D1048">
        <v>9</v>
      </c>
      <c r="E1048">
        <v>5</v>
      </c>
      <c r="F1048">
        <v>556581</v>
      </c>
      <c r="G1048">
        <v>372</v>
      </c>
      <c r="H1048">
        <v>134432</v>
      </c>
    </row>
    <row r="1049" spans="1:8" x14ac:dyDescent="0.2">
      <c r="A1049">
        <v>1048</v>
      </c>
      <c r="B1049">
        <v>57</v>
      </c>
      <c r="C1049" t="s">
        <v>115</v>
      </c>
      <c r="D1049">
        <v>5</v>
      </c>
      <c r="E1049">
        <v>5</v>
      </c>
      <c r="F1049">
        <v>145000</v>
      </c>
      <c r="G1049">
        <v>358</v>
      </c>
      <c r="H1049">
        <v>134000</v>
      </c>
    </row>
    <row r="1050" spans="1:8" x14ac:dyDescent="0.2">
      <c r="A1050">
        <v>1049</v>
      </c>
      <c r="B1050">
        <v>100</v>
      </c>
      <c r="C1050" t="s">
        <v>115</v>
      </c>
      <c r="D1050">
        <v>5</v>
      </c>
      <c r="E1050">
        <v>4</v>
      </c>
      <c r="F1050">
        <v>115000</v>
      </c>
      <c r="G1050">
        <v>514</v>
      </c>
      <c r="H1050">
        <v>134000</v>
      </c>
    </row>
    <row r="1051" spans="1:8" x14ac:dyDescent="0.2">
      <c r="A1051">
        <v>1050</v>
      </c>
      <c r="B1051">
        <v>60</v>
      </c>
      <c r="C1051" t="s">
        <v>115</v>
      </c>
      <c r="D1051">
        <v>4</v>
      </c>
      <c r="E1051">
        <v>7</v>
      </c>
      <c r="F1051">
        <v>84900</v>
      </c>
      <c r="G1051">
        <v>1222</v>
      </c>
      <c r="H1051">
        <v>134000</v>
      </c>
    </row>
    <row r="1052" spans="1:8" x14ac:dyDescent="0.2">
      <c r="A1052">
        <v>1051</v>
      </c>
      <c r="B1052">
        <v>73</v>
      </c>
      <c r="C1052" t="s">
        <v>115</v>
      </c>
      <c r="D1052">
        <v>7</v>
      </c>
      <c r="E1052">
        <v>5</v>
      </c>
      <c r="F1052">
        <v>176485</v>
      </c>
      <c r="G1052">
        <v>94</v>
      </c>
      <c r="H1052">
        <v>133900</v>
      </c>
    </row>
    <row r="1053" spans="1:8" x14ac:dyDescent="0.2">
      <c r="A1053">
        <v>1052</v>
      </c>
      <c r="B1053">
        <v>103</v>
      </c>
      <c r="C1053" t="s">
        <v>115</v>
      </c>
      <c r="D1053">
        <v>7</v>
      </c>
      <c r="E1053">
        <v>5</v>
      </c>
      <c r="F1053">
        <v>200141</v>
      </c>
      <c r="G1053">
        <v>953</v>
      </c>
      <c r="H1053">
        <v>133900</v>
      </c>
    </row>
    <row r="1054" spans="1:8" x14ac:dyDescent="0.2">
      <c r="A1054">
        <v>1053</v>
      </c>
      <c r="B1054">
        <v>100</v>
      </c>
      <c r="C1054" t="s">
        <v>92</v>
      </c>
      <c r="D1054">
        <v>6</v>
      </c>
      <c r="E1054">
        <v>6</v>
      </c>
      <c r="F1054">
        <v>165000</v>
      </c>
      <c r="G1054">
        <v>1120</v>
      </c>
      <c r="H1054">
        <v>133700</v>
      </c>
    </row>
    <row r="1055" spans="1:8" x14ac:dyDescent="0.2">
      <c r="A1055">
        <v>1054</v>
      </c>
      <c r="B1055">
        <v>68</v>
      </c>
      <c r="C1055" t="s">
        <v>115</v>
      </c>
      <c r="D1055">
        <v>5</v>
      </c>
      <c r="E1055">
        <v>6</v>
      </c>
      <c r="F1055">
        <v>144500</v>
      </c>
      <c r="G1055">
        <v>848</v>
      </c>
      <c r="H1055">
        <v>133500</v>
      </c>
    </row>
    <row r="1056" spans="1:8" x14ac:dyDescent="0.2">
      <c r="A1056">
        <v>1055</v>
      </c>
      <c r="B1056">
        <v>90</v>
      </c>
      <c r="C1056" t="s">
        <v>92</v>
      </c>
      <c r="D1056">
        <v>8</v>
      </c>
      <c r="E1056">
        <v>5</v>
      </c>
      <c r="F1056">
        <v>255000</v>
      </c>
      <c r="G1056">
        <v>492</v>
      </c>
      <c r="H1056">
        <v>133000</v>
      </c>
    </row>
    <row r="1057" spans="1:8" x14ac:dyDescent="0.2">
      <c r="A1057">
        <v>1056</v>
      </c>
      <c r="B1057">
        <v>104</v>
      </c>
      <c r="C1057" t="s">
        <v>115</v>
      </c>
      <c r="D1057">
        <v>6</v>
      </c>
      <c r="E1057">
        <v>5</v>
      </c>
      <c r="F1057">
        <v>180000</v>
      </c>
      <c r="G1057">
        <v>544</v>
      </c>
      <c r="H1057">
        <v>133000</v>
      </c>
    </row>
    <row r="1058" spans="1:8" x14ac:dyDescent="0.2">
      <c r="A1058">
        <v>1057</v>
      </c>
      <c r="B1058">
        <v>43</v>
      </c>
      <c r="C1058" t="s">
        <v>115</v>
      </c>
      <c r="D1058">
        <v>7</v>
      </c>
      <c r="E1058">
        <v>5</v>
      </c>
      <c r="F1058">
        <v>185850</v>
      </c>
      <c r="G1058">
        <v>585</v>
      </c>
      <c r="H1058">
        <v>133000</v>
      </c>
    </row>
    <row r="1059" spans="1:8" x14ac:dyDescent="0.2">
      <c r="A1059">
        <v>1058</v>
      </c>
      <c r="B1059" t="s">
        <v>83</v>
      </c>
      <c r="C1059" t="s">
        <v>92</v>
      </c>
      <c r="D1059">
        <v>7</v>
      </c>
      <c r="E1059">
        <v>6</v>
      </c>
      <c r="F1059">
        <v>248000</v>
      </c>
      <c r="G1059">
        <v>874</v>
      </c>
      <c r="H1059">
        <v>133000</v>
      </c>
    </row>
    <row r="1060" spans="1:8" x14ac:dyDescent="0.2">
      <c r="A1060">
        <v>1059</v>
      </c>
      <c r="B1060">
        <v>96</v>
      </c>
      <c r="C1060" t="s">
        <v>92</v>
      </c>
      <c r="D1060">
        <v>9</v>
      </c>
      <c r="E1060">
        <v>5</v>
      </c>
      <c r="F1060">
        <v>335000</v>
      </c>
      <c r="G1060">
        <v>1082</v>
      </c>
      <c r="H1060">
        <v>133000</v>
      </c>
    </row>
    <row r="1061" spans="1:8" x14ac:dyDescent="0.2">
      <c r="A1061">
        <v>1060</v>
      </c>
      <c r="B1061" t="s">
        <v>83</v>
      </c>
      <c r="C1061" t="s">
        <v>132</v>
      </c>
      <c r="D1061">
        <v>6</v>
      </c>
      <c r="E1061">
        <v>7</v>
      </c>
      <c r="F1061">
        <v>220000</v>
      </c>
      <c r="G1061">
        <v>1407</v>
      </c>
      <c r="H1061">
        <v>133000</v>
      </c>
    </row>
    <row r="1062" spans="1:8" x14ac:dyDescent="0.2">
      <c r="A1062">
        <v>1061</v>
      </c>
      <c r="B1062">
        <v>41</v>
      </c>
      <c r="C1062" t="s">
        <v>115</v>
      </c>
      <c r="D1062">
        <v>8</v>
      </c>
      <c r="E1062">
        <v>5</v>
      </c>
      <c r="F1062">
        <v>213500</v>
      </c>
      <c r="G1062">
        <v>476</v>
      </c>
      <c r="H1062">
        <v>132500</v>
      </c>
    </row>
    <row r="1063" spans="1:8" x14ac:dyDescent="0.2">
      <c r="A1063">
        <v>1062</v>
      </c>
      <c r="B1063">
        <v>120</v>
      </c>
      <c r="C1063" t="s">
        <v>115</v>
      </c>
      <c r="D1063">
        <v>3</v>
      </c>
      <c r="E1063">
        <v>4</v>
      </c>
      <c r="F1063">
        <v>81000</v>
      </c>
      <c r="G1063">
        <v>485</v>
      </c>
      <c r="H1063">
        <v>132500</v>
      </c>
    </row>
    <row r="1064" spans="1:8" x14ac:dyDescent="0.2">
      <c r="A1064">
        <v>1063</v>
      </c>
      <c r="B1064">
        <v>85</v>
      </c>
      <c r="C1064" t="s">
        <v>92</v>
      </c>
      <c r="D1064">
        <v>5</v>
      </c>
      <c r="E1064">
        <v>5</v>
      </c>
      <c r="F1064">
        <v>90000</v>
      </c>
      <c r="G1064">
        <v>864</v>
      </c>
      <c r="H1064">
        <v>132500</v>
      </c>
    </row>
    <row r="1065" spans="1:8" x14ac:dyDescent="0.2">
      <c r="A1065">
        <v>1064</v>
      </c>
      <c r="B1065">
        <v>50</v>
      </c>
      <c r="C1065" t="s">
        <v>115</v>
      </c>
      <c r="D1065">
        <v>6</v>
      </c>
      <c r="E1065">
        <v>6</v>
      </c>
      <c r="F1065">
        <v>110500</v>
      </c>
      <c r="G1065">
        <v>1232</v>
      </c>
      <c r="H1065">
        <v>132500</v>
      </c>
    </row>
    <row r="1066" spans="1:8" x14ac:dyDescent="0.2">
      <c r="A1066">
        <v>1065</v>
      </c>
      <c r="B1066" t="s">
        <v>83</v>
      </c>
      <c r="C1066" t="s">
        <v>115</v>
      </c>
      <c r="D1066">
        <v>5</v>
      </c>
      <c r="E1066">
        <v>6</v>
      </c>
      <c r="F1066">
        <v>154000</v>
      </c>
      <c r="G1066">
        <v>1286</v>
      </c>
      <c r="H1066">
        <v>132500</v>
      </c>
    </row>
    <row r="1067" spans="1:8" x14ac:dyDescent="0.2">
      <c r="A1067">
        <v>1066</v>
      </c>
      <c r="B1067">
        <v>80</v>
      </c>
      <c r="C1067" t="s">
        <v>92</v>
      </c>
      <c r="D1067">
        <v>7</v>
      </c>
      <c r="E1067">
        <v>5</v>
      </c>
      <c r="F1067">
        <v>328000</v>
      </c>
      <c r="G1067">
        <v>1332</v>
      </c>
      <c r="H1067">
        <v>132500</v>
      </c>
    </row>
    <row r="1068" spans="1:8" x14ac:dyDescent="0.2">
      <c r="A1068">
        <v>1067</v>
      </c>
      <c r="B1068">
        <v>59</v>
      </c>
      <c r="C1068" t="s">
        <v>92</v>
      </c>
      <c r="D1068">
        <v>6</v>
      </c>
      <c r="E1068">
        <v>7</v>
      </c>
      <c r="F1068">
        <v>178000</v>
      </c>
      <c r="G1068">
        <v>877</v>
      </c>
      <c r="H1068">
        <v>132250</v>
      </c>
    </row>
    <row r="1069" spans="1:8" x14ac:dyDescent="0.2">
      <c r="A1069">
        <v>1068</v>
      </c>
      <c r="B1069">
        <v>80</v>
      </c>
      <c r="C1069" t="s">
        <v>92</v>
      </c>
      <c r="D1069">
        <v>6</v>
      </c>
      <c r="E1069">
        <v>6</v>
      </c>
      <c r="F1069">
        <v>167900</v>
      </c>
      <c r="G1069">
        <v>16</v>
      </c>
      <c r="H1069">
        <v>132000</v>
      </c>
    </row>
    <row r="1070" spans="1:8" x14ac:dyDescent="0.2">
      <c r="A1070">
        <v>1069</v>
      </c>
      <c r="B1070">
        <v>42</v>
      </c>
      <c r="C1070" t="s">
        <v>92</v>
      </c>
      <c r="D1070">
        <v>6</v>
      </c>
      <c r="E1070">
        <v>4</v>
      </c>
      <c r="F1070">
        <v>151400</v>
      </c>
      <c r="G1070">
        <v>312</v>
      </c>
      <c r="H1070">
        <v>132000</v>
      </c>
    </row>
    <row r="1071" spans="1:8" x14ac:dyDescent="0.2">
      <c r="A1071">
        <v>1070</v>
      </c>
      <c r="B1071">
        <v>60</v>
      </c>
      <c r="C1071" t="s">
        <v>150</v>
      </c>
      <c r="D1071">
        <v>5</v>
      </c>
      <c r="E1071">
        <v>7</v>
      </c>
      <c r="F1071">
        <v>135000</v>
      </c>
      <c r="G1071">
        <v>369</v>
      </c>
      <c r="H1071">
        <v>132000</v>
      </c>
    </row>
    <row r="1072" spans="1:8" x14ac:dyDescent="0.2">
      <c r="A1072">
        <v>1071</v>
      </c>
      <c r="B1072">
        <v>72</v>
      </c>
      <c r="C1072" t="s">
        <v>115</v>
      </c>
      <c r="D1072">
        <v>5</v>
      </c>
      <c r="E1072">
        <v>5</v>
      </c>
      <c r="F1072">
        <v>135000</v>
      </c>
      <c r="G1072">
        <v>527</v>
      </c>
      <c r="H1072">
        <v>132000</v>
      </c>
    </row>
    <row r="1073" spans="1:8" x14ac:dyDescent="0.2">
      <c r="A1073">
        <v>1072</v>
      </c>
      <c r="B1073">
        <v>78</v>
      </c>
      <c r="C1073" t="s">
        <v>92</v>
      </c>
      <c r="D1073">
        <v>6</v>
      </c>
      <c r="E1073">
        <v>6</v>
      </c>
      <c r="F1073">
        <v>154000</v>
      </c>
      <c r="G1073">
        <v>741</v>
      </c>
      <c r="H1073">
        <v>132000</v>
      </c>
    </row>
    <row r="1074" spans="1:8" x14ac:dyDescent="0.2">
      <c r="A1074">
        <v>1073</v>
      </c>
      <c r="B1074">
        <v>50</v>
      </c>
      <c r="C1074" t="s">
        <v>132</v>
      </c>
      <c r="D1074">
        <v>5</v>
      </c>
      <c r="E1074">
        <v>3</v>
      </c>
      <c r="F1074">
        <v>91500</v>
      </c>
      <c r="G1074">
        <v>958</v>
      </c>
      <c r="H1074">
        <v>132000</v>
      </c>
    </row>
    <row r="1075" spans="1:8" x14ac:dyDescent="0.2">
      <c r="A1075">
        <v>1074</v>
      </c>
      <c r="B1075">
        <v>75</v>
      </c>
      <c r="C1075" t="s">
        <v>92</v>
      </c>
      <c r="D1075">
        <v>6</v>
      </c>
      <c r="E1075">
        <v>6</v>
      </c>
      <c r="F1075">
        <v>159500</v>
      </c>
      <c r="G1075">
        <v>580</v>
      </c>
      <c r="H1075">
        <v>131500</v>
      </c>
    </row>
    <row r="1076" spans="1:8" x14ac:dyDescent="0.2">
      <c r="A1076">
        <v>1075</v>
      </c>
      <c r="B1076">
        <v>74</v>
      </c>
      <c r="C1076" t="s">
        <v>115</v>
      </c>
      <c r="D1076">
        <v>7</v>
      </c>
      <c r="E1076">
        <v>5</v>
      </c>
      <c r="F1076">
        <v>194000</v>
      </c>
      <c r="G1076">
        <v>851</v>
      </c>
      <c r="H1076">
        <v>131500</v>
      </c>
    </row>
    <row r="1077" spans="1:8" x14ac:dyDescent="0.2">
      <c r="A1077">
        <v>1076</v>
      </c>
      <c r="B1077">
        <v>75</v>
      </c>
      <c r="C1077" t="s">
        <v>92</v>
      </c>
      <c r="D1077">
        <v>7</v>
      </c>
      <c r="E1077">
        <v>6</v>
      </c>
      <c r="F1077">
        <v>219500</v>
      </c>
      <c r="G1077">
        <v>862</v>
      </c>
      <c r="H1077">
        <v>131500</v>
      </c>
    </row>
    <row r="1078" spans="1:8" x14ac:dyDescent="0.2">
      <c r="A1078">
        <v>1077</v>
      </c>
      <c r="B1078">
        <v>60</v>
      </c>
      <c r="C1078" t="s">
        <v>132</v>
      </c>
      <c r="D1078">
        <v>5</v>
      </c>
      <c r="E1078">
        <v>8</v>
      </c>
      <c r="F1078">
        <v>170000</v>
      </c>
      <c r="G1078">
        <v>734</v>
      </c>
      <c r="H1078">
        <v>131400</v>
      </c>
    </row>
    <row r="1079" spans="1:8" x14ac:dyDescent="0.2">
      <c r="A1079">
        <v>1078</v>
      </c>
      <c r="B1079" t="s">
        <v>83</v>
      </c>
      <c r="C1079" t="s">
        <v>115</v>
      </c>
      <c r="D1079">
        <v>5</v>
      </c>
      <c r="E1079">
        <v>5</v>
      </c>
      <c r="F1079">
        <v>138800</v>
      </c>
      <c r="G1079">
        <v>293</v>
      </c>
      <c r="H1079">
        <v>131000</v>
      </c>
    </row>
    <row r="1080" spans="1:8" x14ac:dyDescent="0.2">
      <c r="A1080">
        <v>1079</v>
      </c>
      <c r="B1080">
        <v>37</v>
      </c>
      <c r="C1080" t="s">
        <v>115</v>
      </c>
      <c r="D1080">
        <v>6</v>
      </c>
      <c r="E1080">
        <v>5</v>
      </c>
      <c r="F1080">
        <v>155900</v>
      </c>
      <c r="G1080">
        <v>909</v>
      </c>
      <c r="H1080">
        <v>131000</v>
      </c>
    </row>
    <row r="1081" spans="1:8" x14ac:dyDescent="0.2">
      <c r="A1081">
        <v>1080</v>
      </c>
      <c r="B1081">
        <v>65</v>
      </c>
      <c r="C1081" t="s">
        <v>115</v>
      </c>
      <c r="D1081">
        <v>5</v>
      </c>
      <c r="E1081">
        <v>5</v>
      </c>
      <c r="F1081">
        <v>126000</v>
      </c>
      <c r="G1081">
        <v>1390</v>
      </c>
      <c r="H1081">
        <v>131000</v>
      </c>
    </row>
    <row r="1082" spans="1:8" x14ac:dyDescent="0.2">
      <c r="A1082">
        <v>1081</v>
      </c>
      <c r="B1082">
        <v>80</v>
      </c>
      <c r="C1082" t="s">
        <v>115</v>
      </c>
      <c r="D1082">
        <v>6</v>
      </c>
      <c r="E1082">
        <v>7</v>
      </c>
      <c r="F1082">
        <v>145000</v>
      </c>
      <c r="G1082">
        <v>715</v>
      </c>
      <c r="H1082">
        <v>130500</v>
      </c>
    </row>
    <row r="1083" spans="1:8" x14ac:dyDescent="0.2">
      <c r="A1083">
        <v>1082</v>
      </c>
      <c r="B1083">
        <v>75</v>
      </c>
      <c r="C1083" t="s">
        <v>115</v>
      </c>
      <c r="D1083">
        <v>5</v>
      </c>
      <c r="E1083">
        <v>5</v>
      </c>
      <c r="F1083">
        <v>133000</v>
      </c>
      <c r="G1083">
        <v>840</v>
      </c>
      <c r="H1083">
        <v>130500</v>
      </c>
    </row>
    <row r="1084" spans="1:8" x14ac:dyDescent="0.2">
      <c r="A1084">
        <v>1083</v>
      </c>
      <c r="B1084">
        <v>70</v>
      </c>
      <c r="C1084" t="s">
        <v>115</v>
      </c>
      <c r="D1084">
        <v>7</v>
      </c>
      <c r="E1084">
        <v>5</v>
      </c>
      <c r="F1084">
        <v>192000</v>
      </c>
      <c r="G1084">
        <v>1328</v>
      </c>
      <c r="H1084">
        <v>130500</v>
      </c>
    </row>
    <row r="1085" spans="1:8" x14ac:dyDescent="0.2">
      <c r="A1085">
        <v>1084</v>
      </c>
      <c r="B1085">
        <v>80</v>
      </c>
      <c r="C1085" t="s">
        <v>115</v>
      </c>
      <c r="D1085">
        <v>6</v>
      </c>
      <c r="E1085">
        <v>6</v>
      </c>
      <c r="F1085">
        <v>160000</v>
      </c>
      <c r="G1085">
        <v>44</v>
      </c>
      <c r="H1085">
        <v>130250</v>
      </c>
    </row>
    <row r="1086" spans="1:8" x14ac:dyDescent="0.2">
      <c r="A1086">
        <v>1085</v>
      </c>
      <c r="B1086" t="s">
        <v>83</v>
      </c>
      <c r="C1086" t="s">
        <v>92</v>
      </c>
      <c r="D1086">
        <v>6</v>
      </c>
      <c r="E1086">
        <v>5</v>
      </c>
      <c r="F1086">
        <v>187500</v>
      </c>
      <c r="G1086">
        <v>55</v>
      </c>
      <c r="H1086">
        <v>130000</v>
      </c>
    </row>
    <row r="1087" spans="1:8" x14ac:dyDescent="0.2">
      <c r="A1087">
        <v>1086</v>
      </c>
      <c r="B1087">
        <v>73</v>
      </c>
      <c r="C1087" t="s">
        <v>191</v>
      </c>
      <c r="D1087">
        <v>6</v>
      </c>
      <c r="E1087">
        <v>6</v>
      </c>
      <c r="F1087">
        <v>147000</v>
      </c>
      <c r="G1087">
        <v>146</v>
      </c>
      <c r="H1087">
        <v>130000</v>
      </c>
    </row>
    <row r="1088" spans="1:8" x14ac:dyDescent="0.2">
      <c r="A1088">
        <v>1087</v>
      </c>
      <c r="B1088" t="s">
        <v>83</v>
      </c>
      <c r="C1088" t="s">
        <v>92</v>
      </c>
      <c r="D1088">
        <v>4</v>
      </c>
      <c r="E1088">
        <v>5</v>
      </c>
      <c r="F1088">
        <v>83500</v>
      </c>
      <c r="G1088">
        <v>194</v>
      </c>
      <c r="H1088">
        <v>130000</v>
      </c>
    </row>
    <row r="1089" spans="1:8" x14ac:dyDescent="0.2">
      <c r="A1089">
        <v>1088</v>
      </c>
      <c r="B1089">
        <v>85</v>
      </c>
      <c r="C1089" t="s">
        <v>92</v>
      </c>
      <c r="D1089">
        <v>8</v>
      </c>
      <c r="E1089">
        <v>5</v>
      </c>
      <c r="F1089">
        <v>252000</v>
      </c>
      <c r="G1089">
        <v>264</v>
      </c>
      <c r="H1089">
        <v>130000</v>
      </c>
    </row>
    <row r="1090" spans="1:8" x14ac:dyDescent="0.2">
      <c r="A1090">
        <v>1089</v>
      </c>
      <c r="B1090">
        <v>24</v>
      </c>
      <c r="C1090" t="s">
        <v>92</v>
      </c>
      <c r="D1090">
        <v>7</v>
      </c>
      <c r="E1090">
        <v>5</v>
      </c>
      <c r="F1090">
        <v>137500</v>
      </c>
      <c r="G1090">
        <v>359</v>
      </c>
      <c r="H1090">
        <v>130000</v>
      </c>
    </row>
    <row r="1091" spans="1:8" x14ac:dyDescent="0.2">
      <c r="A1091">
        <v>1090</v>
      </c>
      <c r="B1091">
        <v>37</v>
      </c>
      <c r="C1091" t="s">
        <v>115</v>
      </c>
      <c r="D1091">
        <v>8</v>
      </c>
      <c r="E1091">
        <v>5</v>
      </c>
      <c r="F1091">
        <v>197000</v>
      </c>
      <c r="G1091">
        <v>499</v>
      </c>
      <c r="H1091">
        <v>130000</v>
      </c>
    </row>
    <row r="1092" spans="1:8" x14ac:dyDescent="0.2">
      <c r="A1092">
        <v>1091</v>
      </c>
      <c r="B1092">
        <v>60</v>
      </c>
      <c r="C1092" t="s">
        <v>115</v>
      </c>
      <c r="D1092">
        <v>3</v>
      </c>
      <c r="E1092">
        <v>4</v>
      </c>
      <c r="F1092">
        <v>92900</v>
      </c>
      <c r="G1092">
        <v>587</v>
      </c>
      <c r="H1092">
        <v>130000</v>
      </c>
    </row>
    <row r="1093" spans="1:8" x14ac:dyDescent="0.2">
      <c r="A1093">
        <v>1092</v>
      </c>
      <c r="B1093">
        <v>24</v>
      </c>
      <c r="C1093" t="s">
        <v>92</v>
      </c>
      <c r="D1093">
        <v>7</v>
      </c>
      <c r="E1093">
        <v>5</v>
      </c>
      <c r="F1093">
        <v>160000</v>
      </c>
      <c r="G1093">
        <v>1118</v>
      </c>
      <c r="H1093">
        <v>130000</v>
      </c>
    </row>
    <row r="1094" spans="1:8" x14ac:dyDescent="0.2">
      <c r="A1094">
        <v>1093</v>
      </c>
      <c r="B1094">
        <v>60</v>
      </c>
      <c r="C1094" t="s">
        <v>132</v>
      </c>
      <c r="D1094">
        <v>6</v>
      </c>
      <c r="E1094">
        <v>5</v>
      </c>
      <c r="F1094">
        <v>136500</v>
      </c>
      <c r="G1094">
        <v>1235</v>
      </c>
      <c r="H1094">
        <v>130000</v>
      </c>
    </row>
    <row r="1095" spans="1:8" x14ac:dyDescent="0.2">
      <c r="A1095">
        <v>1094</v>
      </c>
      <c r="B1095">
        <v>71</v>
      </c>
      <c r="C1095" t="s">
        <v>115</v>
      </c>
      <c r="D1095">
        <v>5</v>
      </c>
      <c r="E1095">
        <v>8</v>
      </c>
      <c r="F1095">
        <v>146000</v>
      </c>
      <c r="G1095">
        <v>1253</v>
      </c>
      <c r="H1095">
        <v>130000</v>
      </c>
    </row>
    <row r="1096" spans="1:8" x14ac:dyDescent="0.2">
      <c r="A1096">
        <v>1095</v>
      </c>
      <c r="B1096">
        <v>74</v>
      </c>
      <c r="C1096" t="s">
        <v>115</v>
      </c>
      <c r="D1096">
        <v>5</v>
      </c>
      <c r="E1096">
        <v>7</v>
      </c>
      <c r="F1096">
        <v>129000</v>
      </c>
      <c r="G1096">
        <v>1305</v>
      </c>
      <c r="H1096">
        <v>130000</v>
      </c>
    </row>
    <row r="1097" spans="1:8" x14ac:dyDescent="0.2">
      <c r="A1097">
        <v>1096</v>
      </c>
      <c r="B1097">
        <v>78</v>
      </c>
      <c r="C1097" t="s">
        <v>115</v>
      </c>
      <c r="D1097">
        <v>6</v>
      </c>
      <c r="E1097">
        <v>5</v>
      </c>
      <c r="F1097">
        <v>176432</v>
      </c>
      <c r="G1097">
        <v>9</v>
      </c>
      <c r="H1097">
        <v>129900</v>
      </c>
    </row>
    <row r="1098" spans="1:8" x14ac:dyDescent="0.2">
      <c r="A1098">
        <v>1097</v>
      </c>
      <c r="B1098">
        <v>60</v>
      </c>
      <c r="C1098" t="s">
        <v>92</v>
      </c>
      <c r="D1098">
        <v>6</v>
      </c>
      <c r="E1098">
        <v>7</v>
      </c>
      <c r="F1098">
        <v>127000</v>
      </c>
      <c r="G1098">
        <v>24</v>
      </c>
      <c r="H1098">
        <v>129900</v>
      </c>
    </row>
    <row r="1099" spans="1:8" x14ac:dyDescent="0.2">
      <c r="A1099">
        <v>1098</v>
      </c>
      <c r="B1099" t="s">
        <v>83</v>
      </c>
      <c r="C1099" t="s">
        <v>115</v>
      </c>
      <c r="D1099">
        <v>8</v>
      </c>
      <c r="E1099">
        <v>5</v>
      </c>
      <c r="F1099">
        <v>170000</v>
      </c>
      <c r="G1099">
        <v>513</v>
      </c>
      <c r="H1099">
        <v>129900</v>
      </c>
    </row>
    <row r="1100" spans="1:8" x14ac:dyDescent="0.2">
      <c r="A1100">
        <v>1099</v>
      </c>
      <c r="B1100">
        <v>50</v>
      </c>
      <c r="C1100" t="s">
        <v>132</v>
      </c>
      <c r="D1100">
        <v>4</v>
      </c>
      <c r="E1100">
        <v>6</v>
      </c>
      <c r="F1100">
        <v>128000</v>
      </c>
      <c r="G1100">
        <v>1113</v>
      </c>
      <c r="H1100">
        <v>129900</v>
      </c>
    </row>
    <row r="1101" spans="1:8" x14ac:dyDescent="0.2">
      <c r="A1101">
        <v>1100</v>
      </c>
      <c r="B1101">
        <v>82</v>
      </c>
      <c r="C1101" t="s">
        <v>115</v>
      </c>
      <c r="D1101">
        <v>7</v>
      </c>
      <c r="E1101">
        <v>5</v>
      </c>
      <c r="F1101">
        <v>157000</v>
      </c>
      <c r="G1101">
        <v>11</v>
      </c>
      <c r="H1101">
        <v>129500</v>
      </c>
    </row>
    <row r="1102" spans="1:8" x14ac:dyDescent="0.2">
      <c r="A1102">
        <v>1101</v>
      </c>
      <c r="B1102">
        <v>60</v>
      </c>
      <c r="C1102" t="s">
        <v>115</v>
      </c>
      <c r="D1102">
        <v>2</v>
      </c>
      <c r="E1102">
        <v>5</v>
      </c>
      <c r="F1102">
        <v>60000</v>
      </c>
      <c r="G1102">
        <v>72</v>
      </c>
      <c r="H1102">
        <v>129500</v>
      </c>
    </row>
    <row r="1103" spans="1:8" x14ac:dyDescent="0.2">
      <c r="A1103">
        <v>1102</v>
      </c>
      <c r="B1103">
        <v>61</v>
      </c>
      <c r="C1103" t="s">
        <v>115</v>
      </c>
      <c r="D1103">
        <v>5</v>
      </c>
      <c r="E1103">
        <v>5</v>
      </c>
      <c r="F1103">
        <v>119500</v>
      </c>
      <c r="G1103">
        <v>548</v>
      </c>
      <c r="H1103">
        <v>129500</v>
      </c>
    </row>
    <row r="1104" spans="1:8" x14ac:dyDescent="0.2">
      <c r="A1104">
        <v>1103</v>
      </c>
      <c r="B1104">
        <v>70</v>
      </c>
      <c r="C1104" t="s">
        <v>115</v>
      </c>
      <c r="D1104">
        <v>5</v>
      </c>
      <c r="E1104">
        <v>7</v>
      </c>
      <c r="F1104">
        <v>135000</v>
      </c>
      <c r="G1104">
        <v>1249</v>
      </c>
      <c r="H1104">
        <v>129500</v>
      </c>
    </row>
    <row r="1105" spans="1:8" x14ac:dyDescent="0.2">
      <c r="A1105">
        <v>1104</v>
      </c>
      <c r="B1105">
        <v>79</v>
      </c>
      <c r="C1105" t="s">
        <v>115</v>
      </c>
      <c r="D1105">
        <v>6</v>
      </c>
      <c r="E1105">
        <v>6</v>
      </c>
      <c r="F1105">
        <v>159500</v>
      </c>
      <c r="G1105">
        <v>396</v>
      </c>
      <c r="H1105">
        <v>129000</v>
      </c>
    </row>
    <row r="1106" spans="1:8" x14ac:dyDescent="0.2">
      <c r="A1106">
        <v>1105</v>
      </c>
      <c r="B1106">
        <v>24</v>
      </c>
      <c r="C1106" t="s">
        <v>92</v>
      </c>
      <c r="D1106">
        <v>5</v>
      </c>
      <c r="E1106">
        <v>5</v>
      </c>
      <c r="F1106">
        <v>106000</v>
      </c>
      <c r="G1106">
        <v>667</v>
      </c>
      <c r="H1106">
        <v>129000</v>
      </c>
    </row>
    <row r="1107" spans="1:8" x14ac:dyDescent="0.2">
      <c r="A1107">
        <v>1106</v>
      </c>
      <c r="B1107">
        <v>98</v>
      </c>
      <c r="C1107" t="s">
        <v>92</v>
      </c>
      <c r="D1107">
        <v>8</v>
      </c>
      <c r="E1107">
        <v>5</v>
      </c>
      <c r="F1107">
        <v>325000</v>
      </c>
      <c r="G1107">
        <v>714</v>
      </c>
      <c r="H1107">
        <v>129000</v>
      </c>
    </row>
    <row r="1108" spans="1:8" x14ac:dyDescent="0.2">
      <c r="A1108">
        <v>1107</v>
      </c>
      <c r="B1108">
        <v>114</v>
      </c>
      <c r="C1108" t="s">
        <v>115</v>
      </c>
      <c r="D1108">
        <v>7</v>
      </c>
      <c r="E1108">
        <v>5</v>
      </c>
      <c r="F1108">
        <v>179900</v>
      </c>
      <c r="G1108">
        <v>868</v>
      </c>
      <c r="H1108">
        <v>129000</v>
      </c>
    </row>
    <row r="1109" spans="1:8" x14ac:dyDescent="0.2">
      <c r="A1109">
        <v>1108</v>
      </c>
      <c r="B1109">
        <v>168</v>
      </c>
      <c r="C1109" t="s">
        <v>92</v>
      </c>
      <c r="D1109">
        <v>7</v>
      </c>
      <c r="E1109">
        <v>5</v>
      </c>
      <c r="F1109">
        <v>274725</v>
      </c>
      <c r="G1109">
        <v>951</v>
      </c>
      <c r="H1109">
        <v>129000</v>
      </c>
    </row>
    <row r="1110" spans="1:8" x14ac:dyDescent="0.2">
      <c r="A1110">
        <v>1109</v>
      </c>
      <c r="B1110" t="s">
        <v>83</v>
      </c>
      <c r="C1110" t="s">
        <v>92</v>
      </c>
      <c r="D1110">
        <v>6</v>
      </c>
      <c r="E1110">
        <v>5</v>
      </c>
      <c r="F1110">
        <v>181000</v>
      </c>
      <c r="G1110">
        <v>1095</v>
      </c>
      <c r="H1110">
        <v>129000</v>
      </c>
    </row>
    <row r="1111" spans="1:8" x14ac:dyDescent="0.2">
      <c r="A1111">
        <v>1110</v>
      </c>
      <c r="B1111">
        <v>107</v>
      </c>
      <c r="C1111" t="s">
        <v>115</v>
      </c>
      <c r="D1111">
        <v>8</v>
      </c>
      <c r="E1111">
        <v>5</v>
      </c>
      <c r="F1111">
        <v>280000</v>
      </c>
      <c r="G1111">
        <v>1163</v>
      </c>
      <c r="H1111">
        <v>129000</v>
      </c>
    </row>
    <row r="1112" spans="1:8" x14ac:dyDescent="0.2">
      <c r="A1112">
        <v>1111</v>
      </c>
      <c r="B1112" t="s">
        <v>83</v>
      </c>
      <c r="C1112" t="s">
        <v>92</v>
      </c>
      <c r="D1112">
        <v>6</v>
      </c>
      <c r="E1112">
        <v>5</v>
      </c>
      <c r="F1112">
        <v>188000</v>
      </c>
      <c r="G1112">
        <v>1446</v>
      </c>
      <c r="H1112">
        <v>129000</v>
      </c>
    </row>
    <row r="1113" spans="1:8" x14ac:dyDescent="0.2">
      <c r="A1113">
        <v>1112</v>
      </c>
      <c r="B1113">
        <v>80</v>
      </c>
      <c r="C1113" t="s">
        <v>92</v>
      </c>
      <c r="D1113">
        <v>7</v>
      </c>
      <c r="E1113">
        <v>6</v>
      </c>
      <c r="F1113">
        <v>205000</v>
      </c>
      <c r="G1113">
        <v>100</v>
      </c>
      <c r="H1113">
        <v>128950</v>
      </c>
    </row>
    <row r="1114" spans="1:8" x14ac:dyDescent="0.2">
      <c r="A1114">
        <v>1113</v>
      </c>
      <c r="B1114">
        <v>73</v>
      </c>
      <c r="C1114" t="s">
        <v>115</v>
      </c>
      <c r="D1114">
        <v>5</v>
      </c>
      <c r="E1114">
        <v>7</v>
      </c>
      <c r="F1114">
        <v>129900</v>
      </c>
      <c r="G1114">
        <v>1262</v>
      </c>
      <c r="H1114">
        <v>128900</v>
      </c>
    </row>
    <row r="1115" spans="1:8" x14ac:dyDescent="0.2">
      <c r="A1115">
        <v>1114</v>
      </c>
      <c r="B1115">
        <v>66</v>
      </c>
      <c r="C1115" t="s">
        <v>115</v>
      </c>
      <c r="D1115">
        <v>5</v>
      </c>
      <c r="E1115">
        <v>7</v>
      </c>
      <c r="F1115">
        <v>134500</v>
      </c>
      <c r="G1115">
        <v>171</v>
      </c>
      <c r="H1115">
        <v>128500</v>
      </c>
    </row>
    <row r="1116" spans="1:8" x14ac:dyDescent="0.2">
      <c r="A1116">
        <v>1115</v>
      </c>
      <c r="B1116">
        <v>90</v>
      </c>
      <c r="C1116" t="s">
        <v>115</v>
      </c>
      <c r="D1116">
        <v>5</v>
      </c>
      <c r="E1116">
        <v>7</v>
      </c>
      <c r="F1116">
        <v>117000</v>
      </c>
      <c r="G1116">
        <v>680</v>
      </c>
      <c r="H1116">
        <v>128500</v>
      </c>
    </row>
    <row r="1117" spans="1:8" x14ac:dyDescent="0.2">
      <c r="A1117">
        <v>1116</v>
      </c>
      <c r="B1117">
        <v>93</v>
      </c>
      <c r="C1117" t="s">
        <v>115</v>
      </c>
      <c r="D1117">
        <v>8</v>
      </c>
      <c r="E1117">
        <v>5</v>
      </c>
      <c r="F1117">
        <v>318000</v>
      </c>
      <c r="G1117">
        <v>720</v>
      </c>
      <c r="H1117">
        <v>128500</v>
      </c>
    </row>
    <row r="1118" spans="1:8" x14ac:dyDescent="0.2">
      <c r="A1118">
        <v>1117</v>
      </c>
      <c r="B1118" t="s">
        <v>83</v>
      </c>
      <c r="C1118" t="s">
        <v>197</v>
      </c>
      <c r="D1118">
        <v>8</v>
      </c>
      <c r="E1118">
        <v>5</v>
      </c>
      <c r="F1118">
        <v>184100</v>
      </c>
      <c r="G1118">
        <v>1340</v>
      </c>
      <c r="H1118">
        <v>128500</v>
      </c>
    </row>
    <row r="1119" spans="1:8" x14ac:dyDescent="0.2">
      <c r="A1119">
        <v>1118</v>
      </c>
      <c r="B1119">
        <v>57</v>
      </c>
      <c r="C1119" t="s">
        <v>115</v>
      </c>
      <c r="D1119">
        <v>5</v>
      </c>
      <c r="E1119">
        <v>7</v>
      </c>
      <c r="F1119">
        <v>130000</v>
      </c>
      <c r="G1119">
        <v>234</v>
      </c>
      <c r="H1119">
        <v>128200</v>
      </c>
    </row>
    <row r="1120" spans="1:8" x14ac:dyDescent="0.2">
      <c r="A1120">
        <v>1119</v>
      </c>
      <c r="B1120">
        <v>85</v>
      </c>
      <c r="C1120" t="s">
        <v>197</v>
      </c>
      <c r="D1120">
        <v>5</v>
      </c>
      <c r="E1120">
        <v>6</v>
      </c>
      <c r="F1120">
        <v>140000</v>
      </c>
      <c r="G1120">
        <v>127</v>
      </c>
      <c r="H1120">
        <v>128000</v>
      </c>
    </row>
    <row r="1121" spans="1:8" x14ac:dyDescent="0.2">
      <c r="A1121">
        <v>1120</v>
      </c>
      <c r="B1121">
        <v>70</v>
      </c>
      <c r="C1121" t="s">
        <v>115</v>
      </c>
      <c r="D1121">
        <v>5</v>
      </c>
      <c r="E1121">
        <v>5</v>
      </c>
      <c r="F1121">
        <v>133700</v>
      </c>
      <c r="G1121">
        <v>532</v>
      </c>
      <c r="H1121">
        <v>128000</v>
      </c>
    </row>
    <row r="1122" spans="1:8" x14ac:dyDescent="0.2">
      <c r="A1122">
        <v>1121</v>
      </c>
      <c r="B1122">
        <v>59</v>
      </c>
      <c r="C1122" t="s">
        <v>115</v>
      </c>
      <c r="D1122">
        <v>6</v>
      </c>
      <c r="E1122">
        <v>5</v>
      </c>
      <c r="F1122">
        <v>118400</v>
      </c>
      <c r="G1122">
        <v>566</v>
      </c>
      <c r="H1122">
        <v>128000</v>
      </c>
    </row>
    <row r="1123" spans="1:8" x14ac:dyDescent="0.2">
      <c r="A1123">
        <v>1122</v>
      </c>
      <c r="B1123">
        <v>84</v>
      </c>
      <c r="C1123" t="s">
        <v>115</v>
      </c>
      <c r="D1123">
        <v>7</v>
      </c>
      <c r="E1123">
        <v>5</v>
      </c>
      <c r="F1123">
        <v>212900</v>
      </c>
      <c r="G1123">
        <v>785</v>
      </c>
      <c r="H1123">
        <v>128000</v>
      </c>
    </row>
    <row r="1124" spans="1:8" x14ac:dyDescent="0.2">
      <c r="A1124">
        <v>1123</v>
      </c>
      <c r="B1124" t="s">
        <v>83</v>
      </c>
      <c r="C1124" t="s">
        <v>115</v>
      </c>
      <c r="D1124">
        <v>4</v>
      </c>
      <c r="E1124">
        <v>3</v>
      </c>
      <c r="F1124">
        <v>112000</v>
      </c>
      <c r="G1124">
        <v>836</v>
      </c>
      <c r="H1124">
        <v>128000</v>
      </c>
    </row>
    <row r="1125" spans="1:8" x14ac:dyDescent="0.2">
      <c r="A1125">
        <v>1124</v>
      </c>
      <c r="B1125">
        <v>50</v>
      </c>
      <c r="C1125" t="s">
        <v>115</v>
      </c>
      <c r="D1125">
        <v>5</v>
      </c>
      <c r="E1125">
        <v>9</v>
      </c>
      <c r="F1125">
        <v>118000</v>
      </c>
      <c r="G1125">
        <v>906</v>
      </c>
      <c r="H1125">
        <v>128000</v>
      </c>
    </row>
    <row r="1126" spans="1:8" x14ac:dyDescent="0.2">
      <c r="A1126">
        <v>1125</v>
      </c>
      <c r="B1126" t="s">
        <v>83</v>
      </c>
      <c r="C1126" t="s">
        <v>197</v>
      </c>
      <c r="D1126">
        <v>7</v>
      </c>
      <c r="E1126">
        <v>5</v>
      </c>
      <c r="F1126">
        <v>163900</v>
      </c>
      <c r="G1126">
        <v>1099</v>
      </c>
      <c r="H1126">
        <v>128000</v>
      </c>
    </row>
    <row r="1127" spans="1:8" x14ac:dyDescent="0.2">
      <c r="A1127">
        <v>1126</v>
      </c>
      <c r="B1127">
        <v>60</v>
      </c>
      <c r="C1127" t="s">
        <v>115</v>
      </c>
      <c r="D1127">
        <v>4</v>
      </c>
      <c r="E1127">
        <v>5</v>
      </c>
      <c r="F1127">
        <v>115000</v>
      </c>
      <c r="G1127">
        <v>166</v>
      </c>
      <c r="H1127">
        <v>127500</v>
      </c>
    </row>
    <row r="1128" spans="1:8" x14ac:dyDescent="0.2">
      <c r="A1128">
        <v>1127</v>
      </c>
      <c r="B1128">
        <v>53</v>
      </c>
      <c r="C1128" t="s">
        <v>115</v>
      </c>
      <c r="D1128">
        <v>7</v>
      </c>
      <c r="E1128">
        <v>5</v>
      </c>
      <c r="F1128">
        <v>174000</v>
      </c>
      <c r="G1128">
        <v>446</v>
      </c>
      <c r="H1128">
        <v>127500</v>
      </c>
    </row>
    <row r="1129" spans="1:8" x14ac:dyDescent="0.2">
      <c r="A1129">
        <v>1128</v>
      </c>
      <c r="B1129">
        <v>182</v>
      </c>
      <c r="C1129" t="s">
        <v>115</v>
      </c>
      <c r="D1129">
        <v>7</v>
      </c>
      <c r="E1129">
        <v>5</v>
      </c>
      <c r="F1129">
        <v>259000</v>
      </c>
      <c r="G1129">
        <v>761</v>
      </c>
      <c r="H1129">
        <v>127500</v>
      </c>
    </row>
    <row r="1130" spans="1:8" x14ac:dyDescent="0.2">
      <c r="A1130">
        <v>1129</v>
      </c>
      <c r="B1130">
        <v>59</v>
      </c>
      <c r="C1130" t="s">
        <v>92</v>
      </c>
      <c r="D1130">
        <v>7</v>
      </c>
      <c r="E1130">
        <v>5</v>
      </c>
      <c r="F1130">
        <v>215000</v>
      </c>
      <c r="G1130">
        <v>955</v>
      </c>
      <c r="H1130">
        <v>127500</v>
      </c>
    </row>
    <row r="1131" spans="1:8" x14ac:dyDescent="0.2">
      <c r="A1131">
        <v>1130</v>
      </c>
      <c r="B1131">
        <v>60</v>
      </c>
      <c r="C1131" t="s">
        <v>191</v>
      </c>
      <c r="D1131">
        <v>5</v>
      </c>
      <c r="E1131">
        <v>5</v>
      </c>
      <c r="F1131">
        <v>140000</v>
      </c>
      <c r="G1131">
        <v>1256</v>
      </c>
      <c r="H1131">
        <v>127500</v>
      </c>
    </row>
    <row r="1132" spans="1:8" x14ac:dyDescent="0.2">
      <c r="A1132">
        <v>1131</v>
      </c>
      <c r="B1132">
        <v>65</v>
      </c>
      <c r="C1132" t="s">
        <v>132</v>
      </c>
      <c r="D1132">
        <v>4</v>
      </c>
      <c r="E1132">
        <v>3</v>
      </c>
      <c r="F1132">
        <v>135000</v>
      </c>
      <c r="G1132">
        <v>1422</v>
      </c>
      <c r="H1132">
        <v>127500</v>
      </c>
    </row>
    <row r="1133" spans="1:8" x14ac:dyDescent="0.2">
      <c r="A1133">
        <v>1132</v>
      </c>
      <c r="B1133">
        <v>63</v>
      </c>
      <c r="C1133" t="s">
        <v>115</v>
      </c>
      <c r="D1133">
        <v>5</v>
      </c>
      <c r="E1133">
        <v>5</v>
      </c>
      <c r="F1133">
        <v>93500</v>
      </c>
      <c r="G1133">
        <v>50</v>
      </c>
      <c r="H1133">
        <v>127000</v>
      </c>
    </row>
    <row r="1134" spans="1:8" x14ac:dyDescent="0.2">
      <c r="A1134">
        <v>1133</v>
      </c>
      <c r="B1134">
        <v>90</v>
      </c>
      <c r="C1134" t="s">
        <v>92</v>
      </c>
      <c r="D1134">
        <v>6</v>
      </c>
      <c r="E1134">
        <v>4</v>
      </c>
      <c r="F1134">
        <v>117500</v>
      </c>
      <c r="G1134">
        <v>78</v>
      </c>
      <c r="H1134">
        <v>127000</v>
      </c>
    </row>
    <row r="1135" spans="1:8" x14ac:dyDescent="0.2">
      <c r="A1135">
        <v>1134</v>
      </c>
      <c r="B1135">
        <v>80</v>
      </c>
      <c r="C1135" t="s">
        <v>92</v>
      </c>
      <c r="D1135">
        <v>8</v>
      </c>
      <c r="E1135">
        <v>5</v>
      </c>
      <c r="F1135">
        <v>239500</v>
      </c>
      <c r="G1135">
        <v>185</v>
      </c>
      <c r="H1135">
        <v>127000</v>
      </c>
    </row>
    <row r="1136" spans="1:8" x14ac:dyDescent="0.2">
      <c r="A1136">
        <v>1135</v>
      </c>
      <c r="B1136">
        <v>57</v>
      </c>
      <c r="C1136" t="s">
        <v>92</v>
      </c>
      <c r="D1136">
        <v>6</v>
      </c>
      <c r="E1136">
        <v>5</v>
      </c>
      <c r="F1136">
        <v>169000</v>
      </c>
      <c r="G1136">
        <v>195</v>
      </c>
      <c r="H1136">
        <v>127000</v>
      </c>
    </row>
    <row r="1137" spans="1:8" x14ac:dyDescent="0.2">
      <c r="A1137">
        <v>1136</v>
      </c>
      <c r="B1137">
        <v>60</v>
      </c>
      <c r="C1137" t="s">
        <v>115</v>
      </c>
      <c r="D1137">
        <v>6</v>
      </c>
      <c r="E1137">
        <v>5</v>
      </c>
      <c r="F1137">
        <v>102000</v>
      </c>
      <c r="G1137">
        <v>381</v>
      </c>
      <c r="H1137">
        <v>127000</v>
      </c>
    </row>
    <row r="1138" spans="1:8" x14ac:dyDescent="0.2">
      <c r="A1138">
        <v>1137</v>
      </c>
      <c r="B1138">
        <v>80</v>
      </c>
      <c r="C1138" t="s">
        <v>132</v>
      </c>
      <c r="D1138">
        <v>6</v>
      </c>
      <c r="E1138">
        <v>5</v>
      </c>
      <c r="F1138">
        <v>119000</v>
      </c>
      <c r="G1138">
        <v>856</v>
      </c>
      <c r="H1138">
        <v>127000</v>
      </c>
    </row>
    <row r="1139" spans="1:8" x14ac:dyDescent="0.2">
      <c r="A1139">
        <v>1138</v>
      </c>
      <c r="B1139">
        <v>54</v>
      </c>
      <c r="C1139" t="s">
        <v>132</v>
      </c>
      <c r="D1139">
        <v>5</v>
      </c>
      <c r="E1139">
        <v>8</v>
      </c>
      <c r="F1139">
        <v>94000</v>
      </c>
      <c r="G1139">
        <v>1097</v>
      </c>
      <c r="H1139">
        <v>127000</v>
      </c>
    </row>
    <row r="1140" spans="1:8" x14ac:dyDescent="0.2">
      <c r="A1140">
        <v>1139</v>
      </c>
      <c r="B1140" t="s">
        <v>83</v>
      </c>
      <c r="C1140" t="s">
        <v>115</v>
      </c>
      <c r="D1140">
        <v>6</v>
      </c>
      <c r="E1140">
        <v>5</v>
      </c>
      <c r="F1140">
        <v>196000</v>
      </c>
      <c r="G1140">
        <v>1230</v>
      </c>
      <c r="H1140">
        <v>127000</v>
      </c>
    </row>
    <row r="1141" spans="1:8" x14ac:dyDescent="0.2">
      <c r="A1141">
        <v>1140</v>
      </c>
      <c r="B1141">
        <v>98</v>
      </c>
      <c r="C1141" t="s">
        <v>115</v>
      </c>
      <c r="D1141">
        <v>5</v>
      </c>
      <c r="E1141">
        <v>5</v>
      </c>
      <c r="F1141">
        <v>144000</v>
      </c>
      <c r="G1141">
        <v>1368</v>
      </c>
      <c r="H1141">
        <v>127000</v>
      </c>
    </row>
    <row r="1142" spans="1:8" x14ac:dyDescent="0.2">
      <c r="A1142">
        <v>1141</v>
      </c>
      <c r="B1142">
        <v>60</v>
      </c>
      <c r="C1142" t="s">
        <v>115</v>
      </c>
      <c r="D1142">
        <v>5</v>
      </c>
      <c r="E1142">
        <v>7</v>
      </c>
      <c r="F1142">
        <v>139000</v>
      </c>
      <c r="G1142">
        <v>84</v>
      </c>
      <c r="H1142">
        <v>126500</v>
      </c>
    </row>
    <row r="1143" spans="1:8" x14ac:dyDescent="0.2">
      <c r="A1143">
        <v>1142</v>
      </c>
      <c r="B1143" t="s">
        <v>83</v>
      </c>
      <c r="C1143" t="s">
        <v>92</v>
      </c>
      <c r="D1143">
        <v>5</v>
      </c>
      <c r="E1143">
        <v>7</v>
      </c>
      <c r="F1143">
        <v>197500</v>
      </c>
      <c r="G1143">
        <v>324</v>
      </c>
      <c r="H1143">
        <v>126175</v>
      </c>
    </row>
    <row r="1144" spans="1:8" x14ac:dyDescent="0.2">
      <c r="A1144">
        <v>1143</v>
      </c>
      <c r="B1144">
        <v>77</v>
      </c>
      <c r="C1144" t="s">
        <v>92</v>
      </c>
      <c r="D1144">
        <v>8</v>
      </c>
      <c r="E1144">
        <v>5</v>
      </c>
      <c r="F1144">
        <v>424870</v>
      </c>
      <c r="G1144">
        <v>419</v>
      </c>
      <c r="H1144">
        <v>126000</v>
      </c>
    </row>
    <row r="1145" spans="1:8" x14ac:dyDescent="0.2">
      <c r="A1145">
        <v>1144</v>
      </c>
      <c r="B1145" t="s">
        <v>83</v>
      </c>
      <c r="C1145" t="s">
        <v>115</v>
      </c>
      <c r="D1145">
        <v>5</v>
      </c>
      <c r="E1145">
        <v>3</v>
      </c>
      <c r="F1145">
        <v>80000</v>
      </c>
      <c r="G1145">
        <v>985</v>
      </c>
      <c r="H1145">
        <v>126000</v>
      </c>
    </row>
    <row r="1146" spans="1:8" x14ac:dyDescent="0.2">
      <c r="A1146">
        <v>1145</v>
      </c>
      <c r="B1146">
        <v>60</v>
      </c>
      <c r="C1146" t="s">
        <v>132</v>
      </c>
      <c r="D1146">
        <v>4</v>
      </c>
      <c r="E1146">
        <v>4</v>
      </c>
      <c r="F1146">
        <v>80000</v>
      </c>
      <c r="G1146">
        <v>1080</v>
      </c>
      <c r="H1146">
        <v>126000</v>
      </c>
    </row>
    <row r="1147" spans="1:8" x14ac:dyDescent="0.2">
      <c r="A1147">
        <v>1146</v>
      </c>
      <c r="B1147">
        <v>52</v>
      </c>
      <c r="C1147" t="s">
        <v>132</v>
      </c>
      <c r="D1147">
        <v>5</v>
      </c>
      <c r="E1147">
        <v>6</v>
      </c>
      <c r="F1147">
        <v>149000</v>
      </c>
      <c r="G1147">
        <v>905</v>
      </c>
      <c r="H1147">
        <v>125500</v>
      </c>
    </row>
    <row r="1148" spans="1:8" x14ac:dyDescent="0.2">
      <c r="A1148">
        <v>1147</v>
      </c>
      <c r="B1148" t="s">
        <v>83</v>
      </c>
      <c r="C1148" t="s">
        <v>115</v>
      </c>
      <c r="D1148">
        <v>6</v>
      </c>
      <c r="E1148">
        <v>5</v>
      </c>
      <c r="F1148">
        <v>180000</v>
      </c>
      <c r="G1148">
        <v>1334</v>
      </c>
      <c r="H1148">
        <v>125500</v>
      </c>
    </row>
    <row r="1149" spans="1:8" x14ac:dyDescent="0.2">
      <c r="A1149">
        <v>1148</v>
      </c>
      <c r="B1149">
        <v>75</v>
      </c>
      <c r="C1149" t="s">
        <v>92</v>
      </c>
      <c r="D1149">
        <v>7</v>
      </c>
      <c r="E1149">
        <v>7</v>
      </c>
      <c r="F1149">
        <v>174500</v>
      </c>
      <c r="G1149">
        <v>1386</v>
      </c>
      <c r="H1149">
        <v>125500</v>
      </c>
    </row>
    <row r="1150" spans="1:8" x14ac:dyDescent="0.2">
      <c r="A1150">
        <v>1149</v>
      </c>
      <c r="B1150" t="s">
        <v>83</v>
      </c>
      <c r="C1150" t="s">
        <v>132</v>
      </c>
      <c r="D1150">
        <v>7</v>
      </c>
      <c r="E1150">
        <v>7</v>
      </c>
      <c r="F1150">
        <v>116900</v>
      </c>
      <c r="G1150">
        <v>1409</v>
      </c>
      <c r="H1150">
        <v>125500</v>
      </c>
    </row>
    <row r="1151" spans="1:8" x14ac:dyDescent="0.2">
      <c r="A1151">
        <v>1150</v>
      </c>
      <c r="B1151">
        <v>50</v>
      </c>
      <c r="C1151" t="s">
        <v>92</v>
      </c>
      <c r="D1151">
        <v>7</v>
      </c>
      <c r="E1151">
        <v>9</v>
      </c>
      <c r="F1151">
        <v>143000</v>
      </c>
      <c r="G1151">
        <v>145</v>
      </c>
      <c r="H1151">
        <v>125000</v>
      </c>
    </row>
    <row r="1152" spans="1:8" x14ac:dyDescent="0.2">
      <c r="A1152">
        <v>1151</v>
      </c>
      <c r="B1152">
        <v>57</v>
      </c>
      <c r="C1152" t="s">
        <v>115</v>
      </c>
      <c r="D1152">
        <v>6</v>
      </c>
      <c r="E1152">
        <v>5</v>
      </c>
      <c r="F1152">
        <v>124000</v>
      </c>
      <c r="G1152">
        <v>155</v>
      </c>
      <c r="H1152">
        <v>125000</v>
      </c>
    </row>
    <row r="1153" spans="1:8" x14ac:dyDescent="0.2">
      <c r="A1153">
        <v>1152</v>
      </c>
      <c r="B1153">
        <v>134</v>
      </c>
      <c r="C1153" t="s">
        <v>115</v>
      </c>
      <c r="D1153">
        <v>5</v>
      </c>
      <c r="E1153">
        <v>4</v>
      </c>
      <c r="F1153">
        <v>149900</v>
      </c>
      <c r="G1153">
        <v>229</v>
      </c>
      <c r="H1153">
        <v>125000</v>
      </c>
    </row>
    <row r="1154" spans="1:8" x14ac:dyDescent="0.2">
      <c r="A1154">
        <v>1153</v>
      </c>
      <c r="B1154">
        <v>90</v>
      </c>
      <c r="C1154" t="s">
        <v>115</v>
      </c>
      <c r="D1154">
        <v>6</v>
      </c>
      <c r="E1154">
        <v>7</v>
      </c>
      <c r="F1154">
        <v>230000</v>
      </c>
      <c r="G1154">
        <v>373</v>
      </c>
      <c r="H1154">
        <v>125000</v>
      </c>
    </row>
    <row r="1155" spans="1:8" x14ac:dyDescent="0.2">
      <c r="A1155">
        <v>1154</v>
      </c>
      <c r="B1155" t="s">
        <v>83</v>
      </c>
      <c r="C1155" t="s">
        <v>115</v>
      </c>
      <c r="D1155">
        <v>6</v>
      </c>
      <c r="E1155">
        <v>8</v>
      </c>
      <c r="F1155">
        <v>120500</v>
      </c>
      <c r="G1155">
        <v>388</v>
      </c>
      <c r="H1155">
        <v>125000</v>
      </c>
    </row>
    <row r="1156" spans="1:8" x14ac:dyDescent="0.2">
      <c r="A1156">
        <v>1155</v>
      </c>
      <c r="B1156" t="s">
        <v>83</v>
      </c>
      <c r="C1156" t="s">
        <v>92</v>
      </c>
      <c r="D1156">
        <v>7</v>
      </c>
      <c r="E1156">
        <v>6</v>
      </c>
      <c r="F1156">
        <v>201800</v>
      </c>
      <c r="G1156">
        <v>549</v>
      </c>
      <c r="H1156">
        <v>125000</v>
      </c>
    </row>
    <row r="1157" spans="1:8" x14ac:dyDescent="0.2">
      <c r="A1157">
        <v>1156</v>
      </c>
      <c r="B1157">
        <v>90</v>
      </c>
      <c r="C1157" t="s">
        <v>115</v>
      </c>
      <c r="D1157">
        <v>5</v>
      </c>
      <c r="E1157">
        <v>8</v>
      </c>
      <c r="F1157">
        <v>218000</v>
      </c>
      <c r="G1157">
        <v>986</v>
      </c>
      <c r="H1157">
        <v>125000</v>
      </c>
    </row>
    <row r="1158" spans="1:8" x14ac:dyDescent="0.2">
      <c r="A1158">
        <v>1157</v>
      </c>
      <c r="B1158">
        <v>85</v>
      </c>
      <c r="C1158" t="s">
        <v>197</v>
      </c>
      <c r="D1158">
        <v>5</v>
      </c>
      <c r="E1158">
        <v>8</v>
      </c>
      <c r="F1158">
        <v>179900</v>
      </c>
      <c r="G1158">
        <v>1193</v>
      </c>
      <c r="H1158">
        <v>125000</v>
      </c>
    </row>
    <row r="1159" spans="1:8" x14ac:dyDescent="0.2">
      <c r="A1159">
        <v>1158</v>
      </c>
      <c r="B1159">
        <v>34</v>
      </c>
      <c r="C1159" t="s">
        <v>115</v>
      </c>
      <c r="D1159">
        <v>7</v>
      </c>
      <c r="E1159">
        <v>5</v>
      </c>
      <c r="F1159">
        <v>230000</v>
      </c>
      <c r="G1159">
        <v>1216</v>
      </c>
      <c r="H1159">
        <v>125000</v>
      </c>
    </row>
    <row r="1160" spans="1:8" x14ac:dyDescent="0.2">
      <c r="A1160">
        <v>1159</v>
      </c>
      <c r="B1160">
        <v>92</v>
      </c>
      <c r="C1160" t="s">
        <v>115</v>
      </c>
      <c r="D1160">
        <v>8</v>
      </c>
      <c r="E1160">
        <v>5</v>
      </c>
      <c r="F1160">
        <v>235128</v>
      </c>
      <c r="G1160">
        <v>1335</v>
      </c>
      <c r="H1160">
        <v>125000</v>
      </c>
    </row>
    <row r="1161" spans="1:8" x14ac:dyDescent="0.2">
      <c r="A1161">
        <v>1160</v>
      </c>
      <c r="B1161">
        <v>76</v>
      </c>
      <c r="C1161" t="s">
        <v>92</v>
      </c>
      <c r="D1161">
        <v>6</v>
      </c>
      <c r="E1161">
        <v>6</v>
      </c>
      <c r="F1161">
        <v>185000</v>
      </c>
      <c r="G1161">
        <v>60</v>
      </c>
      <c r="H1161">
        <v>124900</v>
      </c>
    </row>
    <row r="1162" spans="1:8" x14ac:dyDescent="0.2">
      <c r="A1162">
        <v>1161</v>
      </c>
      <c r="B1162">
        <v>24</v>
      </c>
      <c r="C1162" t="s">
        <v>92</v>
      </c>
      <c r="D1162">
        <v>6</v>
      </c>
      <c r="E1162">
        <v>5</v>
      </c>
      <c r="F1162">
        <v>146000</v>
      </c>
      <c r="G1162">
        <v>946</v>
      </c>
      <c r="H1162">
        <v>124900</v>
      </c>
    </row>
    <row r="1163" spans="1:8" x14ac:dyDescent="0.2">
      <c r="A1163">
        <v>1162</v>
      </c>
      <c r="B1163" t="s">
        <v>83</v>
      </c>
      <c r="C1163" t="s">
        <v>115</v>
      </c>
      <c r="D1163">
        <v>6</v>
      </c>
      <c r="E1163">
        <v>7</v>
      </c>
      <c r="F1163">
        <v>224000</v>
      </c>
      <c r="G1163">
        <v>275</v>
      </c>
      <c r="H1163">
        <v>124500</v>
      </c>
    </row>
    <row r="1164" spans="1:8" x14ac:dyDescent="0.2">
      <c r="A1164">
        <v>1163</v>
      </c>
      <c r="B1164">
        <v>109</v>
      </c>
      <c r="C1164" t="s">
        <v>115</v>
      </c>
      <c r="D1164">
        <v>5</v>
      </c>
      <c r="E1164">
        <v>5</v>
      </c>
      <c r="F1164">
        <v>129000</v>
      </c>
      <c r="G1164">
        <v>506</v>
      </c>
      <c r="H1164">
        <v>124500</v>
      </c>
    </row>
    <row r="1165" spans="1:8" x14ac:dyDescent="0.2">
      <c r="A1165">
        <v>1164</v>
      </c>
      <c r="B1165">
        <v>60</v>
      </c>
      <c r="C1165" t="s">
        <v>191</v>
      </c>
      <c r="D1165">
        <v>4</v>
      </c>
      <c r="E1165">
        <v>4</v>
      </c>
      <c r="F1165">
        <v>108959</v>
      </c>
      <c r="G1165">
        <v>510</v>
      </c>
      <c r="H1165">
        <v>124500</v>
      </c>
    </row>
    <row r="1166" spans="1:8" x14ac:dyDescent="0.2">
      <c r="A1166">
        <v>1165</v>
      </c>
      <c r="B1166" t="s">
        <v>83</v>
      </c>
      <c r="C1166" t="s">
        <v>197</v>
      </c>
      <c r="D1166">
        <v>5</v>
      </c>
      <c r="E1166">
        <v>7</v>
      </c>
      <c r="F1166">
        <v>194000</v>
      </c>
      <c r="G1166">
        <v>723</v>
      </c>
      <c r="H1166">
        <v>124500</v>
      </c>
    </row>
    <row r="1167" spans="1:8" x14ac:dyDescent="0.2">
      <c r="A1167">
        <v>1166</v>
      </c>
      <c r="B1167">
        <v>79</v>
      </c>
      <c r="C1167" t="s">
        <v>115</v>
      </c>
      <c r="D1167">
        <v>7</v>
      </c>
      <c r="E1167">
        <v>5</v>
      </c>
      <c r="F1167">
        <v>233170</v>
      </c>
      <c r="G1167">
        <v>465</v>
      </c>
      <c r="H1167">
        <v>124000</v>
      </c>
    </row>
    <row r="1168" spans="1:8" x14ac:dyDescent="0.2">
      <c r="A1168">
        <v>1167</v>
      </c>
      <c r="B1168">
        <v>64</v>
      </c>
      <c r="C1168" t="s">
        <v>115</v>
      </c>
      <c r="D1168">
        <v>8</v>
      </c>
      <c r="E1168">
        <v>5</v>
      </c>
      <c r="F1168">
        <v>245350</v>
      </c>
      <c r="G1168">
        <v>631</v>
      </c>
      <c r="H1168">
        <v>124000</v>
      </c>
    </row>
    <row r="1169" spans="1:8" x14ac:dyDescent="0.2">
      <c r="A1169">
        <v>1168</v>
      </c>
      <c r="B1169">
        <v>58</v>
      </c>
      <c r="C1169" t="s">
        <v>92</v>
      </c>
      <c r="D1169">
        <v>6</v>
      </c>
      <c r="E1169">
        <v>5</v>
      </c>
      <c r="F1169">
        <v>173000</v>
      </c>
      <c r="G1169">
        <v>957</v>
      </c>
      <c r="H1169">
        <v>124000</v>
      </c>
    </row>
    <row r="1170" spans="1:8" x14ac:dyDescent="0.2">
      <c r="A1170">
        <v>1169</v>
      </c>
      <c r="B1170">
        <v>120</v>
      </c>
      <c r="C1170" t="s">
        <v>92</v>
      </c>
      <c r="D1170">
        <v>6</v>
      </c>
      <c r="E1170">
        <v>7</v>
      </c>
      <c r="F1170">
        <v>235000</v>
      </c>
      <c r="G1170">
        <v>1151</v>
      </c>
      <c r="H1170">
        <v>124000</v>
      </c>
    </row>
    <row r="1171" spans="1:8" x14ac:dyDescent="0.2">
      <c r="A1171">
        <v>1170</v>
      </c>
      <c r="B1171">
        <v>118</v>
      </c>
      <c r="C1171" t="s">
        <v>92</v>
      </c>
      <c r="D1171">
        <v>10</v>
      </c>
      <c r="E1171">
        <v>5</v>
      </c>
      <c r="F1171">
        <v>625000</v>
      </c>
      <c r="G1171">
        <v>1392</v>
      </c>
      <c r="H1171">
        <v>124000</v>
      </c>
    </row>
    <row r="1172" spans="1:8" x14ac:dyDescent="0.2">
      <c r="A1172">
        <v>1171</v>
      </c>
      <c r="B1172">
        <v>76</v>
      </c>
      <c r="C1172" t="s">
        <v>197</v>
      </c>
      <c r="D1172">
        <v>6</v>
      </c>
      <c r="E1172">
        <v>6</v>
      </c>
      <c r="F1172">
        <v>171000</v>
      </c>
      <c r="G1172">
        <v>1419</v>
      </c>
      <c r="H1172">
        <v>124000</v>
      </c>
    </row>
    <row r="1173" spans="1:8" x14ac:dyDescent="0.2">
      <c r="A1173">
        <v>1172</v>
      </c>
      <c r="B1173">
        <v>76</v>
      </c>
      <c r="C1173" t="s">
        <v>115</v>
      </c>
      <c r="D1173">
        <v>6</v>
      </c>
      <c r="E1173">
        <v>6</v>
      </c>
      <c r="F1173">
        <v>163000</v>
      </c>
      <c r="G1173">
        <v>90</v>
      </c>
      <c r="H1173">
        <v>123600</v>
      </c>
    </row>
    <row r="1174" spans="1:8" x14ac:dyDescent="0.2">
      <c r="A1174">
        <v>1173</v>
      </c>
      <c r="B1174">
        <v>35</v>
      </c>
      <c r="C1174" t="s">
        <v>92</v>
      </c>
      <c r="D1174">
        <v>7</v>
      </c>
      <c r="E1174">
        <v>5</v>
      </c>
      <c r="F1174">
        <v>171900</v>
      </c>
      <c r="G1174">
        <v>698</v>
      </c>
      <c r="H1174">
        <v>123500</v>
      </c>
    </row>
    <row r="1175" spans="1:8" x14ac:dyDescent="0.2">
      <c r="A1175">
        <v>1174</v>
      </c>
      <c r="B1175">
        <v>138</v>
      </c>
      <c r="C1175" t="s">
        <v>132</v>
      </c>
      <c r="D1175">
        <v>5</v>
      </c>
      <c r="E1175">
        <v>6</v>
      </c>
      <c r="F1175">
        <v>200500</v>
      </c>
      <c r="G1175">
        <v>374</v>
      </c>
      <c r="H1175">
        <v>123000</v>
      </c>
    </row>
    <row r="1176" spans="1:8" x14ac:dyDescent="0.2">
      <c r="A1176">
        <v>1175</v>
      </c>
      <c r="B1176">
        <v>80</v>
      </c>
      <c r="C1176" t="s">
        <v>92</v>
      </c>
      <c r="D1176">
        <v>6</v>
      </c>
      <c r="E1176">
        <v>8</v>
      </c>
      <c r="F1176">
        <v>239000</v>
      </c>
      <c r="G1176">
        <v>397</v>
      </c>
      <c r="H1176">
        <v>123000</v>
      </c>
    </row>
    <row r="1177" spans="1:8" x14ac:dyDescent="0.2">
      <c r="A1177">
        <v>1176</v>
      </c>
      <c r="B1177">
        <v>85</v>
      </c>
      <c r="C1177" t="s">
        <v>132</v>
      </c>
      <c r="D1177">
        <v>8</v>
      </c>
      <c r="E1177">
        <v>5</v>
      </c>
      <c r="F1177">
        <v>285000</v>
      </c>
      <c r="G1177">
        <v>1341</v>
      </c>
      <c r="H1177">
        <v>123000</v>
      </c>
    </row>
    <row r="1178" spans="1:8" x14ac:dyDescent="0.2">
      <c r="A1178">
        <v>1177</v>
      </c>
      <c r="B1178">
        <v>37</v>
      </c>
      <c r="C1178" t="s">
        <v>115</v>
      </c>
      <c r="D1178">
        <v>5</v>
      </c>
      <c r="E1178">
        <v>5</v>
      </c>
      <c r="F1178">
        <v>119500</v>
      </c>
      <c r="G1178">
        <v>1393</v>
      </c>
      <c r="H1178">
        <v>123000</v>
      </c>
    </row>
    <row r="1179" spans="1:8" x14ac:dyDescent="0.2">
      <c r="A1179">
        <v>1178</v>
      </c>
      <c r="B1179" t="s">
        <v>83</v>
      </c>
      <c r="C1179" t="s">
        <v>132</v>
      </c>
      <c r="D1179">
        <v>6</v>
      </c>
      <c r="E1179">
        <v>8</v>
      </c>
      <c r="F1179">
        <v>115000</v>
      </c>
      <c r="G1179">
        <v>891</v>
      </c>
      <c r="H1179">
        <v>122900</v>
      </c>
    </row>
    <row r="1180" spans="1:8" x14ac:dyDescent="0.2">
      <c r="A1180">
        <v>1179</v>
      </c>
      <c r="B1180">
        <v>54</v>
      </c>
      <c r="C1180" t="s">
        <v>132</v>
      </c>
      <c r="D1180">
        <v>5</v>
      </c>
      <c r="E1180">
        <v>6</v>
      </c>
      <c r="F1180">
        <v>154900</v>
      </c>
      <c r="G1180">
        <v>433</v>
      </c>
      <c r="H1180">
        <v>122500</v>
      </c>
    </row>
    <row r="1181" spans="1:8" x14ac:dyDescent="0.2">
      <c r="A1181">
        <v>1180</v>
      </c>
      <c r="B1181">
        <v>77</v>
      </c>
      <c r="C1181" t="s">
        <v>115</v>
      </c>
      <c r="D1181">
        <v>5</v>
      </c>
      <c r="E1181">
        <v>5</v>
      </c>
      <c r="F1181">
        <v>93000</v>
      </c>
      <c r="G1181">
        <v>1417</v>
      </c>
      <c r="H1181">
        <v>122500</v>
      </c>
    </row>
    <row r="1182" spans="1:8" x14ac:dyDescent="0.2">
      <c r="A1182">
        <v>1181</v>
      </c>
      <c r="B1182" t="s">
        <v>83</v>
      </c>
      <c r="C1182" t="s">
        <v>92</v>
      </c>
      <c r="D1182">
        <v>7</v>
      </c>
      <c r="E1182">
        <v>5</v>
      </c>
      <c r="F1182">
        <v>250000</v>
      </c>
      <c r="G1182">
        <v>151</v>
      </c>
      <c r="H1182">
        <v>122000</v>
      </c>
    </row>
    <row r="1183" spans="1:8" x14ac:dyDescent="0.2">
      <c r="A1183">
        <v>1182</v>
      </c>
      <c r="B1183">
        <v>64</v>
      </c>
      <c r="C1183" t="s">
        <v>115</v>
      </c>
      <c r="D1183">
        <v>8</v>
      </c>
      <c r="E1183">
        <v>5</v>
      </c>
      <c r="F1183">
        <v>392500</v>
      </c>
      <c r="G1183">
        <v>289</v>
      </c>
      <c r="H1183">
        <v>122000</v>
      </c>
    </row>
    <row r="1184" spans="1:8" x14ac:dyDescent="0.2">
      <c r="A1184">
        <v>1183</v>
      </c>
      <c r="B1184">
        <v>160</v>
      </c>
      <c r="C1184" t="s">
        <v>92</v>
      </c>
      <c r="D1184">
        <v>10</v>
      </c>
      <c r="E1184">
        <v>5</v>
      </c>
      <c r="F1184">
        <v>745000</v>
      </c>
      <c r="G1184">
        <v>1267</v>
      </c>
      <c r="H1184">
        <v>122000</v>
      </c>
    </row>
    <row r="1185" spans="1:8" x14ac:dyDescent="0.2">
      <c r="A1185">
        <v>1184</v>
      </c>
      <c r="B1185">
        <v>60</v>
      </c>
      <c r="C1185" t="s">
        <v>115</v>
      </c>
      <c r="D1185">
        <v>5</v>
      </c>
      <c r="E1185">
        <v>6</v>
      </c>
      <c r="F1185">
        <v>120000</v>
      </c>
      <c r="G1185">
        <v>1350</v>
      </c>
      <c r="H1185">
        <v>122000</v>
      </c>
    </row>
    <row r="1186" spans="1:8" x14ac:dyDescent="0.2">
      <c r="A1186">
        <v>1185</v>
      </c>
      <c r="B1186">
        <v>50</v>
      </c>
      <c r="C1186" t="s">
        <v>115</v>
      </c>
      <c r="D1186">
        <v>5</v>
      </c>
      <c r="E1186">
        <v>4</v>
      </c>
      <c r="F1186">
        <v>186700</v>
      </c>
      <c r="G1186">
        <v>996</v>
      </c>
      <c r="H1186">
        <v>121600</v>
      </c>
    </row>
    <row r="1187" spans="1:8" x14ac:dyDescent="0.2">
      <c r="A1187">
        <v>1186</v>
      </c>
      <c r="B1187">
        <v>60</v>
      </c>
      <c r="C1187" t="s">
        <v>132</v>
      </c>
      <c r="D1187">
        <v>5</v>
      </c>
      <c r="E1187">
        <v>7</v>
      </c>
      <c r="F1187">
        <v>104900</v>
      </c>
      <c r="G1187">
        <v>561</v>
      </c>
      <c r="H1187">
        <v>121500</v>
      </c>
    </row>
    <row r="1188" spans="1:8" x14ac:dyDescent="0.2">
      <c r="A1188">
        <v>1187</v>
      </c>
      <c r="B1188">
        <v>107</v>
      </c>
      <c r="C1188" t="s">
        <v>92</v>
      </c>
      <c r="D1188">
        <v>3</v>
      </c>
      <c r="E1188">
        <v>5</v>
      </c>
      <c r="F1188">
        <v>95000</v>
      </c>
      <c r="G1188">
        <v>1444</v>
      </c>
      <c r="H1188">
        <v>121000</v>
      </c>
    </row>
    <row r="1189" spans="1:8" x14ac:dyDescent="0.2">
      <c r="A1189">
        <v>1188</v>
      </c>
      <c r="B1189">
        <v>89</v>
      </c>
      <c r="C1189" t="s">
        <v>115</v>
      </c>
      <c r="D1189">
        <v>8</v>
      </c>
      <c r="E1189">
        <v>5</v>
      </c>
      <c r="F1189">
        <v>262000</v>
      </c>
      <c r="G1189">
        <v>269</v>
      </c>
      <c r="H1189">
        <v>120500</v>
      </c>
    </row>
    <row r="1190" spans="1:8" x14ac:dyDescent="0.2">
      <c r="A1190">
        <v>1189</v>
      </c>
      <c r="B1190">
        <v>68</v>
      </c>
      <c r="C1190" t="s">
        <v>92</v>
      </c>
      <c r="D1190">
        <v>7</v>
      </c>
      <c r="E1190">
        <v>5</v>
      </c>
      <c r="F1190">
        <v>195000</v>
      </c>
      <c r="G1190">
        <v>726</v>
      </c>
      <c r="H1190">
        <v>120500</v>
      </c>
    </row>
    <row r="1191" spans="1:8" x14ac:dyDescent="0.2">
      <c r="A1191">
        <v>1190</v>
      </c>
      <c r="B1191">
        <v>60</v>
      </c>
      <c r="C1191" t="s">
        <v>92</v>
      </c>
      <c r="D1191">
        <v>7</v>
      </c>
      <c r="E1191">
        <v>5</v>
      </c>
      <c r="F1191">
        <v>189000</v>
      </c>
      <c r="G1191">
        <v>1154</v>
      </c>
      <c r="H1191">
        <v>120500</v>
      </c>
    </row>
    <row r="1192" spans="1:8" x14ac:dyDescent="0.2">
      <c r="A1192">
        <v>1191</v>
      </c>
      <c r="B1192" t="s">
        <v>83</v>
      </c>
      <c r="C1192" t="s">
        <v>115</v>
      </c>
      <c r="D1192">
        <v>4</v>
      </c>
      <c r="E1192">
        <v>4</v>
      </c>
      <c r="F1192">
        <v>168000</v>
      </c>
      <c r="G1192">
        <v>1437</v>
      </c>
      <c r="H1192">
        <v>120500</v>
      </c>
    </row>
    <row r="1193" spans="1:8" x14ac:dyDescent="0.2">
      <c r="A1193">
        <v>1192</v>
      </c>
      <c r="B1193">
        <v>24</v>
      </c>
      <c r="C1193" t="s">
        <v>92</v>
      </c>
      <c r="D1193">
        <v>8</v>
      </c>
      <c r="E1193">
        <v>5</v>
      </c>
      <c r="F1193">
        <v>174000</v>
      </c>
      <c r="G1193">
        <v>183</v>
      </c>
      <c r="H1193">
        <v>120000</v>
      </c>
    </row>
    <row r="1194" spans="1:8" x14ac:dyDescent="0.2">
      <c r="A1194">
        <v>1193</v>
      </c>
      <c r="B1194">
        <v>60</v>
      </c>
      <c r="C1194" t="s">
        <v>132</v>
      </c>
      <c r="D1194">
        <v>5</v>
      </c>
      <c r="E1194">
        <v>8</v>
      </c>
      <c r="F1194">
        <v>125000</v>
      </c>
      <c r="G1194">
        <v>244</v>
      </c>
      <c r="H1194">
        <v>120000</v>
      </c>
    </row>
    <row r="1195" spans="1:8" x14ac:dyDescent="0.2">
      <c r="A1195">
        <v>1194</v>
      </c>
      <c r="B1195" t="s">
        <v>83</v>
      </c>
      <c r="C1195" t="s">
        <v>115</v>
      </c>
      <c r="D1195">
        <v>6</v>
      </c>
      <c r="E1195">
        <v>5</v>
      </c>
      <c r="F1195">
        <v>165000</v>
      </c>
      <c r="G1195">
        <v>450</v>
      </c>
      <c r="H1195">
        <v>120000</v>
      </c>
    </row>
    <row r="1196" spans="1:8" x14ac:dyDescent="0.2">
      <c r="A1196">
        <v>1195</v>
      </c>
      <c r="B1196">
        <v>80</v>
      </c>
      <c r="C1196" t="s">
        <v>92</v>
      </c>
      <c r="D1196">
        <v>6</v>
      </c>
      <c r="E1196">
        <v>7</v>
      </c>
      <c r="F1196">
        <v>158000</v>
      </c>
      <c r="G1196">
        <v>500</v>
      </c>
      <c r="H1196">
        <v>120000</v>
      </c>
    </row>
    <row r="1197" spans="1:8" x14ac:dyDescent="0.2">
      <c r="A1197">
        <v>1196</v>
      </c>
      <c r="B1197">
        <v>51</v>
      </c>
      <c r="C1197" t="s">
        <v>92</v>
      </c>
      <c r="D1197">
        <v>6</v>
      </c>
      <c r="E1197">
        <v>5</v>
      </c>
      <c r="F1197">
        <v>176000</v>
      </c>
      <c r="G1197">
        <v>572</v>
      </c>
      <c r="H1197">
        <v>120000</v>
      </c>
    </row>
    <row r="1198" spans="1:8" x14ac:dyDescent="0.2">
      <c r="A1198">
        <v>1197</v>
      </c>
      <c r="B1198">
        <v>58</v>
      </c>
      <c r="C1198" t="s">
        <v>92</v>
      </c>
      <c r="D1198">
        <v>7</v>
      </c>
      <c r="E1198">
        <v>5</v>
      </c>
      <c r="F1198">
        <v>219210</v>
      </c>
      <c r="G1198">
        <v>1184</v>
      </c>
      <c r="H1198">
        <v>120000</v>
      </c>
    </row>
    <row r="1199" spans="1:8" x14ac:dyDescent="0.2">
      <c r="A1199">
        <v>1198</v>
      </c>
      <c r="B1199">
        <v>65</v>
      </c>
      <c r="C1199" t="s">
        <v>201</v>
      </c>
      <c r="D1199">
        <v>7</v>
      </c>
      <c r="E1199">
        <v>6</v>
      </c>
      <c r="F1199">
        <v>144000</v>
      </c>
      <c r="G1199">
        <v>1401</v>
      </c>
      <c r="H1199">
        <v>120000</v>
      </c>
    </row>
    <row r="1200" spans="1:8" x14ac:dyDescent="0.2">
      <c r="A1200">
        <v>1199</v>
      </c>
      <c r="B1200">
        <v>70</v>
      </c>
      <c r="C1200" t="s">
        <v>115</v>
      </c>
      <c r="D1200">
        <v>7</v>
      </c>
      <c r="E1200">
        <v>5</v>
      </c>
      <c r="F1200">
        <v>178000</v>
      </c>
      <c r="G1200">
        <v>313</v>
      </c>
      <c r="H1200">
        <v>119900</v>
      </c>
    </row>
    <row r="1201" spans="1:8" x14ac:dyDescent="0.2">
      <c r="A1201">
        <v>1200</v>
      </c>
      <c r="B1201">
        <v>75</v>
      </c>
      <c r="C1201" t="s">
        <v>115</v>
      </c>
      <c r="D1201">
        <v>4</v>
      </c>
      <c r="E1201">
        <v>5</v>
      </c>
      <c r="F1201">
        <v>148000</v>
      </c>
      <c r="G1201">
        <v>952</v>
      </c>
      <c r="H1201">
        <v>119900</v>
      </c>
    </row>
    <row r="1202" spans="1:8" x14ac:dyDescent="0.2">
      <c r="A1202">
        <v>1201</v>
      </c>
      <c r="B1202">
        <v>71</v>
      </c>
      <c r="C1202" t="s">
        <v>115</v>
      </c>
      <c r="D1202">
        <v>4</v>
      </c>
      <c r="E1202">
        <v>5</v>
      </c>
      <c r="F1202">
        <v>116050</v>
      </c>
      <c r="G1202">
        <v>1035</v>
      </c>
      <c r="H1202">
        <v>119750</v>
      </c>
    </row>
    <row r="1203" spans="1:8" x14ac:dyDescent="0.2">
      <c r="A1203">
        <v>1202</v>
      </c>
      <c r="B1203">
        <v>80</v>
      </c>
      <c r="C1203" t="s">
        <v>92</v>
      </c>
      <c r="D1203">
        <v>7</v>
      </c>
      <c r="E1203">
        <v>5</v>
      </c>
      <c r="F1203">
        <v>197900</v>
      </c>
      <c r="G1203">
        <v>449</v>
      </c>
      <c r="H1203">
        <v>119500</v>
      </c>
    </row>
    <row r="1204" spans="1:8" x14ac:dyDescent="0.2">
      <c r="A1204">
        <v>1203</v>
      </c>
      <c r="B1204">
        <v>50</v>
      </c>
      <c r="C1204" t="s">
        <v>132</v>
      </c>
      <c r="D1204">
        <v>5</v>
      </c>
      <c r="E1204">
        <v>8</v>
      </c>
      <c r="F1204">
        <v>117000</v>
      </c>
      <c r="G1204">
        <v>1102</v>
      </c>
      <c r="H1204">
        <v>119500</v>
      </c>
    </row>
    <row r="1205" spans="1:8" x14ac:dyDescent="0.2">
      <c r="A1205">
        <v>1204</v>
      </c>
      <c r="B1205">
        <v>75</v>
      </c>
      <c r="C1205" t="s">
        <v>115</v>
      </c>
      <c r="D1205">
        <v>7</v>
      </c>
      <c r="E1205">
        <v>5</v>
      </c>
      <c r="F1205">
        <v>213000</v>
      </c>
      <c r="G1205">
        <v>1177</v>
      </c>
      <c r="H1205">
        <v>119500</v>
      </c>
    </row>
    <row r="1206" spans="1:8" x14ac:dyDescent="0.2">
      <c r="A1206">
        <v>1205</v>
      </c>
      <c r="B1206">
        <v>78</v>
      </c>
      <c r="C1206" t="s">
        <v>115</v>
      </c>
      <c r="D1206">
        <v>5</v>
      </c>
      <c r="E1206">
        <v>6</v>
      </c>
      <c r="F1206">
        <v>153500</v>
      </c>
      <c r="G1206">
        <v>1292</v>
      </c>
      <c r="H1206">
        <v>119500</v>
      </c>
    </row>
    <row r="1207" spans="1:8" x14ac:dyDescent="0.2">
      <c r="A1207">
        <v>1206</v>
      </c>
      <c r="B1207">
        <v>90</v>
      </c>
      <c r="C1207" t="s">
        <v>115</v>
      </c>
      <c r="D1207">
        <v>7</v>
      </c>
      <c r="E1207">
        <v>7</v>
      </c>
      <c r="F1207">
        <v>271900</v>
      </c>
      <c r="G1207">
        <v>1015</v>
      </c>
      <c r="H1207">
        <v>119200</v>
      </c>
    </row>
    <row r="1208" spans="1:8" x14ac:dyDescent="0.2">
      <c r="A1208">
        <v>1207</v>
      </c>
      <c r="B1208" t="s">
        <v>83</v>
      </c>
      <c r="C1208" t="s">
        <v>115</v>
      </c>
      <c r="D1208">
        <v>4</v>
      </c>
      <c r="E1208">
        <v>4</v>
      </c>
      <c r="F1208">
        <v>107000</v>
      </c>
      <c r="G1208">
        <v>331</v>
      </c>
      <c r="H1208">
        <v>119000</v>
      </c>
    </row>
    <row r="1209" spans="1:8" x14ac:dyDescent="0.2">
      <c r="A1209">
        <v>1208</v>
      </c>
      <c r="B1209">
        <v>70</v>
      </c>
      <c r="C1209" t="s">
        <v>115</v>
      </c>
      <c r="D1209">
        <v>6</v>
      </c>
      <c r="E1209">
        <v>5</v>
      </c>
      <c r="F1209">
        <v>200000</v>
      </c>
      <c r="G1209">
        <v>391</v>
      </c>
      <c r="H1209">
        <v>119000</v>
      </c>
    </row>
    <row r="1210" spans="1:8" x14ac:dyDescent="0.2">
      <c r="A1210">
        <v>1209</v>
      </c>
      <c r="B1210">
        <v>70</v>
      </c>
      <c r="C1210" t="s">
        <v>115</v>
      </c>
      <c r="D1210">
        <v>5</v>
      </c>
      <c r="E1210">
        <v>7</v>
      </c>
      <c r="F1210">
        <v>140000</v>
      </c>
      <c r="G1210">
        <v>438</v>
      </c>
      <c r="H1210">
        <v>119000</v>
      </c>
    </row>
    <row r="1211" spans="1:8" x14ac:dyDescent="0.2">
      <c r="A1211">
        <v>1210</v>
      </c>
      <c r="B1211">
        <v>85</v>
      </c>
      <c r="C1211" t="s">
        <v>115</v>
      </c>
      <c r="D1211">
        <v>8</v>
      </c>
      <c r="E1211">
        <v>5</v>
      </c>
      <c r="F1211">
        <v>290000</v>
      </c>
      <c r="G1211">
        <v>1137</v>
      </c>
      <c r="H1211">
        <v>119000</v>
      </c>
    </row>
    <row r="1212" spans="1:8" x14ac:dyDescent="0.2">
      <c r="A1212">
        <v>1211</v>
      </c>
      <c r="B1212">
        <v>70</v>
      </c>
      <c r="C1212" t="s">
        <v>92</v>
      </c>
      <c r="D1212">
        <v>6</v>
      </c>
      <c r="E1212">
        <v>5</v>
      </c>
      <c r="F1212">
        <v>189000</v>
      </c>
      <c r="G1212">
        <v>1250</v>
      </c>
      <c r="H1212">
        <v>119000</v>
      </c>
    </row>
    <row r="1213" spans="1:8" x14ac:dyDescent="0.2">
      <c r="A1213">
        <v>1212</v>
      </c>
      <c r="B1213">
        <v>152</v>
      </c>
      <c r="C1213" t="s">
        <v>132</v>
      </c>
      <c r="D1213">
        <v>8</v>
      </c>
      <c r="E1213">
        <v>7</v>
      </c>
      <c r="F1213">
        <v>164000</v>
      </c>
      <c r="G1213">
        <v>1315</v>
      </c>
      <c r="H1213">
        <v>119000</v>
      </c>
    </row>
    <row r="1214" spans="1:8" x14ac:dyDescent="0.2">
      <c r="A1214">
        <v>1213</v>
      </c>
      <c r="B1214">
        <v>50</v>
      </c>
      <c r="C1214" t="s">
        <v>115</v>
      </c>
      <c r="D1214">
        <v>4</v>
      </c>
      <c r="E1214">
        <v>6</v>
      </c>
      <c r="F1214">
        <v>113000</v>
      </c>
      <c r="G1214">
        <v>1429</v>
      </c>
      <c r="H1214">
        <v>119000</v>
      </c>
    </row>
    <row r="1215" spans="1:8" x14ac:dyDescent="0.2">
      <c r="A1215">
        <v>1214</v>
      </c>
      <c r="B1215" t="s">
        <v>83</v>
      </c>
      <c r="C1215" t="s">
        <v>197</v>
      </c>
      <c r="D1215">
        <v>4</v>
      </c>
      <c r="E1215">
        <v>9</v>
      </c>
      <c r="F1215">
        <v>145000</v>
      </c>
      <c r="G1215">
        <v>103</v>
      </c>
      <c r="H1215">
        <v>118964</v>
      </c>
    </row>
    <row r="1216" spans="1:8" x14ac:dyDescent="0.2">
      <c r="A1216">
        <v>1215</v>
      </c>
      <c r="B1216">
        <v>69</v>
      </c>
      <c r="C1216" t="s">
        <v>191</v>
      </c>
      <c r="D1216">
        <v>5</v>
      </c>
      <c r="E1216">
        <v>5</v>
      </c>
      <c r="F1216">
        <v>134500</v>
      </c>
      <c r="G1216">
        <v>895</v>
      </c>
      <c r="H1216">
        <v>118858</v>
      </c>
    </row>
    <row r="1217" spans="1:8" x14ac:dyDescent="0.2">
      <c r="A1217">
        <v>1216</v>
      </c>
      <c r="B1217">
        <v>99</v>
      </c>
      <c r="C1217" t="s">
        <v>115</v>
      </c>
      <c r="D1217">
        <v>5</v>
      </c>
      <c r="E1217">
        <v>5</v>
      </c>
      <c r="F1217">
        <v>125000</v>
      </c>
      <c r="G1217">
        <v>576</v>
      </c>
      <c r="H1217">
        <v>118500</v>
      </c>
    </row>
    <row r="1218" spans="1:8" x14ac:dyDescent="0.2">
      <c r="A1218">
        <v>1217</v>
      </c>
      <c r="B1218">
        <v>68</v>
      </c>
      <c r="C1218" t="s">
        <v>132</v>
      </c>
      <c r="D1218">
        <v>6</v>
      </c>
      <c r="E1218">
        <v>5</v>
      </c>
      <c r="F1218">
        <v>112000</v>
      </c>
      <c r="G1218">
        <v>583</v>
      </c>
      <c r="H1218">
        <v>118500</v>
      </c>
    </row>
    <row r="1219" spans="1:8" x14ac:dyDescent="0.2">
      <c r="A1219">
        <v>1218</v>
      </c>
      <c r="B1219">
        <v>72</v>
      </c>
      <c r="C1219" t="s">
        <v>115</v>
      </c>
      <c r="D1219">
        <v>8</v>
      </c>
      <c r="E1219">
        <v>5</v>
      </c>
      <c r="F1219">
        <v>229456</v>
      </c>
      <c r="G1219">
        <v>610</v>
      </c>
      <c r="H1219">
        <v>118500</v>
      </c>
    </row>
    <row r="1220" spans="1:8" x14ac:dyDescent="0.2">
      <c r="A1220">
        <v>1219</v>
      </c>
      <c r="B1220">
        <v>52</v>
      </c>
      <c r="C1220" t="s">
        <v>132</v>
      </c>
      <c r="D1220">
        <v>4</v>
      </c>
      <c r="E1220">
        <v>5</v>
      </c>
      <c r="F1220">
        <v>80500</v>
      </c>
      <c r="G1220">
        <v>884</v>
      </c>
      <c r="H1220">
        <v>118500</v>
      </c>
    </row>
    <row r="1221" spans="1:8" x14ac:dyDescent="0.2">
      <c r="A1221">
        <v>1220</v>
      </c>
      <c r="B1221">
        <v>21</v>
      </c>
      <c r="C1221" t="s">
        <v>92</v>
      </c>
      <c r="D1221">
        <v>6</v>
      </c>
      <c r="E1221">
        <v>5</v>
      </c>
      <c r="F1221">
        <v>91500</v>
      </c>
      <c r="G1221">
        <v>1121</v>
      </c>
      <c r="H1221">
        <v>118400</v>
      </c>
    </row>
    <row r="1222" spans="1:8" x14ac:dyDescent="0.2">
      <c r="A1222">
        <v>1221</v>
      </c>
      <c r="B1222">
        <v>66</v>
      </c>
      <c r="C1222" t="s">
        <v>115</v>
      </c>
      <c r="D1222">
        <v>5</v>
      </c>
      <c r="E1222">
        <v>5</v>
      </c>
      <c r="F1222">
        <v>115000</v>
      </c>
      <c r="G1222">
        <v>10</v>
      </c>
      <c r="H1222">
        <v>118000</v>
      </c>
    </row>
    <row r="1223" spans="1:8" x14ac:dyDescent="0.2">
      <c r="A1223">
        <v>1222</v>
      </c>
      <c r="B1223">
        <v>55</v>
      </c>
      <c r="C1223" t="s">
        <v>115</v>
      </c>
      <c r="D1223">
        <v>5</v>
      </c>
      <c r="E1223">
        <v>5</v>
      </c>
      <c r="F1223">
        <v>134000</v>
      </c>
      <c r="G1223">
        <v>364</v>
      </c>
      <c r="H1223">
        <v>118000</v>
      </c>
    </row>
    <row r="1224" spans="1:8" x14ac:dyDescent="0.2">
      <c r="A1224">
        <v>1223</v>
      </c>
      <c r="B1224">
        <v>78</v>
      </c>
      <c r="C1224" t="s">
        <v>132</v>
      </c>
      <c r="D1224">
        <v>6</v>
      </c>
      <c r="E1224">
        <v>6</v>
      </c>
      <c r="F1224">
        <v>143000</v>
      </c>
      <c r="G1224">
        <v>442</v>
      </c>
      <c r="H1224">
        <v>118000</v>
      </c>
    </row>
    <row r="1225" spans="1:8" x14ac:dyDescent="0.2">
      <c r="A1225">
        <v>1224</v>
      </c>
      <c r="B1225">
        <v>89</v>
      </c>
      <c r="C1225" t="s">
        <v>115</v>
      </c>
      <c r="D1225">
        <v>5</v>
      </c>
      <c r="E1225">
        <v>3</v>
      </c>
      <c r="F1225">
        <v>137900</v>
      </c>
      <c r="G1225">
        <v>805</v>
      </c>
      <c r="H1225">
        <v>118000</v>
      </c>
    </row>
    <row r="1226" spans="1:8" x14ac:dyDescent="0.2">
      <c r="A1226">
        <v>1225</v>
      </c>
      <c r="B1226">
        <v>60</v>
      </c>
      <c r="C1226" t="s">
        <v>92</v>
      </c>
      <c r="D1226">
        <v>7</v>
      </c>
      <c r="E1226">
        <v>5</v>
      </c>
      <c r="F1226">
        <v>184000</v>
      </c>
      <c r="G1226">
        <v>1030</v>
      </c>
      <c r="H1226">
        <v>118000</v>
      </c>
    </row>
    <row r="1227" spans="1:8" x14ac:dyDescent="0.2">
      <c r="A1227">
        <v>1226</v>
      </c>
      <c r="B1227">
        <v>65</v>
      </c>
      <c r="C1227" t="s">
        <v>197</v>
      </c>
      <c r="D1227">
        <v>6</v>
      </c>
      <c r="E1227">
        <v>8</v>
      </c>
      <c r="F1227">
        <v>145000</v>
      </c>
      <c r="G1227">
        <v>1124</v>
      </c>
      <c r="H1227">
        <v>118000</v>
      </c>
    </row>
    <row r="1228" spans="1:8" x14ac:dyDescent="0.2">
      <c r="A1228">
        <v>1227</v>
      </c>
      <c r="B1228">
        <v>86</v>
      </c>
      <c r="C1228" t="s">
        <v>92</v>
      </c>
      <c r="D1228">
        <v>6</v>
      </c>
      <c r="E1228">
        <v>5</v>
      </c>
      <c r="F1228">
        <v>214000</v>
      </c>
      <c r="G1228">
        <v>932</v>
      </c>
      <c r="H1228">
        <v>117500</v>
      </c>
    </row>
    <row r="1229" spans="1:8" x14ac:dyDescent="0.2">
      <c r="A1229">
        <v>1228</v>
      </c>
      <c r="B1229">
        <v>72</v>
      </c>
      <c r="C1229" t="s">
        <v>115</v>
      </c>
      <c r="D1229">
        <v>5</v>
      </c>
      <c r="E1229">
        <v>8</v>
      </c>
      <c r="F1229">
        <v>147000</v>
      </c>
      <c r="G1229">
        <v>1133</v>
      </c>
      <c r="H1229">
        <v>117500</v>
      </c>
    </row>
    <row r="1230" spans="1:8" x14ac:dyDescent="0.2">
      <c r="A1230">
        <v>1229</v>
      </c>
      <c r="B1230">
        <v>65</v>
      </c>
      <c r="C1230" t="s">
        <v>115</v>
      </c>
      <c r="D1230">
        <v>9</v>
      </c>
      <c r="E1230">
        <v>5</v>
      </c>
      <c r="F1230">
        <v>367294</v>
      </c>
      <c r="G1230">
        <v>987</v>
      </c>
      <c r="H1230">
        <v>117000</v>
      </c>
    </row>
    <row r="1231" spans="1:8" x14ac:dyDescent="0.2">
      <c r="A1231">
        <v>1230</v>
      </c>
      <c r="B1231">
        <v>70</v>
      </c>
      <c r="C1231" t="s">
        <v>197</v>
      </c>
      <c r="D1231">
        <v>5</v>
      </c>
      <c r="E1231">
        <v>5</v>
      </c>
      <c r="F1231">
        <v>127000</v>
      </c>
      <c r="G1231">
        <v>1115</v>
      </c>
      <c r="H1231">
        <v>117000</v>
      </c>
    </row>
    <row r="1232" spans="1:8" x14ac:dyDescent="0.2">
      <c r="A1232">
        <v>1231</v>
      </c>
      <c r="B1232" t="s">
        <v>83</v>
      </c>
      <c r="C1232" t="s">
        <v>132</v>
      </c>
      <c r="D1232">
        <v>5</v>
      </c>
      <c r="E1232">
        <v>5</v>
      </c>
      <c r="F1232">
        <v>190000</v>
      </c>
      <c r="G1232">
        <v>1203</v>
      </c>
      <c r="H1232">
        <v>117000</v>
      </c>
    </row>
    <row r="1233" spans="1:8" x14ac:dyDescent="0.2">
      <c r="A1233">
        <v>1232</v>
      </c>
      <c r="B1233">
        <v>70</v>
      </c>
      <c r="C1233" t="s">
        <v>197</v>
      </c>
      <c r="D1233">
        <v>5</v>
      </c>
      <c r="E1233">
        <v>6</v>
      </c>
      <c r="F1233">
        <v>132500</v>
      </c>
      <c r="G1233">
        <v>1378</v>
      </c>
      <c r="H1233">
        <v>117000</v>
      </c>
    </row>
    <row r="1234" spans="1:8" x14ac:dyDescent="0.2">
      <c r="A1234">
        <v>1233</v>
      </c>
      <c r="B1234">
        <v>70</v>
      </c>
      <c r="C1234" t="s">
        <v>115</v>
      </c>
      <c r="D1234">
        <v>4</v>
      </c>
      <c r="E1234">
        <v>5</v>
      </c>
      <c r="F1234">
        <v>101800</v>
      </c>
      <c r="G1234">
        <v>1149</v>
      </c>
      <c r="H1234">
        <v>116900</v>
      </c>
    </row>
    <row r="1235" spans="1:8" x14ac:dyDescent="0.2">
      <c r="A1235">
        <v>1234</v>
      </c>
      <c r="B1235" t="s">
        <v>83</v>
      </c>
      <c r="C1235" t="s">
        <v>115</v>
      </c>
      <c r="D1235">
        <v>5</v>
      </c>
      <c r="E1235">
        <v>5</v>
      </c>
      <c r="F1235">
        <v>142000</v>
      </c>
      <c r="G1235">
        <v>961</v>
      </c>
      <c r="H1235">
        <v>116500</v>
      </c>
    </row>
    <row r="1236" spans="1:8" x14ac:dyDescent="0.2">
      <c r="A1236">
        <v>1235</v>
      </c>
      <c r="B1236">
        <v>55</v>
      </c>
      <c r="C1236" t="s">
        <v>92</v>
      </c>
      <c r="D1236">
        <v>5</v>
      </c>
      <c r="E1236">
        <v>6</v>
      </c>
      <c r="F1236">
        <v>130000</v>
      </c>
      <c r="G1236">
        <v>1201</v>
      </c>
      <c r="H1236">
        <v>116050</v>
      </c>
    </row>
    <row r="1237" spans="1:8" x14ac:dyDescent="0.2">
      <c r="A1237">
        <v>1236</v>
      </c>
      <c r="B1237">
        <v>96</v>
      </c>
      <c r="C1237" t="s">
        <v>92</v>
      </c>
      <c r="D1237">
        <v>5</v>
      </c>
      <c r="E1237">
        <v>5</v>
      </c>
      <c r="F1237">
        <v>138887</v>
      </c>
      <c r="G1237">
        <v>437</v>
      </c>
      <c r="H1237">
        <v>116000</v>
      </c>
    </row>
    <row r="1238" spans="1:8" x14ac:dyDescent="0.2">
      <c r="A1238">
        <v>1237</v>
      </c>
      <c r="B1238">
        <v>36</v>
      </c>
      <c r="C1238" t="s">
        <v>92</v>
      </c>
      <c r="D1238">
        <v>7</v>
      </c>
      <c r="E1238">
        <v>5</v>
      </c>
      <c r="F1238">
        <v>175500</v>
      </c>
      <c r="G1238">
        <v>815</v>
      </c>
      <c r="H1238">
        <v>116000</v>
      </c>
    </row>
    <row r="1239" spans="1:8" x14ac:dyDescent="0.2">
      <c r="A1239">
        <v>1238</v>
      </c>
      <c r="B1239">
        <v>41</v>
      </c>
      <c r="C1239" t="s">
        <v>92</v>
      </c>
      <c r="D1239">
        <v>7</v>
      </c>
      <c r="E1239">
        <v>5</v>
      </c>
      <c r="F1239">
        <v>195000</v>
      </c>
      <c r="G1239">
        <v>873</v>
      </c>
      <c r="H1239">
        <v>116000</v>
      </c>
    </row>
    <row r="1240" spans="1:8" x14ac:dyDescent="0.2">
      <c r="A1240">
        <v>1239</v>
      </c>
      <c r="B1240">
        <v>63</v>
      </c>
      <c r="C1240" t="s">
        <v>115</v>
      </c>
      <c r="D1240">
        <v>6</v>
      </c>
      <c r="E1240">
        <v>5</v>
      </c>
      <c r="F1240">
        <v>142500</v>
      </c>
      <c r="G1240">
        <v>108</v>
      </c>
      <c r="H1240">
        <v>115000</v>
      </c>
    </row>
    <row r="1241" spans="1:8" x14ac:dyDescent="0.2">
      <c r="A1241">
        <v>1240</v>
      </c>
      <c r="B1241">
        <v>64</v>
      </c>
      <c r="C1241" t="s">
        <v>115</v>
      </c>
      <c r="D1241">
        <v>8</v>
      </c>
      <c r="E1241">
        <v>5</v>
      </c>
      <c r="F1241">
        <v>265900</v>
      </c>
      <c r="G1241">
        <v>109</v>
      </c>
      <c r="H1241">
        <v>115000</v>
      </c>
    </row>
    <row r="1242" spans="1:8" x14ac:dyDescent="0.2">
      <c r="A1242">
        <v>1241</v>
      </c>
      <c r="B1242">
        <v>65</v>
      </c>
      <c r="C1242" t="s">
        <v>92</v>
      </c>
      <c r="D1242">
        <v>7</v>
      </c>
      <c r="E1242">
        <v>5</v>
      </c>
      <c r="F1242">
        <v>224900</v>
      </c>
      <c r="G1242">
        <v>141</v>
      </c>
      <c r="H1242">
        <v>115000</v>
      </c>
    </row>
    <row r="1243" spans="1:8" x14ac:dyDescent="0.2">
      <c r="A1243">
        <v>1242</v>
      </c>
      <c r="B1243">
        <v>83</v>
      </c>
      <c r="C1243" t="s">
        <v>115</v>
      </c>
      <c r="D1243">
        <v>7</v>
      </c>
      <c r="E1243">
        <v>6</v>
      </c>
      <c r="F1243">
        <v>248328</v>
      </c>
      <c r="G1243">
        <v>150</v>
      </c>
      <c r="H1243">
        <v>115000</v>
      </c>
    </row>
    <row r="1244" spans="1:8" x14ac:dyDescent="0.2">
      <c r="A1244">
        <v>1243</v>
      </c>
      <c r="B1244">
        <v>85</v>
      </c>
      <c r="C1244" t="s">
        <v>191</v>
      </c>
      <c r="D1244">
        <v>7</v>
      </c>
      <c r="E1244">
        <v>6</v>
      </c>
      <c r="F1244">
        <v>170000</v>
      </c>
      <c r="G1244">
        <v>407</v>
      </c>
      <c r="H1244">
        <v>115000</v>
      </c>
    </row>
    <row r="1245" spans="1:8" x14ac:dyDescent="0.2">
      <c r="A1245">
        <v>1244</v>
      </c>
      <c r="B1245">
        <v>107</v>
      </c>
      <c r="C1245" t="s">
        <v>115</v>
      </c>
      <c r="D1245">
        <v>10</v>
      </c>
      <c r="E1245">
        <v>5</v>
      </c>
      <c r="F1245">
        <v>465000</v>
      </c>
      <c r="G1245">
        <v>414</v>
      </c>
      <c r="H1245">
        <v>115000</v>
      </c>
    </row>
    <row r="1246" spans="1:8" x14ac:dyDescent="0.2">
      <c r="A1246">
        <v>1245</v>
      </c>
      <c r="B1246" t="s">
        <v>83</v>
      </c>
      <c r="C1246" t="s">
        <v>92</v>
      </c>
      <c r="D1246">
        <v>8</v>
      </c>
      <c r="E1246">
        <v>7</v>
      </c>
      <c r="F1246">
        <v>230000</v>
      </c>
      <c r="G1246">
        <v>491</v>
      </c>
      <c r="H1246">
        <v>115000</v>
      </c>
    </row>
    <row r="1247" spans="1:8" x14ac:dyDescent="0.2">
      <c r="A1247">
        <v>1246</v>
      </c>
      <c r="B1247">
        <v>78</v>
      </c>
      <c r="C1247" t="s">
        <v>197</v>
      </c>
      <c r="D1247">
        <v>6</v>
      </c>
      <c r="E1247">
        <v>7</v>
      </c>
      <c r="F1247">
        <v>178000</v>
      </c>
      <c r="G1247">
        <v>1049</v>
      </c>
      <c r="H1247">
        <v>115000</v>
      </c>
    </row>
    <row r="1248" spans="1:8" x14ac:dyDescent="0.2">
      <c r="A1248">
        <v>1247</v>
      </c>
      <c r="B1248">
        <v>65</v>
      </c>
      <c r="C1248" t="s">
        <v>92</v>
      </c>
      <c r="D1248">
        <v>7</v>
      </c>
      <c r="E1248">
        <v>5</v>
      </c>
      <c r="F1248">
        <v>186500</v>
      </c>
      <c r="G1248">
        <v>1126</v>
      </c>
      <c r="H1248">
        <v>115000</v>
      </c>
    </row>
    <row r="1249" spans="1:8" x14ac:dyDescent="0.2">
      <c r="A1249">
        <v>1248</v>
      </c>
      <c r="B1249" t="s">
        <v>83</v>
      </c>
      <c r="C1249" t="s">
        <v>197</v>
      </c>
      <c r="D1249">
        <v>6</v>
      </c>
      <c r="E1249">
        <v>5</v>
      </c>
      <c r="F1249">
        <v>169900</v>
      </c>
      <c r="G1249">
        <v>1178</v>
      </c>
      <c r="H1249">
        <v>115000</v>
      </c>
    </row>
    <row r="1250" spans="1:8" x14ac:dyDescent="0.2">
      <c r="A1250">
        <v>1249</v>
      </c>
      <c r="B1250">
        <v>60</v>
      </c>
      <c r="C1250" t="s">
        <v>201</v>
      </c>
      <c r="D1250">
        <v>6</v>
      </c>
      <c r="E1250">
        <v>5</v>
      </c>
      <c r="F1250">
        <v>129500</v>
      </c>
      <c r="G1250">
        <v>1221</v>
      </c>
      <c r="H1250">
        <v>115000</v>
      </c>
    </row>
    <row r="1251" spans="1:8" x14ac:dyDescent="0.2">
      <c r="A1251">
        <v>1250</v>
      </c>
      <c r="B1251">
        <v>60</v>
      </c>
      <c r="C1251" t="s">
        <v>115</v>
      </c>
      <c r="D1251">
        <v>5</v>
      </c>
      <c r="E1251">
        <v>7</v>
      </c>
      <c r="F1251">
        <v>119000</v>
      </c>
      <c r="G1251">
        <v>1295</v>
      </c>
      <c r="H1251">
        <v>115000</v>
      </c>
    </row>
    <row r="1252" spans="1:8" x14ac:dyDescent="0.2">
      <c r="A1252">
        <v>1251</v>
      </c>
      <c r="B1252">
        <v>93</v>
      </c>
      <c r="C1252" t="s">
        <v>115</v>
      </c>
      <c r="D1252">
        <v>7</v>
      </c>
      <c r="E1252">
        <v>5</v>
      </c>
      <c r="F1252">
        <v>244000</v>
      </c>
      <c r="G1252">
        <v>597</v>
      </c>
      <c r="H1252">
        <v>114504</v>
      </c>
    </row>
    <row r="1253" spans="1:8" x14ac:dyDescent="0.2">
      <c r="A1253">
        <v>1252</v>
      </c>
      <c r="B1253" t="s">
        <v>83</v>
      </c>
      <c r="C1253" t="s">
        <v>115</v>
      </c>
      <c r="D1253">
        <v>7</v>
      </c>
      <c r="E1253">
        <v>5</v>
      </c>
      <c r="F1253">
        <v>171750</v>
      </c>
      <c r="G1253">
        <v>52</v>
      </c>
      <c r="H1253">
        <v>114500</v>
      </c>
    </row>
    <row r="1254" spans="1:8" x14ac:dyDescent="0.2">
      <c r="A1254">
        <v>1253</v>
      </c>
      <c r="B1254">
        <v>62</v>
      </c>
      <c r="C1254" t="s">
        <v>115</v>
      </c>
      <c r="D1254">
        <v>5</v>
      </c>
      <c r="E1254">
        <v>6</v>
      </c>
      <c r="F1254">
        <v>130000</v>
      </c>
      <c r="G1254">
        <v>774</v>
      </c>
      <c r="H1254">
        <v>114500</v>
      </c>
    </row>
    <row r="1255" spans="1:8" x14ac:dyDescent="0.2">
      <c r="A1255">
        <v>1254</v>
      </c>
      <c r="B1255" t="s">
        <v>83</v>
      </c>
      <c r="C1255" t="s">
        <v>92</v>
      </c>
      <c r="D1255">
        <v>7</v>
      </c>
      <c r="E1255">
        <v>7</v>
      </c>
      <c r="F1255">
        <v>294000</v>
      </c>
      <c r="G1255">
        <v>49</v>
      </c>
      <c r="H1255">
        <v>113000</v>
      </c>
    </row>
    <row r="1256" spans="1:8" x14ac:dyDescent="0.2">
      <c r="A1256">
        <v>1255</v>
      </c>
      <c r="B1256">
        <v>60</v>
      </c>
      <c r="C1256" t="s">
        <v>92</v>
      </c>
      <c r="D1256">
        <v>7</v>
      </c>
      <c r="E1256">
        <v>5</v>
      </c>
      <c r="F1256">
        <v>165400</v>
      </c>
      <c r="G1256">
        <v>240</v>
      </c>
      <c r="H1256">
        <v>113000</v>
      </c>
    </row>
    <row r="1257" spans="1:8" x14ac:dyDescent="0.2">
      <c r="A1257">
        <v>1256</v>
      </c>
      <c r="B1257">
        <v>52</v>
      </c>
      <c r="C1257" t="s">
        <v>132</v>
      </c>
      <c r="D1257">
        <v>6</v>
      </c>
      <c r="E1257">
        <v>6</v>
      </c>
      <c r="F1257">
        <v>127500</v>
      </c>
      <c r="G1257">
        <v>423</v>
      </c>
      <c r="H1257">
        <v>113000</v>
      </c>
    </row>
    <row r="1258" spans="1:8" x14ac:dyDescent="0.2">
      <c r="A1258">
        <v>1257</v>
      </c>
      <c r="B1258">
        <v>91</v>
      </c>
      <c r="C1258" t="s">
        <v>115</v>
      </c>
      <c r="D1258">
        <v>8</v>
      </c>
      <c r="E1258">
        <v>5</v>
      </c>
      <c r="F1258">
        <v>301500</v>
      </c>
      <c r="G1258">
        <v>501</v>
      </c>
      <c r="H1258">
        <v>113000</v>
      </c>
    </row>
    <row r="1259" spans="1:8" x14ac:dyDescent="0.2">
      <c r="A1259">
        <v>1258</v>
      </c>
      <c r="B1259">
        <v>56</v>
      </c>
      <c r="C1259" t="s">
        <v>115</v>
      </c>
      <c r="D1259">
        <v>5</v>
      </c>
      <c r="E1259">
        <v>8</v>
      </c>
      <c r="F1259">
        <v>99900</v>
      </c>
      <c r="G1259">
        <v>556</v>
      </c>
      <c r="H1259">
        <v>113000</v>
      </c>
    </row>
    <row r="1260" spans="1:8" x14ac:dyDescent="0.2">
      <c r="A1260">
        <v>1259</v>
      </c>
      <c r="B1260">
        <v>59</v>
      </c>
      <c r="C1260" t="s">
        <v>197</v>
      </c>
      <c r="D1260">
        <v>7</v>
      </c>
      <c r="E1260">
        <v>5</v>
      </c>
      <c r="F1260">
        <v>190000</v>
      </c>
      <c r="G1260">
        <v>1213</v>
      </c>
      <c r="H1260">
        <v>113000</v>
      </c>
    </row>
    <row r="1261" spans="1:8" x14ac:dyDescent="0.2">
      <c r="A1261">
        <v>1260</v>
      </c>
      <c r="B1261">
        <v>65</v>
      </c>
      <c r="C1261" t="s">
        <v>115</v>
      </c>
      <c r="D1261">
        <v>6</v>
      </c>
      <c r="E1261">
        <v>8</v>
      </c>
      <c r="F1261">
        <v>151000</v>
      </c>
      <c r="G1261">
        <v>552</v>
      </c>
      <c r="H1261">
        <v>112500</v>
      </c>
    </row>
    <row r="1262" spans="1:8" x14ac:dyDescent="0.2">
      <c r="A1262">
        <v>1261</v>
      </c>
      <c r="B1262" t="s">
        <v>83</v>
      </c>
      <c r="C1262" t="s">
        <v>92</v>
      </c>
      <c r="D1262">
        <v>6</v>
      </c>
      <c r="E1262">
        <v>5</v>
      </c>
      <c r="F1262">
        <v>181000</v>
      </c>
      <c r="G1262">
        <v>1026</v>
      </c>
      <c r="H1262">
        <v>112500</v>
      </c>
    </row>
    <row r="1263" spans="1:8" x14ac:dyDescent="0.2">
      <c r="A1263">
        <v>1262</v>
      </c>
      <c r="B1263">
        <v>80</v>
      </c>
      <c r="C1263" t="s">
        <v>115</v>
      </c>
      <c r="D1263">
        <v>5</v>
      </c>
      <c r="E1263">
        <v>6</v>
      </c>
      <c r="F1263">
        <v>128900</v>
      </c>
      <c r="G1263">
        <v>203</v>
      </c>
      <c r="H1263">
        <v>112000</v>
      </c>
    </row>
    <row r="1264" spans="1:8" x14ac:dyDescent="0.2">
      <c r="A1264">
        <v>1263</v>
      </c>
      <c r="B1264" t="s">
        <v>83</v>
      </c>
      <c r="C1264" t="s">
        <v>132</v>
      </c>
      <c r="D1264">
        <v>4</v>
      </c>
      <c r="E1264">
        <v>5</v>
      </c>
      <c r="F1264">
        <v>161500</v>
      </c>
      <c r="G1264">
        <v>226</v>
      </c>
      <c r="H1264">
        <v>112000</v>
      </c>
    </row>
    <row r="1265" spans="1:8" x14ac:dyDescent="0.2">
      <c r="A1265">
        <v>1264</v>
      </c>
      <c r="B1265">
        <v>60</v>
      </c>
      <c r="C1265" t="s">
        <v>92</v>
      </c>
      <c r="D1265">
        <v>6</v>
      </c>
      <c r="E1265">
        <v>6</v>
      </c>
      <c r="F1265">
        <v>180500</v>
      </c>
      <c r="G1265">
        <v>1123</v>
      </c>
      <c r="H1265">
        <v>112000</v>
      </c>
    </row>
    <row r="1266" spans="1:8" x14ac:dyDescent="0.2">
      <c r="A1266">
        <v>1265</v>
      </c>
      <c r="B1266">
        <v>34</v>
      </c>
      <c r="C1266" t="s">
        <v>115</v>
      </c>
      <c r="D1266">
        <v>6</v>
      </c>
      <c r="E1266">
        <v>5</v>
      </c>
      <c r="F1266">
        <v>181000</v>
      </c>
      <c r="G1266">
        <v>1217</v>
      </c>
      <c r="H1266">
        <v>112000</v>
      </c>
    </row>
    <row r="1267" spans="1:8" x14ac:dyDescent="0.2">
      <c r="A1267">
        <v>1266</v>
      </c>
      <c r="B1267">
        <v>35</v>
      </c>
      <c r="C1267" t="s">
        <v>92</v>
      </c>
      <c r="D1267">
        <v>7</v>
      </c>
      <c r="E1267">
        <v>5</v>
      </c>
      <c r="F1267">
        <v>183900</v>
      </c>
      <c r="G1267">
        <v>1384</v>
      </c>
      <c r="H1267">
        <v>112000</v>
      </c>
    </row>
    <row r="1268" spans="1:8" x14ac:dyDescent="0.2">
      <c r="A1268">
        <v>1267</v>
      </c>
      <c r="B1268">
        <v>60</v>
      </c>
      <c r="C1268" t="s">
        <v>201</v>
      </c>
      <c r="D1268">
        <v>7</v>
      </c>
      <c r="E1268">
        <v>4</v>
      </c>
      <c r="F1268">
        <v>122000</v>
      </c>
      <c r="G1268">
        <v>1408</v>
      </c>
      <c r="H1268">
        <v>112000</v>
      </c>
    </row>
    <row r="1269" spans="1:8" x14ac:dyDescent="0.2">
      <c r="A1269">
        <v>1268</v>
      </c>
      <c r="B1269">
        <v>89</v>
      </c>
      <c r="C1269" t="s">
        <v>115</v>
      </c>
      <c r="D1269">
        <v>9</v>
      </c>
      <c r="E1269">
        <v>5</v>
      </c>
      <c r="F1269">
        <v>378500</v>
      </c>
      <c r="G1269">
        <v>1449</v>
      </c>
      <c r="H1269">
        <v>112000</v>
      </c>
    </row>
    <row r="1270" spans="1:8" x14ac:dyDescent="0.2">
      <c r="A1270">
        <v>1269</v>
      </c>
      <c r="B1270" t="s">
        <v>83</v>
      </c>
      <c r="C1270" t="s">
        <v>132</v>
      </c>
      <c r="D1270">
        <v>8</v>
      </c>
      <c r="E1270">
        <v>9</v>
      </c>
      <c r="F1270">
        <v>381000</v>
      </c>
      <c r="G1270">
        <v>538</v>
      </c>
      <c r="H1270">
        <v>111250</v>
      </c>
    </row>
    <row r="1271" spans="1:8" x14ac:dyDescent="0.2">
      <c r="A1271">
        <v>1270</v>
      </c>
      <c r="B1271">
        <v>78</v>
      </c>
      <c r="C1271" t="s">
        <v>132</v>
      </c>
      <c r="D1271">
        <v>5</v>
      </c>
      <c r="E1271">
        <v>5</v>
      </c>
      <c r="F1271">
        <v>144000</v>
      </c>
      <c r="G1271">
        <v>1320</v>
      </c>
      <c r="H1271">
        <v>111000</v>
      </c>
    </row>
    <row r="1272" spans="1:8" x14ac:dyDescent="0.2">
      <c r="A1272">
        <v>1271</v>
      </c>
      <c r="B1272" t="s">
        <v>83</v>
      </c>
      <c r="C1272" t="s">
        <v>115</v>
      </c>
      <c r="D1272">
        <v>7</v>
      </c>
      <c r="E1272">
        <v>6</v>
      </c>
      <c r="F1272">
        <v>260000</v>
      </c>
      <c r="G1272">
        <v>242</v>
      </c>
      <c r="H1272">
        <v>110500</v>
      </c>
    </row>
    <row r="1273" spans="1:8" x14ac:dyDescent="0.2">
      <c r="A1273">
        <v>1272</v>
      </c>
      <c r="B1273" t="s">
        <v>83</v>
      </c>
      <c r="C1273" t="s">
        <v>115</v>
      </c>
      <c r="D1273">
        <v>6</v>
      </c>
      <c r="E1273">
        <v>7</v>
      </c>
      <c r="F1273">
        <v>185750</v>
      </c>
      <c r="G1273">
        <v>1064</v>
      </c>
      <c r="H1273">
        <v>110500</v>
      </c>
    </row>
    <row r="1274" spans="1:8" x14ac:dyDescent="0.2">
      <c r="A1274">
        <v>1273</v>
      </c>
      <c r="B1274" t="s">
        <v>83</v>
      </c>
      <c r="C1274" t="s">
        <v>115</v>
      </c>
      <c r="D1274">
        <v>5</v>
      </c>
      <c r="E1274">
        <v>6</v>
      </c>
      <c r="F1274">
        <v>137000</v>
      </c>
      <c r="G1274">
        <v>53</v>
      </c>
      <c r="H1274">
        <v>110000</v>
      </c>
    </row>
    <row r="1275" spans="1:8" x14ac:dyDescent="0.2">
      <c r="A1275">
        <v>1274</v>
      </c>
      <c r="B1275">
        <v>124</v>
      </c>
      <c r="C1275" t="s">
        <v>197</v>
      </c>
      <c r="D1275">
        <v>6</v>
      </c>
      <c r="E1275">
        <v>7</v>
      </c>
      <c r="F1275">
        <v>177000</v>
      </c>
      <c r="G1275">
        <v>80</v>
      </c>
      <c r="H1275">
        <v>110000</v>
      </c>
    </row>
    <row r="1276" spans="1:8" x14ac:dyDescent="0.2">
      <c r="A1276">
        <v>1275</v>
      </c>
      <c r="B1276">
        <v>53</v>
      </c>
      <c r="C1276" t="s">
        <v>132</v>
      </c>
      <c r="D1276">
        <v>5</v>
      </c>
      <c r="E1276">
        <v>6</v>
      </c>
      <c r="F1276">
        <v>139000</v>
      </c>
      <c r="G1276">
        <v>205</v>
      </c>
      <c r="H1276">
        <v>110000</v>
      </c>
    </row>
    <row r="1277" spans="1:8" x14ac:dyDescent="0.2">
      <c r="A1277">
        <v>1276</v>
      </c>
      <c r="B1277">
        <v>95</v>
      </c>
      <c r="C1277" t="s">
        <v>92</v>
      </c>
      <c r="D1277">
        <v>5</v>
      </c>
      <c r="E1277">
        <v>5</v>
      </c>
      <c r="F1277">
        <v>137000</v>
      </c>
      <c r="G1277">
        <v>440</v>
      </c>
      <c r="H1277">
        <v>110000</v>
      </c>
    </row>
    <row r="1278" spans="1:8" x14ac:dyDescent="0.2">
      <c r="A1278">
        <v>1277</v>
      </c>
      <c r="B1278" t="s">
        <v>83</v>
      </c>
      <c r="C1278" t="s">
        <v>92</v>
      </c>
      <c r="D1278">
        <v>6</v>
      </c>
      <c r="E1278">
        <v>6</v>
      </c>
      <c r="F1278">
        <v>162000</v>
      </c>
      <c r="G1278">
        <v>451</v>
      </c>
      <c r="H1278">
        <v>110000</v>
      </c>
    </row>
    <row r="1279" spans="1:8" x14ac:dyDescent="0.2">
      <c r="A1279">
        <v>1278</v>
      </c>
      <c r="B1279" t="s">
        <v>83</v>
      </c>
      <c r="C1279" t="s">
        <v>197</v>
      </c>
      <c r="D1279">
        <v>6</v>
      </c>
      <c r="E1279">
        <v>5</v>
      </c>
      <c r="F1279">
        <v>197900</v>
      </c>
      <c r="G1279">
        <v>460</v>
      </c>
      <c r="H1279">
        <v>110000</v>
      </c>
    </row>
    <row r="1280" spans="1:8" x14ac:dyDescent="0.2">
      <c r="A1280">
        <v>1279</v>
      </c>
      <c r="B1280">
        <v>75</v>
      </c>
      <c r="C1280" t="s">
        <v>92</v>
      </c>
      <c r="D1280">
        <v>8</v>
      </c>
      <c r="E1280">
        <v>5</v>
      </c>
      <c r="F1280">
        <v>237000</v>
      </c>
      <c r="G1280">
        <v>595</v>
      </c>
      <c r="H1280">
        <v>110000</v>
      </c>
    </row>
    <row r="1281" spans="1:8" x14ac:dyDescent="0.2">
      <c r="A1281">
        <v>1280</v>
      </c>
      <c r="B1281">
        <v>60</v>
      </c>
      <c r="C1281" t="s">
        <v>132</v>
      </c>
      <c r="D1281">
        <v>4</v>
      </c>
      <c r="E1281">
        <v>4</v>
      </c>
      <c r="F1281">
        <v>68400</v>
      </c>
      <c r="G1281">
        <v>663</v>
      </c>
      <c r="H1281">
        <v>110000</v>
      </c>
    </row>
    <row r="1282" spans="1:8" x14ac:dyDescent="0.2">
      <c r="A1282">
        <v>1281</v>
      </c>
      <c r="B1282">
        <v>67</v>
      </c>
      <c r="C1282" t="s">
        <v>115</v>
      </c>
      <c r="D1282">
        <v>7</v>
      </c>
      <c r="E1282">
        <v>5</v>
      </c>
      <c r="F1282">
        <v>227000</v>
      </c>
      <c r="G1282">
        <v>729</v>
      </c>
      <c r="H1282">
        <v>110000</v>
      </c>
    </row>
    <row r="1283" spans="1:8" x14ac:dyDescent="0.2">
      <c r="A1283">
        <v>1282</v>
      </c>
      <c r="B1283">
        <v>50</v>
      </c>
      <c r="C1283" t="s">
        <v>115</v>
      </c>
      <c r="D1283">
        <v>7</v>
      </c>
      <c r="E1283">
        <v>5</v>
      </c>
      <c r="F1283">
        <v>180000</v>
      </c>
      <c r="G1283">
        <v>798</v>
      </c>
      <c r="H1283">
        <v>110000</v>
      </c>
    </row>
    <row r="1284" spans="1:8" x14ac:dyDescent="0.2">
      <c r="A1284">
        <v>1283</v>
      </c>
      <c r="B1284">
        <v>61</v>
      </c>
      <c r="C1284" t="s">
        <v>115</v>
      </c>
      <c r="D1284">
        <v>5</v>
      </c>
      <c r="E1284">
        <v>7</v>
      </c>
      <c r="F1284">
        <v>150500</v>
      </c>
      <c r="G1284">
        <v>901</v>
      </c>
      <c r="H1284">
        <v>110000</v>
      </c>
    </row>
    <row r="1285" spans="1:8" x14ac:dyDescent="0.2">
      <c r="A1285">
        <v>1284</v>
      </c>
      <c r="B1285">
        <v>94</v>
      </c>
      <c r="C1285" t="s">
        <v>92</v>
      </c>
      <c r="D1285">
        <v>6</v>
      </c>
      <c r="E1285">
        <v>5</v>
      </c>
      <c r="F1285">
        <v>139000</v>
      </c>
      <c r="G1285">
        <v>979</v>
      </c>
      <c r="H1285">
        <v>110000</v>
      </c>
    </row>
    <row r="1286" spans="1:8" x14ac:dyDescent="0.2">
      <c r="A1286">
        <v>1285</v>
      </c>
      <c r="B1286">
        <v>50</v>
      </c>
      <c r="C1286" t="s">
        <v>132</v>
      </c>
      <c r="D1286">
        <v>6</v>
      </c>
      <c r="E1286">
        <v>7</v>
      </c>
      <c r="F1286">
        <v>169000</v>
      </c>
      <c r="G1286">
        <v>1357</v>
      </c>
      <c r="H1286">
        <v>110000</v>
      </c>
    </row>
    <row r="1287" spans="1:8" x14ac:dyDescent="0.2">
      <c r="A1287">
        <v>1286</v>
      </c>
      <c r="B1287">
        <v>50</v>
      </c>
      <c r="C1287" t="s">
        <v>132</v>
      </c>
      <c r="D1287">
        <v>6</v>
      </c>
      <c r="E1287">
        <v>6</v>
      </c>
      <c r="F1287">
        <v>132500</v>
      </c>
      <c r="G1287">
        <v>91</v>
      </c>
      <c r="H1287">
        <v>109900</v>
      </c>
    </row>
    <row r="1288" spans="1:8" x14ac:dyDescent="0.2">
      <c r="A1288">
        <v>1287</v>
      </c>
      <c r="B1288" t="s">
        <v>83</v>
      </c>
      <c r="C1288" t="s">
        <v>115</v>
      </c>
      <c r="D1288">
        <v>6</v>
      </c>
      <c r="E1288">
        <v>5</v>
      </c>
      <c r="F1288">
        <v>143000</v>
      </c>
      <c r="G1288">
        <v>710</v>
      </c>
      <c r="H1288">
        <v>109900</v>
      </c>
    </row>
    <row r="1289" spans="1:8" x14ac:dyDescent="0.2">
      <c r="A1289">
        <v>1288</v>
      </c>
      <c r="B1289" t="s">
        <v>83</v>
      </c>
      <c r="C1289" t="s">
        <v>115</v>
      </c>
      <c r="D1289">
        <v>5</v>
      </c>
      <c r="E1289">
        <v>5</v>
      </c>
      <c r="F1289">
        <v>190000</v>
      </c>
      <c r="G1289">
        <v>802</v>
      </c>
      <c r="H1289">
        <v>109900</v>
      </c>
    </row>
    <row r="1290" spans="1:8" x14ac:dyDescent="0.2">
      <c r="A1290">
        <v>1289</v>
      </c>
      <c r="B1290">
        <v>40</v>
      </c>
      <c r="C1290" t="s">
        <v>115</v>
      </c>
      <c r="D1290">
        <v>8</v>
      </c>
      <c r="E1290">
        <v>5</v>
      </c>
      <c r="F1290">
        <v>278000</v>
      </c>
      <c r="G1290">
        <v>157</v>
      </c>
      <c r="H1290">
        <v>109500</v>
      </c>
    </row>
    <row r="1291" spans="1:8" x14ac:dyDescent="0.2">
      <c r="A1291">
        <v>1290</v>
      </c>
      <c r="B1291">
        <v>86</v>
      </c>
      <c r="C1291" t="s">
        <v>92</v>
      </c>
      <c r="D1291">
        <v>8</v>
      </c>
      <c r="E1291">
        <v>5</v>
      </c>
      <c r="F1291">
        <v>281000</v>
      </c>
      <c r="G1291">
        <v>678</v>
      </c>
      <c r="H1291">
        <v>109500</v>
      </c>
    </row>
    <row r="1292" spans="1:8" x14ac:dyDescent="0.2">
      <c r="A1292">
        <v>1291</v>
      </c>
      <c r="B1292" t="s">
        <v>83</v>
      </c>
      <c r="C1292" t="s">
        <v>197</v>
      </c>
      <c r="D1292">
        <v>5</v>
      </c>
      <c r="E1292">
        <v>7</v>
      </c>
      <c r="F1292">
        <v>180500</v>
      </c>
      <c r="G1292">
        <v>827</v>
      </c>
      <c r="H1292">
        <v>109500</v>
      </c>
    </row>
    <row r="1293" spans="1:8" x14ac:dyDescent="0.2">
      <c r="A1293">
        <v>1292</v>
      </c>
      <c r="B1293">
        <v>21</v>
      </c>
      <c r="C1293" t="s">
        <v>92</v>
      </c>
      <c r="D1293">
        <v>5</v>
      </c>
      <c r="E1293">
        <v>7</v>
      </c>
      <c r="F1293">
        <v>119500</v>
      </c>
      <c r="G1293">
        <v>871</v>
      </c>
      <c r="H1293">
        <v>109500</v>
      </c>
    </row>
    <row r="1294" spans="1:8" x14ac:dyDescent="0.2">
      <c r="A1294">
        <v>1293</v>
      </c>
      <c r="B1294">
        <v>60</v>
      </c>
      <c r="C1294" t="s">
        <v>92</v>
      </c>
      <c r="D1294">
        <v>5</v>
      </c>
      <c r="E1294">
        <v>4</v>
      </c>
      <c r="F1294">
        <v>107500</v>
      </c>
      <c r="G1294">
        <v>428</v>
      </c>
      <c r="H1294">
        <v>109008</v>
      </c>
    </row>
    <row r="1295" spans="1:8" x14ac:dyDescent="0.2">
      <c r="A1295">
        <v>1294</v>
      </c>
      <c r="B1295">
        <v>78</v>
      </c>
      <c r="C1295" t="s">
        <v>92</v>
      </c>
      <c r="D1295">
        <v>7</v>
      </c>
      <c r="E1295">
        <v>5</v>
      </c>
      <c r="F1295">
        <v>162900</v>
      </c>
      <c r="G1295">
        <v>39</v>
      </c>
      <c r="H1295">
        <v>109000</v>
      </c>
    </row>
    <row r="1296" spans="1:8" x14ac:dyDescent="0.2">
      <c r="A1296">
        <v>1295</v>
      </c>
      <c r="B1296">
        <v>60</v>
      </c>
      <c r="C1296" t="s">
        <v>115</v>
      </c>
      <c r="D1296">
        <v>5</v>
      </c>
      <c r="E1296">
        <v>7</v>
      </c>
      <c r="F1296">
        <v>115000</v>
      </c>
      <c r="G1296">
        <v>395</v>
      </c>
      <c r="H1296">
        <v>109000</v>
      </c>
    </row>
    <row r="1297" spans="1:8" x14ac:dyDescent="0.2">
      <c r="A1297">
        <v>1296</v>
      </c>
      <c r="B1297">
        <v>70</v>
      </c>
      <c r="C1297" t="s">
        <v>115</v>
      </c>
      <c r="D1297">
        <v>5</v>
      </c>
      <c r="E1297">
        <v>5</v>
      </c>
      <c r="F1297">
        <v>138500</v>
      </c>
      <c r="G1297">
        <v>1164</v>
      </c>
      <c r="H1297">
        <v>108959</v>
      </c>
    </row>
    <row r="1298" spans="1:8" x14ac:dyDescent="0.2">
      <c r="A1298">
        <v>1297</v>
      </c>
      <c r="B1298">
        <v>80</v>
      </c>
      <c r="C1298" t="s">
        <v>115</v>
      </c>
      <c r="D1298">
        <v>5</v>
      </c>
      <c r="E1298">
        <v>6</v>
      </c>
      <c r="F1298">
        <v>155000</v>
      </c>
      <c r="G1298">
        <v>1346</v>
      </c>
      <c r="H1298">
        <v>108500</v>
      </c>
    </row>
    <row r="1299" spans="1:8" x14ac:dyDescent="0.2">
      <c r="A1299">
        <v>1298</v>
      </c>
      <c r="B1299">
        <v>35</v>
      </c>
      <c r="C1299" t="s">
        <v>191</v>
      </c>
      <c r="D1299">
        <v>6</v>
      </c>
      <c r="E1299">
        <v>5</v>
      </c>
      <c r="F1299">
        <v>140000</v>
      </c>
      <c r="G1299">
        <v>694</v>
      </c>
      <c r="H1299">
        <v>108480</v>
      </c>
    </row>
    <row r="1300" spans="1:8" x14ac:dyDescent="0.2">
      <c r="A1300">
        <v>1299</v>
      </c>
      <c r="B1300">
        <v>313</v>
      </c>
      <c r="C1300" t="s">
        <v>92</v>
      </c>
      <c r="D1300">
        <v>10</v>
      </c>
      <c r="E1300">
        <v>5</v>
      </c>
      <c r="F1300">
        <v>160000</v>
      </c>
      <c r="G1300">
        <v>403</v>
      </c>
      <c r="H1300">
        <v>108000</v>
      </c>
    </row>
    <row r="1301" spans="1:8" x14ac:dyDescent="0.2">
      <c r="A1301">
        <v>1300</v>
      </c>
      <c r="B1301">
        <v>75</v>
      </c>
      <c r="C1301" t="s">
        <v>115</v>
      </c>
      <c r="D1301">
        <v>5</v>
      </c>
      <c r="E1301">
        <v>7</v>
      </c>
      <c r="F1301">
        <v>154000</v>
      </c>
      <c r="G1301">
        <v>554</v>
      </c>
      <c r="H1301">
        <v>108000</v>
      </c>
    </row>
    <row r="1302" spans="1:8" x14ac:dyDescent="0.2">
      <c r="A1302">
        <v>1301</v>
      </c>
      <c r="B1302" t="s">
        <v>83</v>
      </c>
      <c r="C1302" t="s">
        <v>92</v>
      </c>
      <c r="D1302">
        <v>7</v>
      </c>
      <c r="E1302">
        <v>5</v>
      </c>
      <c r="F1302">
        <v>225000</v>
      </c>
      <c r="G1302">
        <v>558</v>
      </c>
      <c r="H1302">
        <v>108000</v>
      </c>
    </row>
    <row r="1303" spans="1:8" x14ac:dyDescent="0.2">
      <c r="A1303">
        <v>1302</v>
      </c>
      <c r="B1303" t="s">
        <v>83</v>
      </c>
      <c r="C1303" t="s">
        <v>92</v>
      </c>
      <c r="D1303">
        <v>6</v>
      </c>
      <c r="E1303">
        <v>7</v>
      </c>
      <c r="F1303">
        <v>177500</v>
      </c>
      <c r="G1303">
        <v>563</v>
      </c>
      <c r="H1303">
        <v>108000</v>
      </c>
    </row>
    <row r="1304" spans="1:8" x14ac:dyDescent="0.2">
      <c r="A1304">
        <v>1303</v>
      </c>
      <c r="B1304">
        <v>92</v>
      </c>
      <c r="C1304" t="s">
        <v>92</v>
      </c>
      <c r="D1304">
        <v>8</v>
      </c>
      <c r="E1304">
        <v>5</v>
      </c>
      <c r="F1304">
        <v>290000</v>
      </c>
      <c r="G1304">
        <v>652</v>
      </c>
      <c r="H1304">
        <v>108000</v>
      </c>
    </row>
    <row r="1305" spans="1:8" x14ac:dyDescent="0.2">
      <c r="A1305">
        <v>1304</v>
      </c>
      <c r="B1305">
        <v>73</v>
      </c>
      <c r="C1305" t="s">
        <v>115</v>
      </c>
      <c r="D1305">
        <v>7</v>
      </c>
      <c r="E1305">
        <v>5</v>
      </c>
      <c r="F1305">
        <v>232000</v>
      </c>
      <c r="G1305">
        <v>735</v>
      </c>
      <c r="H1305">
        <v>108000</v>
      </c>
    </row>
    <row r="1306" spans="1:8" x14ac:dyDescent="0.2">
      <c r="A1306">
        <v>1305</v>
      </c>
      <c r="B1306">
        <v>32</v>
      </c>
      <c r="C1306" t="s">
        <v>92</v>
      </c>
      <c r="D1306">
        <v>7</v>
      </c>
      <c r="E1306">
        <v>5</v>
      </c>
      <c r="F1306">
        <v>130000</v>
      </c>
      <c r="G1306">
        <v>789</v>
      </c>
      <c r="H1306">
        <v>107900</v>
      </c>
    </row>
    <row r="1307" spans="1:8" x14ac:dyDescent="0.2">
      <c r="A1307">
        <v>1306</v>
      </c>
      <c r="B1307">
        <v>108</v>
      </c>
      <c r="C1307" t="s">
        <v>115</v>
      </c>
      <c r="D1307">
        <v>9</v>
      </c>
      <c r="E1307">
        <v>5</v>
      </c>
      <c r="F1307">
        <v>325000</v>
      </c>
      <c r="G1307">
        <v>533</v>
      </c>
      <c r="H1307">
        <v>107500</v>
      </c>
    </row>
    <row r="1308" spans="1:8" x14ac:dyDescent="0.2">
      <c r="A1308">
        <v>1307</v>
      </c>
      <c r="B1308">
        <v>48</v>
      </c>
      <c r="C1308" t="s">
        <v>115</v>
      </c>
      <c r="D1308">
        <v>7</v>
      </c>
      <c r="E1308">
        <v>5</v>
      </c>
      <c r="F1308">
        <v>202500</v>
      </c>
      <c r="G1308">
        <v>536</v>
      </c>
      <c r="H1308">
        <v>107500</v>
      </c>
    </row>
    <row r="1309" spans="1:8" x14ac:dyDescent="0.2">
      <c r="A1309">
        <v>1308</v>
      </c>
      <c r="B1309">
        <v>60</v>
      </c>
      <c r="C1309" t="s">
        <v>115</v>
      </c>
      <c r="D1309">
        <v>5</v>
      </c>
      <c r="E1309">
        <v>5</v>
      </c>
      <c r="F1309">
        <v>138000</v>
      </c>
      <c r="G1309">
        <v>1293</v>
      </c>
      <c r="H1309">
        <v>107500</v>
      </c>
    </row>
    <row r="1310" spans="1:8" x14ac:dyDescent="0.2">
      <c r="A1310">
        <v>1309</v>
      </c>
      <c r="B1310">
        <v>100</v>
      </c>
      <c r="C1310" t="s">
        <v>115</v>
      </c>
      <c r="D1310">
        <v>5</v>
      </c>
      <c r="E1310">
        <v>7</v>
      </c>
      <c r="F1310">
        <v>147000</v>
      </c>
      <c r="G1310">
        <v>75</v>
      </c>
      <c r="H1310">
        <v>107400</v>
      </c>
    </row>
    <row r="1311" spans="1:8" x14ac:dyDescent="0.2">
      <c r="A1311">
        <v>1310</v>
      </c>
      <c r="B1311" t="s">
        <v>83</v>
      </c>
      <c r="C1311" t="s">
        <v>115</v>
      </c>
      <c r="D1311">
        <v>6</v>
      </c>
      <c r="E1311">
        <v>5</v>
      </c>
      <c r="F1311">
        <v>179200</v>
      </c>
      <c r="G1311">
        <v>218</v>
      </c>
      <c r="H1311">
        <v>107000</v>
      </c>
    </row>
    <row r="1312" spans="1:8" x14ac:dyDescent="0.2">
      <c r="A1312">
        <v>1311</v>
      </c>
      <c r="B1312">
        <v>100</v>
      </c>
      <c r="C1312" t="s">
        <v>115</v>
      </c>
      <c r="D1312">
        <v>7</v>
      </c>
      <c r="E1312">
        <v>8</v>
      </c>
      <c r="F1312">
        <v>335000</v>
      </c>
      <c r="G1312">
        <v>773</v>
      </c>
      <c r="H1312">
        <v>107000</v>
      </c>
    </row>
    <row r="1313" spans="1:8" x14ac:dyDescent="0.2">
      <c r="A1313">
        <v>1312</v>
      </c>
      <c r="B1313">
        <v>68</v>
      </c>
      <c r="C1313" t="s">
        <v>115</v>
      </c>
      <c r="D1313">
        <v>7</v>
      </c>
      <c r="E1313">
        <v>5</v>
      </c>
      <c r="F1313">
        <v>203000</v>
      </c>
      <c r="G1313">
        <v>1207</v>
      </c>
      <c r="H1313">
        <v>107000</v>
      </c>
    </row>
    <row r="1314" spans="1:8" x14ac:dyDescent="0.2">
      <c r="A1314">
        <v>1313</v>
      </c>
      <c r="B1314" t="s">
        <v>83</v>
      </c>
      <c r="C1314" t="s">
        <v>92</v>
      </c>
      <c r="D1314">
        <v>8</v>
      </c>
      <c r="E1314">
        <v>5</v>
      </c>
      <c r="F1314">
        <v>302000</v>
      </c>
      <c r="G1314">
        <v>393</v>
      </c>
      <c r="H1314">
        <v>106500</v>
      </c>
    </row>
    <row r="1315" spans="1:8" x14ac:dyDescent="0.2">
      <c r="A1315">
        <v>1314</v>
      </c>
      <c r="B1315">
        <v>108</v>
      </c>
      <c r="C1315" t="s">
        <v>92</v>
      </c>
      <c r="D1315">
        <v>9</v>
      </c>
      <c r="E1315">
        <v>5</v>
      </c>
      <c r="F1315">
        <v>333168</v>
      </c>
      <c r="G1315">
        <v>897</v>
      </c>
      <c r="H1315">
        <v>106500</v>
      </c>
    </row>
    <row r="1316" spans="1:8" x14ac:dyDescent="0.2">
      <c r="A1316">
        <v>1315</v>
      </c>
      <c r="B1316">
        <v>60</v>
      </c>
      <c r="C1316" t="s">
        <v>115</v>
      </c>
      <c r="D1316">
        <v>4</v>
      </c>
      <c r="E1316">
        <v>6</v>
      </c>
      <c r="F1316">
        <v>119000</v>
      </c>
      <c r="G1316">
        <v>521</v>
      </c>
      <c r="H1316">
        <v>106250</v>
      </c>
    </row>
    <row r="1317" spans="1:8" x14ac:dyDescent="0.2">
      <c r="A1317">
        <v>1316</v>
      </c>
      <c r="B1317">
        <v>85</v>
      </c>
      <c r="C1317" t="s">
        <v>92</v>
      </c>
      <c r="D1317">
        <v>6</v>
      </c>
      <c r="E1317">
        <v>5</v>
      </c>
      <c r="F1317">
        <v>206900</v>
      </c>
      <c r="G1317">
        <v>228</v>
      </c>
      <c r="H1317">
        <v>106000</v>
      </c>
    </row>
    <row r="1318" spans="1:8" x14ac:dyDescent="0.2">
      <c r="A1318">
        <v>1317</v>
      </c>
      <c r="B1318">
        <v>61</v>
      </c>
      <c r="C1318" t="s">
        <v>115</v>
      </c>
      <c r="D1318">
        <v>8</v>
      </c>
      <c r="E1318">
        <v>5</v>
      </c>
      <c r="F1318">
        <v>295493</v>
      </c>
      <c r="G1318">
        <v>810</v>
      </c>
      <c r="H1318">
        <v>106000</v>
      </c>
    </row>
    <row r="1319" spans="1:8" x14ac:dyDescent="0.2">
      <c r="A1319">
        <v>1318</v>
      </c>
      <c r="B1319">
        <v>47</v>
      </c>
      <c r="C1319" t="s">
        <v>115</v>
      </c>
      <c r="D1319">
        <v>7</v>
      </c>
      <c r="E1319">
        <v>5</v>
      </c>
      <c r="F1319">
        <v>208900</v>
      </c>
      <c r="G1319">
        <v>1105</v>
      </c>
      <c r="H1319">
        <v>106000</v>
      </c>
    </row>
    <row r="1320" spans="1:8" x14ac:dyDescent="0.2">
      <c r="A1320">
        <v>1319</v>
      </c>
      <c r="B1320" t="s">
        <v>83</v>
      </c>
      <c r="C1320" t="s">
        <v>115</v>
      </c>
      <c r="D1320">
        <v>8</v>
      </c>
      <c r="E1320">
        <v>5</v>
      </c>
      <c r="F1320">
        <v>275000</v>
      </c>
      <c r="G1320">
        <v>354</v>
      </c>
      <c r="H1320">
        <v>105900</v>
      </c>
    </row>
    <row r="1321" spans="1:8" x14ac:dyDescent="0.2">
      <c r="A1321">
        <v>1320</v>
      </c>
      <c r="B1321">
        <v>75</v>
      </c>
      <c r="C1321" t="s">
        <v>115</v>
      </c>
      <c r="D1321">
        <v>4</v>
      </c>
      <c r="E1321">
        <v>5</v>
      </c>
      <c r="F1321">
        <v>111000</v>
      </c>
      <c r="G1321">
        <v>618</v>
      </c>
      <c r="H1321">
        <v>105500</v>
      </c>
    </row>
    <row r="1322" spans="1:8" x14ac:dyDescent="0.2">
      <c r="A1322">
        <v>1321</v>
      </c>
      <c r="B1322">
        <v>70</v>
      </c>
      <c r="C1322" t="s">
        <v>115</v>
      </c>
      <c r="D1322">
        <v>6</v>
      </c>
      <c r="E1322">
        <v>3</v>
      </c>
      <c r="F1322">
        <v>156500</v>
      </c>
      <c r="G1322">
        <v>147</v>
      </c>
      <c r="H1322">
        <v>105000</v>
      </c>
    </row>
    <row r="1323" spans="1:8" x14ac:dyDescent="0.2">
      <c r="A1323">
        <v>1322</v>
      </c>
      <c r="B1323" t="s">
        <v>83</v>
      </c>
      <c r="C1323" t="s">
        <v>115</v>
      </c>
      <c r="D1323">
        <v>3</v>
      </c>
      <c r="E1323">
        <v>6</v>
      </c>
      <c r="F1323">
        <v>72500</v>
      </c>
      <c r="G1323">
        <v>1029</v>
      </c>
      <c r="H1323">
        <v>105000</v>
      </c>
    </row>
    <row r="1324" spans="1:8" x14ac:dyDescent="0.2">
      <c r="A1324">
        <v>1323</v>
      </c>
      <c r="B1324">
        <v>107</v>
      </c>
      <c r="C1324" t="s">
        <v>92</v>
      </c>
      <c r="D1324">
        <v>7</v>
      </c>
      <c r="E1324">
        <v>5</v>
      </c>
      <c r="F1324">
        <v>190000</v>
      </c>
      <c r="G1324">
        <v>1371</v>
      </c>
      <c r="H1324">
        <v>105000</v>
      </c>
    </row>
    <row r="1325" spans="1:8" x14ac:dyDescent="0.2">
      <c r="A1325">
        <v>1324</v>
      </c>
      <c r="B1325">
        <v>50</v>
      </c>
      <c r="C1325" t="s">
        <v>115</v>
      </c>
      <c r="D1325">
        <v>4</v>
      </c>
      <c r="E1325">
        <v>7</v>
      </c>
      <c r="F1325">
        <v>82500</v>
      </c>
      <c r="G1325">
        <v>1385</v>
      </c>
      <c r="H1325">
        <v>105000</v>
      </c>
    </row>
    <row r="1326" spans="1:8" x14ac:dyDescent="0.2">
      <c r="A1326">
        <v>1325</v>
      </c>
      <c r="B1326">
        <v>75</v>
      </c>
      <c r="C1326" t="s">
        <v>115</v>
      </c>
      <c r="D1326">
        <v>8</v>
      </c>
      <c r="E1326">
        <v>5</v>
      </c>
      <c r="F1326">
        <v>147000</v>
      </c>
      <c r="G1326">
        <v>1405</v>
      </c>
      <c r="H1326">
        <v>105000</v>
      </c>
    </row>
    <row r="1327" spans="1:8" x14ac:dyDescent="0.2">
      <c r="A1327">
        <v>1326</v>
      </c>
      <c r="B1327">
        <v>40</v>
      </c>
      <c r="C1327" t="s">
        <v>115</v>
      </c>
      <c r="D1327">
        <v>4</v>
      </c>
      <c r="E1327">
        <v>4</v>
      </c>
      <c r="F1327">
        <v>55000</v>
      </c>
      <c r="G1327">
        <v>1186</v>
      </c>
      <c r="H1327">
        <v>104900</v>
      </c>
    </row>
    <row r="1328" spans="1:8" x14ac:dyDescent="0.2">
      <c r="A1328">
        <v>1327</v>
      </c>
      <c r="B1328">
        <v>70</v>
      </c>
      <c r="C1328" t="s">
        <v>115</v>
      </c>
      <c r="D1328">
        <v>3</v>
      </c>
      <c r="E1328">
        <v>6</v>
      </c>
      <c r="F1328">
        <v>79000</v>
      </c>
      <c r="G1328">
        <v>1363</v>
      </c>
      <c r="H1328">
        <v>104900</v>
      </c>
    </row>
    <row r="1329" spans="1:8" x14ac:dyDescent="0.2">
      <c r="A1329">
        <v>1328</v>
      </c>
      <c r="B1329">
        <v>60</v>
      </c>
      <c r="C1329" t="s">
        <v>115</v>
      </c>
      <c r="D1329">
        <v>5</v>
      </c>
      <c r="E1329">
        <v>9</v>
      </c>
      <c r="F1329">
        <v>130500</v>
      </c>
      <c r="G1329">
        <v>199</v>
      </c>
      <c r="H1329">
        <v>104000</v>
      </c>
    </row>
    <row r="1330" spans="1:8" x14ac:dyDescent="0.2">
      <c r="A1330">
        <v>1329</v>
      </c>
      <c r="B1330">
        <v>60</v>
      </c>
      <c r="C1330" t="s">
        <v>132</v>
      </c>
      <c r="D1330">
        <v>6</v>
      </c>
      <c r="E1330">
        <v>7</v>
      </c>
      <c r="F1330">
        <v>256000</v>
      </c>
      <c r="G1330">
        <v>672</v>
      </c>
      <c r="H1330">
        <v>103600</v>
      </c>
    </row>
    <row r="1331" spans="1:8" x14ac:dyDescent="0.2">
      <c r="A1331">
        <v>1330</v>
      </c>
      <c r="B1331">
        <v>63</v>
      </c>
      <c r="C1331" t="s">
        <v>92</v>
      </c>
      <c r="D1331">
        <v>7</v>
      </c>
      <c r="E1331">
        <v>5</v>
      </c>
      <c r="F1331">
        <v>176500</v>
      </c>
      <c r="G1331">
        <v>164</v>
      </c>
      <c r="H1331">
        <v>103200</v>
      </c>
    </row>
    <row r="1332" spans="1:8" x14ac:dyDescent="0.2">
      <c r="A1332">
        <v>1331</v>
      </c>
      <c r="B1332">
        <v>85</v>
      </c>
      <c r="C1332" t="s">
        <v>115</v>
      </c>
      <c r="D1332">
        <v>8</v>
      </c>
      <c r="E1332">
        <v>5</v>
      </c>
      <c r="F1332">
        <v>227000</v>
      </c>
      <c r="G1332">
        <v>730</v>
      </c>
      <c r="H1332">
        <v>103000</v>
      </c>
    </row>
    <row r="1333" spans="1:8" x14ac:dyDescent="0.2">
      <c r="A1333">
        <v>1332</v>
      </c>
      <c r="B1333">
        <v>55</v>
      </c>
      <c r="C1333" t="s">
        <v>197</v>
      </c>
      <c r="D1333">
        <v>5</v>
      </c>
      <c r="E1333">
        <v>5</v>
      </c>
      <c r="F1333">
        <v>132500</v>
      </c>
      <c r="G1333">
        <v>712</v>
      </c>
      <c r="H1333">
        <v>102776</v>
      </c>
    </row>
    <row r="1334" spans="1:8" x14ac:dyDescent="0.2">
      <c r="A1334">
        <v>1333</v>
      </c>
      <c r="B1334">
        <v>67</v>
      </c>
      <c r="C1334" t="s">
        <v>115</v>
      </c>
      <c r="D1334">
        <v>4</v>
      </c>
      <c r="E1334">
        <v>6</v>
      </c>
      <c r="F1334">
        <v>100000</v>
      </c>
      <c r="G1334">
        <v>772</v>
      </c>
      <c r="H1334">
        <v>102000</v>
      </c>
    </row>
    <row r="1335" spans="1:8" x14ac:dyDescent="0.2">
      <c r="A1335">
        <v>1334</v>
      </c>
      <c r="B1335">
        <v>60</v>
      </c>
      <c r="C1335" t="s">
        <v>132</v>
      </c>
      <c r="D1335">
        <v>5</v>
      </c>
      <c r="E1335">
        <v>6</v>
      </c>
      <c r="F1335">
        <v>125500</v>
      </c>
      <c r="G1335">
        <v>1010</v>
      </c>
      <c r="H1335">
        <v>102000</v>
      </c>
    </row>
    <row r="1336" spans="1:8" x14ac:dyDescent="0.2">
      <c r="A1336">
        <v>1335</v>
      </c>
      <c r="B1336">
        <v>24</v>
      </c>
      <c r="C1336" t="s">
        <v>92</v>
      </c>
      <c r="D1336">
        <v>5</v>
      </c>
      <c r="E1336">
        <v>6</v>
      </c>
      <c r="F1336">
        <v>125000</v>
      </c>
      <c r="G1336">
        <v>1136</v>
      </c>
      <c r="H1336">
        <v>102000</v>
      </c>
    </row>
    <row r="1337" spans="1:8" x14ac:dyDescent="0.2">
      <c r="A1337">
        <v>1336</v>
      </c>
      <c r="B1337">
        <v>80</v>
      </c>
      <c r="C1337" t="s">
        <v>115</v>
      </c>
      <c r="D1337">
        <v>6</v>
      </c>
      <c r="E1337">
        <v>5</v>
      </c>
      <c r="F1337">
        <v>167900</v>
      </c>
      <c r="G1337">
        <v>1233</v>
      </c>
      <c r="H1337">
        <v>101800</v>
      </c>
    </row>
    <row r="1338" spans="1:8" x14ac:dyDescent="0.2">
      <c r="A1338">
        <v>1337</v>
      </c>
      <c r="B1338">
        <v>87</v>
      </c>
      <c r="C1338" t="s">
        <v>115</v>
      </c>
      <c r="D1338">
        <v>5</v>
      </c>
      <c r="E1338">
        <v>5</v>
      </c>
      <c r="F1338">
        <v>135000</v>
      </c>
      <c r="G1338">
        <v>62</v>
      </c>
      <c r="H1338">
        <v>101000</v>
      </c>
    </row>
    <row r="1339" spans="1:8" x14ac:dyDescent="0.2">
      <c r="A1339">
        <v>1338</v>
      </c>
      <c r="B1339">
        <v>153</v>
      </c>
      <c r="C1339" t="s">
        <v>115</v>
      </c>
      <c r="D1339">
        <v>4</v>
      </c>
      <c r="E1339">
        <v>4</v>
      </c>
      <c r="F1339">
        <v>52500</v>
      </c>
      <c r="G1339">
        <v>107</v>
      </c>
      <c r="H1339">
        <v>100000</v>
      </c>
    </row>
    <row r="1340" spans="1:8" x14ac:dyDescent="0.2">
      <c r="A1340">
        <v>1339</v>
      </c>
      <c r="B1340">
        <v>95</v>
      </c>
      <c r="C1340" t="s">
        <v>92</v>
      </c>
      <c r="D1340">
        <v>7</v>
      </c>
      <c r="E1340">
        <v>5</v>
      </c>
      <c r="F1340">
        <v>200000</v>
      </c>
      <c r="G1340">
        <v>122</v>
      </c>
      <c r="H1340">
        <v>100000</v>
      </c>
    </row>
    <row r="1341" spans="1:8" x14ac:dyDescent="0.2">
      <c r="A1341">
        <v>1340</v>
      </c>
      <c r="B1341">
        <v>120</v>
      </c>
      <c r="C1341" t="s">
        <v>115</v>
      </c>
      <c r="D1341">
        <v>5</v>
      </c>
      <c r="E1341">
        <v>7</v>
      </c>
      <c r="F1341">
        <v>128500</v>
      </c>
      <c r="G1341">
        <v>180</v>
      </c>
      <c r="H1341">
        <v>100000</v>
      </c>
    </row>
    <row r="1342" spans="1:8" x14ac:dyDescent="0.2">
      <c r="A1342">
        <v>1341</v>
      </c>
      <c r="B1342">
        <v>70</v>
      </c>
      <c r="C1342" t="s">
        <v>115</v>
      </c>
      <c r="D1342">
        <v>4</v>
      </c>
      <c r="E1342">
        <v>5</v>
      </c>
      <c r="F1342">
        <v>123000</v>
      </c>
      <c r="G1342">
        <v>394</v>
      </c>
      <c r="H1342">
        <v>100000</v>
      </c>
    </row>
    <row r="1343" spans="1:8" x14ac:dyDescent="0.2">
      <c r="A1343">
        <v>1342</v>
      </c>
      <c r="B1343">
        <v>66</v>
      </c>
      <c r="C1343" t="s">
        <v>115</v>
      </c>
      <c r="D1343">
        <v>6</v>
      </c>
      <c r="E1343">
        <v>5</v>
      </c>
      <c r="F1343">
        <v>155000</v>
      </c>
      <c r="G1343">
        <v>762</v>
      </c>
      <c r="H1343">
        <v>100000</v>
      </c>
    </row>
    <row r="1344" spans="1:8" x14ac:dyDescent="0.2">
      <c r="A1344">
        <v>1343</v>
      </c>
      <c r="B1344" t="s">
        <v>83</v>
      </c>
      <c r="C1344" t="s">
        <v>92</v>
      </c>
      <c r="D1344">
        <v>8</v>
      </c>
      <c r="E1344">
        <v>5</v>
      </c>
      <c r="F1344">
        <v>228500</v>
      </c>
      <c r="G1344">
        <v>838</v>
      </c>
      <c r="H1344">
        <v>100000</v>
      </c>
    </row>
    <row r="1345" spans="1:8" x14ac:dyDescent="0.2">
      <c r="A1345">
        <v>1344</v>
      </c>
      <c r="B1345">
        <v>57</v>
      </c>
      <c r="C1345" t="s">
        <v>132</v>
      </c>
      <c r="D1345">
        <v>6</v>
      </c>
      <c r="E1345">
        <v>6</v>
      </c>
      <c r="F1345">
        <v>177000</v>
      </c>
      <c r="G1345">
        <v>885</v>
      </c>
      <c r="H1345">
        <v>100000</v>
      </c>
    </row>
    <row r="1346" spans="1:8" x14ac:dyDescent="0.2">
      <c r="A1346">
        <v>1345</v>
      </c>
      <c r="B1346">
        <v>85</v>
      </c>
      <c r="C1346" t="s">
        <v>92</v>
      </c>
      <c r="D1346">
        <v>7</v>
      </c>
      <c r="E1346">
        <v>5</v>
      </c>
      <c r="F1346">
        <v>155835</v>
      </c>
      <c r="G1346">
        <v>1012</v>
      </c>
      <c r="H1346">
        <v>100000</v>
      </c>
    </row>
    <row r="1347" spans="1:8" x14ac:dyDescent="0.2">
      <c r="A1347">
        <v>1346</v>
      </c>
      <c r="B1347">
        <v>50</v>
      </c>
      <c r="C1347" t="s">
        <v>115</v>
      </c>
      <c r="D1347">
        <v>4</v>
      </c>
      <c r="E1347">
        <v>4</v>
      </c>
      <c r="F1347">
        <v>108500</v>
      </c>
      <c r="G1347">
        <v>1333</v>
      </c>
      <c r="H1347">
        <v>100000</v>
      </c>
    </row>
    <row r="1348" spans="1:8" x14ac:dyDescent="0.2">
      <c r="A1348">
        <v>1347</v>
      </c>
      <c r="B1348" t="s">
        <v>83</v>
      </c>
      <c r="C1348" t="s">
        <v>115</v>
      </c>
      <c r="D1348">
        <v>7</v>
      </c>
      <c r="E1348">
        <v>7</v>
      </c>
      <c r="F1348">
        <v>262500</v>
      </c>
      <c r="G1348">
        <v>1258</v>
      </c>
      <c r="H1348">
        <v>99900</v>
      </c>
    </row>
    <row r="1349" spans="1:8" x14ac:dyDescent="0.2">
      <c r="A1349">
        <v>1348</v>
      </c>
      <c r="B1349">
        <v>93</v>
      </c>
      <c r="C1349" t="s">
        <v>115</v>
      </c>
      <c r="D1349">
        <v>8</v>
      </c>
      <c r="E1349">
        <v>5</v>
      </c>
      <c r="F1349">
        <v>283463</v>
      </c>
      <c r="G1349">
        <v>973</v>
      </c>
      <c r="H1349">
        <v>99500</v>
      </c>
    </row>
    <row r="1350" spans="1:8" x14ac:dyDescent="0.2">
      <c r="A1350">
        <v>1349</v>
      </c>
      <c r="B1350" t="s">
        <v>83</v>
      </c>
      <c r="C1350" t="s">
        <v>115</v>
      </c>
      <c r="D1350">
        <v>7</v>
      </c>
      <c r="E1350">
        <v>5</v>
      </c>
      <c r="F1350">
        <v>215000</v>
      </c>
      <c r="G1350">
        <v>92</v>
      </c>
      <c r="H1350">
        <v>98600</v>
      </c>
    </row>
    <row r="1351" spans="1:8" x14ac:dyDescent="0.2">
      <c r="A1351">
        <v>1350</v>
      </c>
      <c r="B1351">
        <v>50</v>
      </c>
      <c r="C1351" t="s">
        <v>92</v>
      </c>
      <c r="D1351">
        <v>8</v>
      </c>
      <c r="E1351">
        <v>5</v>
      </c>
      <c r="F1351">
        <v>122000</v>
      </c>
      <c r="G1351">
        <v>647</v>
      </c>
      <c r="H1351">
        <v>98300</v>
      </c>
    </row>
    <row r="1352" spans="1:8" x14ac:dyDescent="0.2">
      <c r="A1352">
        <v>1351</v>
      </c>
      <c r="B1352">
        <v>91</v>
      </c>
      <c r="C1352" t="s">
        <v>92</v>
      </c>
      <c r="D1352">
        <v>5</v>
      </c>
      <c r="E1352">
        <v>5</v>
      </c>
      <c r="F1352">
        <v>200000</v>
      </c>
      <c r="G1352">
        <v>211</v>
      </c>
      <c r="H1352">
        <v>98000</v>
      </c>
    </row>
    <row r="1353" spans="1:8" x14ac:dyDescent="0.2">
      <c r="A1353">
        <v>1352</v>
      </c>
      <c r="B1353">
        <v>70</v>
      </c>
      <c r="C1353" t="s">
        <v>92</v>
      </c>
      <c r="D1353">
        <v>6</v>
      </c>
      <c r="E1353">
        <v>6</v>
      </c>
      <c r="F1353">
        <v>171000</v>
      </c>
      <c r="G1353">
        <v>457</v>
      </c>
      <c r="H1353">
        <v>98000</v>
      </c>
    </row>
    <row r="1354" spans="1:8" x14ac:dyDescent="0.2">
      <c r="A1354">
        <v>1353</v>
      </c>
      <c r="B1354">
        <v>50</v>
      </c>
      <c r="C1354" t="s">
        <v>132</v>
      </c>
      <c r="D1354">
        <v>6</v>
      </c>
      <c r="E1354">
        <v>9</v>
      </c>
      <c r="F1354">
        <v>134900</v>
      </c>
      <c r="G1354">
        <v>750</v>
      </c>
      <c r="H1354">
        <v>98000</v>
      </c>
    </row>
    <row r="1355" spans="1:8" x14ac:dyDescent="0.2">
      <c r="A1355">
        <v>1354</v>
      </c>
      <c r="B1355">
        <v>56</v>
      </c>
      <c r="C1355" t="s">
        <v>132</v>
      </c>
      <c r="D1355">
        <v>8</v>
      </c>
      <c r="E1355">
        <v>5</v>
      </c>
      <c r="F1355">
        <v>410000</v>
      </c>
      <c r="G1355">
        <v>659</v>
      </c>
      <c r="H1355">
        <v>97500</v>
      </c>
    </row>
    <row r="1356" spans="1:8" x14ac:dyDescent="0.2">
      <c r="A1356">
        <v>1355</v>
      </c>
      <c r="B1356" t="s">
        <v>83</v>
      </c>
      <c r="C1356" t="s">
        <v>92</v>
      </c>
      <c r="D1356">
        <v>7</v>
      </c>
      <c r="E1356">
        <v>5</v>
      </c>
      <c r="F1356">
        <v>235000</v>
      </c>
      <c r="G1356">
        <v>224</v>
      </c>
      <c r="H1356">
        <v>97000</v>
      </c>
    </row>
    <row r="1357" spans="1:8" x14ac:dyDescent="0.2">
      <c r="A1357">
        <v>1356</v>
      </c>
      <c r="B1357">
        <v>102</v>
      </c>
      <c r="C1357" t="s">
        <v>197</v>
      </c>
      <c r="D1357">
        <v>7</v>
      </c>
      <c r="E1357">
        <v>6</v>
      </c>
      <c r="F1357">
        <v>170000</v>
      </c>
      <c r="G1357">
        <v>260</v>
      </c>
      <c r="H1357">
        <v>97000</v>
      </c>
    </row>
    <row r="1358" spans="1:8" x14ac:dyDescent="0.2">
      <c r="A1358">
        <v>1357</v>
      </c>
      <c r="B1358" t="s">
        <v>83</v>
      </c>
      <c r="C1358" t="s">
        <v>115</v>
      </c>
      <c r="D1358">
        <v>5</v>
      </c>
      <c r="E1358">
        <v>5</v>
      </c>
      <c r="F1358">
        <v>110000</v>
      </c>
      <c r="G1358">
        <v>1039</v>
      </c>
      <c r="H1358">
        <v>97000</v>
      </c>
    </row>
    <row r="1359" spans="1:8" x14ac:dyDescent="0.2">
      <c r="A1359">
        <v>1358</v>
      </c>
      <c r="B1359" t="s">
        <v>83</v>
      </c>
      <c r="C1359" t="s">
        <v>115</v>
      </c>
      <c r="D1359">
        <v>5</v>
      </c>
      <c r="E1359">
        <v>6</v>
      </c>
      <c r="F1359">
        <v>149900</v>
      </c>
      <c r="G1359">
        <v>515</v>
      </c>
      <c r="H1359">
        <v>96500</v>
      </c>
    </row>
    <row r="1360" spans="1:8" x14ac:dyDescent="0.2">
      <c r="A1360">
        <v>1359</v>
      </c>
      <c r="B1360" t="s">
        <v>83</v>
      </c>
      <c r="C1360" t="s">
        <v>92</v>
      </c>
      <c r="D1360">
        <v>6</v>
      </c>
      <c r="E1360">
        <v>5</v>
      </c>
      <c r="F1360">
        <v>177500</v>
      </c>
      <c r="G1360">
        <v>751</v>
      </c>
      <c r="H1360">
        <v>96500</v>
      </c>
    </row>
    <row r="1361" spans="1:8" x14ac:dyDescent="0.2">
      <c r="A1361">
        <v>1360</v>
      </c>
      <c r="B1361">
        <v>129</v>
      </c>
      <c r="C1361" t="s">
        <v>115</v>
      </c>
      <c r="D1361">
        <v>9</v>
      </c>
      <c r="E1361">
        <v>5</v>
      </c>
      <c r="F1361">
        <v>315000</v>
      </c>
      <c r="G1361">
        <v>353</v>
      </c>
      <c r="H1361">
        <v>95000</v>
      </c>
    </row>
    <row r="1362" spans="1:8" x14ac:dyDescent="0.2">
      <c r="A1362">
        <v>1361</v>
      </c>
      <c r="B1362">
        <v>51</v>
      </c>
      <c r="C1362" t="s">
        <v>92</v>
      </c>
      <c r="D1362">
        <v>5</v>
      </c>
      <c r="E1362">
        <v>6</v>
      </c>
      <c r="F1362">
        <v>189000</v>
      </c>
      <c r="G1362">
        <v>1187</v>
      </c>
      <c r="H1362">
        <v>95000</v>
      </c>
    </row>
    <row r="1363" spans="1:8" x14ac:dyDescent="0.2">
      <c r="A1363">
        <v>1362</v>
      </c>
      <c r="B1363">
        <v>124</v>
      </c>
      <c r="C1363" t="s">
        <v>115</v>
      </c>
      <c r="D1363">
        <v>7</v>
      </c>
      <c r="E1363">
        <v>5</v>
      </c>
      <c r="F1363">
        <v>260000</v>
      </c>
      <c r="G1363">
        <v>98</v>
      </c>
      <c r="H1363">
        <v>94750</v>
      </c>
    </row>
    <row r="1364" spans="1:8" x14ac:dyDescent="0.2">
      <c r="A1364">
        <v>1363</v>
      </c>
      <c r="B1364" t="s">
        <v>83</v>
      </c>
      <c r="C1364" t="s">
        <v>132</v>
      </c>
      <c r="D1364">
        <v>4</v>
      </c>
      <c r="E1364">
        <v>4</v>
      </c>
      <c r="F1364">
        <v>104900</v>
      </c>
      <c r="G1364">
        <v>233</v>
      </c>
      <c r="H1364">
        <v>94500</v>
      </c>
    </row>
    <row r="1365" spans="1:8" x14ac:dyDescent="0.2">
      <c r="A1365">
        <v>1364</v>
      </c>
      <c r="B1365">
        <v>73</v>
      </c>
      <c r="C1365" t="s">
        <v>92</v>
      </c>
      <c r="D1365">
        <v>6</v>
      </c>
      <c r="E1365">
        <v>5</v>
      </c>
      <c r="F1365">
        <v>156932</v>
      </c>
      <c r="G1365">
        <v>1138</v>
      </c>
      <c r="H1365">
        <v>94000</v>
      </c>
    </row>
    <row r="1366" spans="1:8" x14ac:dyDescent="0.2">
      <c r="A1366">
        <v>1365</v>
      </c>
      <c r="B1366">
        <v>30</v>
      </c>
      <c r="C1366" t="s">
        <v>92</v>
      </c>
      <c r="D1366">
        <v>7</v>
      </c>
      <c r="E1366">
        <v>5</v>
      </c>
      <c r="F1366">
        <v>144152</v>
      </c>
      <c r="G1366">
        <v>737</v>
      </c>
      <c r="H1366">
        <v>93500</v>
      </c>
    </row>
    <row r="1367" spans="1:8" x14ac:dyDescent="0.2">
      <c r="A1367">
        <v>1366</v>
      </c>
      <c r="B1367" t="s">
        <v>83</v>
      </c>
      <c r="C1367" t="s">
        <v>92</v>
      </c>
      <c r="D1367">
        <v>7</v>
      </c>
      <c r="E1367">
        <v>5</v>
      </c>
      <c r="F1367">
        <v>216000</v>
      </c>
      <c r="G1367">
        <v>1132</v>
      </c>
      <c r="H1367">
        <v>93500</v>
      </c>
    </row>
    <row r="1368" spans="1:8" x14ac:dyDescent="0.2">
      <c r="A1368">
        <v>1367</v>
      </c>
      <c r="B1368">
        <v>68</v>
      </c>
      <c r="C1368" t="s">
        <v>92</v>
      </c>
      <c r="D1368">
        <v>7</v>
      </c>
      <c r="E1368">
        <v>5</v>
      </c>
      <c r="F1368">
        <v>193000</v>
      </c>
      <c r="G1368">
        <v>638</v>
      </c>
      <c r="H1368">
        <v>93000</v>
      </c>
    </row>
    <row r="1369" spans="1:8" x14ac:dyDescent="0.2">
      <c r="A1369">
        <v>1368</v>
      </c>
      <c r="B1369">
        <v>41</v>
      </c>
      <c r="C1369" t="s">
        <v>92</v>
      </c>
      <c r="D1369">
        <v>5</v>
      </c>
      <c r="E1369">
        <v>6</v>
      </c>
      <c r="F1369">
        <v>127000</v>
      </c>
      <c r="G1369">
        <v>822</v>
      </c>
      <c r="H1369">
        <v>93000</v>
      </c>
    </row>
    <row r="1370" spans="1:8" x14ac:dyDescent="0.2">
      <c r="A1370">
        <v>1369</v>
      </c>
      <c r="B1370" t="s">
        <v>83</v>
      </c>
      <c r="C1370" t="s">
        <v>115</v>
      </c>
      <c r="D1370">
        <v>6</v>
      </c>
      <c r="E1370">
        <v>5</v>
      </c>
      <c r="F1370">
        <v>144000</v>
      </c>
      <c r="G1370">
        <v>1180</v>
      </c>
      <c r="H1370">
        <v>93000</v>
      </c>
    </row>
    <row r="1371" spans="1:8" x14ac:dyDescent="0.2">
      <c r="A1371">
        <v>1370</v>
      </c>
      <c r="B1371">
        <v>48</v>
      </c>
      <c r="C1371" t="s">
        <v>115</v>
      </c>
      <c r="D1371">
        <v>8</v>
      </c>
      <c r="E1371">
        <v>5</v>
      </c>
      <c r="F1371">
        <v>232000</v>
      </c>
      <c r="G1371">
        <v>1091</v>
      </c>
      <c r="H1371">
        <v>92900</v>
      </c>
    </row>
    <row r="1372" spans="1:8" x14ac:dyDescent="0.2">
      <c r="A1372">
        <v>1371</v>
      </c>
      <c r="B1372">
        <v>90</v>
      </c>
      <c r="C1372" t="s">
        <v>132</v>
      </c>
      <c r="D1372">
        <v>4</v>
      </c>
      <c r="E1372">
        <v>6</v>
      </c>
      <c r="F1372">
        <v>105000</v>
      </c>
      <c r="G1372">
        <v>1450</v>
      </c>
      <c r="H1372">
        <v>92000</v>
      </c>
    </row>
    <row r="1373" spans="1:8" x14ac:dyDescent="0.2">
      <c r="A1373">
        <v>1372</v>
      </c>
      <c r="B1373">
        <v>80</v>
      </c>
      <c r="C1373" t="s">
        <v>197</v>
      </c>
      <c r="D1373">
        <v>6</v>
      </c>
      <c r="E1373">
        <v>6</v>
      </c>
      <c r="F1373">
        <v>165500</v>
      </c>
      <c r="G1373">
        <v>1073</v>
      </c>
      <c r="H1373">
        <v>91500</v>
      </c>
    </row>
    <row r="1374" spans="1:8" x14ac:dyDescent="0.2">
      <c r="A1374">
        <v>1373</v>
      </c>
      <c r="B1374">
        <v>75</v>
      </c>
      <c r="C1374" t="s">
        <v>92</v>
      </c>
      <c r="D1374">
        <v>7</v>
      </c>
      <c r="E1374">
        <v>6</v>
      </c>
      <c r="F1374">
        <v>274300</v>
      </c>
      <c r="G1374">
        <v>1220</v>
      </c>
      <c r="H1374">
        <v>91500</v>
      </c>
    </row>
    <row r="1375" spans="1:8" x14ac:dyDescent="0.2">
      <c r="A1375">
        <v>1374</v>
      </c>
      <c r="B1375" t="s">
        <v>83</v>
      </c>
      <c r="C1375" t="s">
        <v>115</v>
      </c>
      <c r="D1375">
        <v>10</v>
      </c>
      <c r="E1375">
        <v>5</v>
      </c>
      <c r="F1375">
        <v>466500</v>
      </c>
      <c r="G1375">
        <v>495</v>
      </c>
      <c r="H1375">
        <v>91300</v>
      </c>
    </row>
    <row r="1376" spans="1:8" x14ac:dyDescent="0.2">
      <c r="A1376">
        <v>1375</v>
      </c>
      <c r="B1376">
        <v>85</v>
      </c>
      <c r="C1376" t="s">
        <v>92</v>
      </c>
      <c r="D1376">
        <v>7</v>
      </c>
      <c r="E1376">
        <v>5</v>
      </c>
      <c r="F1376">
        <v>250000</v>
      </c>
      <c r="G1376">
        <v>76</v>
      </c>
      <c r="H1376">
        <v>91000</v>
      </c>
    </row>
    <row r="1377" spans="1:8" x14ac:dyDescent="0.2">
      <c r="A1377">
        <v>1376</v>
      </c>
      <c r="B1377">
        <v>89</v>
      </c>
      <c r="C1377" t="s">
        <v>115</v>
      </c>
      <c r="D1377">
        <v>8</v>
      </c>
      <c r="E1377">
        <v>5</v>
      </c>
      <c r="F1377">
        <v>239000</v>
      </c>
      <c r="G1377">
        <v>999</v>
      </c>
      <c r="H1377">
        <v>91000</v>
      </c>
    </row>
    <row r="1378" spans="1:8" x14ac:dyDescent="0.2">
      <c r="A1378">
        <v>1377</v>
      </c>
      <c r="B1378">
        <v>52</v>
      </c>
      <c r="C1378" t="s">
        <v>115</v>
      </c>
      <c r="D1378">
        <v>6</v>
      </c>
      <c r="E1378">
        <v>5</v>
      </c>
      <c r="F1378">
        <v>91000</v>
      </c>
      <c r="G1378">
        <v>1377</v>
      </c>
      <c r="H1378">
        <v>91000</v>
      </c>
    </row>
    <row r="1379" spans="1:8" x14ac:dyDescent="0.2">
      <c r="A1379">
        <v>1378</v>
      </c>
      <c r="B1379">
        <v>60</v>
      </c>
      <c r="C1379" t="s">
        <v>132</v>
      </c>
      <c r="D1379">
        <v>5</v>
      </c>
      <c r="E1379">
        <v>5</v>
      </c>
      <c r="F1379">
        <v>117000</v>
      </c>
      <c r="G1379">
        <v>439</v>
      </c>
      <c r="H1379">
        <v>90350</v>
      </c>
    </row>
    <row r="1380" spans="1:8" x14ac:dyDescent="0.2">
      <c r="A1380">
        <v>1379</v>
      </c>
      <c r="B1380">
        <v>21</v>
      </c>
      <c r="C1380" t="s">
        <v>92</v>
      </c>
      <c r="D1380">
        <v>6</v>
      </c>
      <c r="E1380">
        <v>5</v>
      </c>
      <c r="F1380">
        <v>83000</v>
      </c>
      <c r="G1380">
        <v>18</v>
      </c>
      <c r="H1380">
        <v>90000</v>
      </c>
    </row>
    <row r="1381" spans="1:8" x14ac:dyDescent="0.2">
      <c r="A1381">
        <v>1380</v>
      </c>
      <c r="B1381">
        <v>73</v>
      </c>
      <c r="C1381" t="s">
        <v>197</v>
      </c>
      <c r="D1381">
        <v>5</v>
      </c>
      <c r="E1381">
        <v>5</v>
      </c>
      <c r="F1381">
        <v>167500</v>
      </c>
      <c r="G1381">
        <v>1063</v>
      </c>
      <c r="H1381">
        <v>90000</v>
      </c>
    </row>
    <row r="1382" spans="1:8" x14ac:dyDescent="0.2">
      <c r="A1382">
        <v>1381</v>
      </c>
      <c r="B1382">
        <v>45</v>
      </c>
      <c r="C1382" t="s">
        <v>115</v>
      </c>
      <c r="D1382">
        <v>3</v>
      </c>
      <c r="E1382">
        <v>3</v>
      </c>
      <c r="F1382">
        <v>58500</v>
      </c>
      <c r="G1382">
        <v>1413</v>
      </c>
      <c r="H1382">
        <v>90000</v>
      </c>
    </row>
    <row r="1383" spans="1:8" x14ac:dyDescent="0.2">
      <c r="A1383">
        <v>1382</v>
      </c>
      <c r="B1383" t="s">
        <v>83</v>
      </c>
      <c r="C1383" t="s">
        <v>115</v>
      </c>
      <c r="D1383">
        <v>6</v>
      </c>
      <c r="E1383">
        <v>7</v>
      </c>
      <c r="F1383">
        <v>237500</v>
      </c>
      <c r="G1383">
        <v>236</v>
      </c>
      <c r="H1383">
        <v>89500</v>
      </c>
    </row>
    <row r="1384" spans="1:8" x14ac:dyDescent="0.2">
      <c r="A1384">
        <v>1383</v>
      </c>
      <c r="B1384">
        <v>60</v>
      </c>
      <c r="C1384" t="s">
        <v>92</v>
      </c>
      <c r="D1384">
        <v>7</v>
      </c>
      <c r="E1384">
        <v>7</v>
      </c>
      <c r="F1384">
        <v>157000</v>
      </c>
      <c r="G1384">
        <v>308</v>
      </c>
      <c r="H1384">
        <v>89500</v>
      </c>
    </row>
    <row r="1385" spans="1:8" x14ac:dyDescent="0.2">
      <c r="A1385">
        <v>1384</v>
      </c>
      <c r="B1385" t="s">
        <v>83</v>
      </c>
      <c r="C1385" t="s">
        <v>115</v>
      </c>
      <c r="D1385">
        <v>5</v>
      </c>
      <c r="E1385">
        <v>7</v>
      </c>
      <c r="F1385">
        <v>112000</v>
      </c>
      <c r="G1385">
        <v>480</v>
      </c>
      <c r="H1385">
        <v>89471</v>
      </c>
    </row>
    <row r="1386" spans="1:8" x14ac:dyDescent="0.2">
      <c r="A1386">
        <v>1385</v>
      </c>
      <c r="B1386">
        <v>60</v>
      </c>
      <c r="C1386" t="s">
        <v>132</v>
      </c>
      <c r="D1386">
        <v>6</v>
      </c>
      <c r="E1386">
        <v>5</v>
      </c>
      <c r="F1386">
        <v>105000</v>
      </c>
      <c r="G1386">
        <v>697</v>
      </c>
      <c r="H1386">
        <v>89000</v>
      </c>
    </row>
    <row r="1387" spans="1:8" x14ac:dyDescent="0.2">
      <c r="A1387">
        <v>1386</v>
      </c>
      <c r="B1387">
        <v>40</v>
      </c>
      <c r="C1387" t="s">
        <v>132</v>
      </c>
      <c r="D1387">
        <v>4</v>
      </c>
      <c r="E1387">
        <v>8</v>
      </c>
      <c r="F1387">
        <v>125500</v>
      </c>
      <c r="G1387">
        <v>288</v>
      </c>
      <c r="H1387">
        <v>88000</v>
      </c>
    </row>
    <row r="1388" spans="1:8" x14ac:dyDescent="0.2">
      <c r="A1388">
        <v>1387</v>
      </c>
      <c r="B1388">
        <v>80</v>
      </c>
      <c r="C1388" t="s">
        <v>92</v>
      </c>
      <c r="D1388">
        <v>7</v>
      </c>
      <c r="E1388">
        <v>5</v>
      </c>
      <c r="F1388">
        <v>250000</v>
      </c>
      <c r="G1388">
        <v>656</v>
      </c>
      <c r="H1388">
        <v>88000</v>
      </c>
    </row>
    <row r="1389" spans="1:8" x14ac:dyDescent="0.2">
      <c r="A1389">
        <v>1388</v>
      </c>
      <c r="B1389">
        <v>60</v>
      </c>
      <c r="C1389" t="s">
        <v>132</v>
      </c>
      <c r="D1389">
        <v>6</v>
      </c>
      <c r="E1389">
        <v>7</v>
      </c>
      <c r="F1389">
        <v>136000</v>
      </c>
      <c r="G1389">
        <v>913</v>
      </c>
      <c r="H1389">
        <v>88000</v>
      </c>
    </row>
    <row r="1390" spans="1:8" x14ac:dyDescent="0.2">
      <c r="A1390">
        <v>1389</v>
      </c>
      <c r="B1390">
        <v>42</v>
      </c>
      <c r="C1390" t="s">
        <v>115</v>
      </c>
      <c r="D1390">
        <v>9</v>
      </c>
      <c r="E1390">
        <v>5</v>
      </c>
      <c r="F1390">
        <v>377500</v>
      </c>
      <c r="G1390">
        <v>1008</v>
      </c>
      <c r="H1390">
        <v>88000</v>
      </c>
    </row>
    <row r="1391" spans="1:8" x14ac:dyDescent="0.2">
      <c r="A1391">
        <v>1390</v>
      </c>
      <c r="B1391">
        <v>60</v>
      </c>
      <c r="C1391" t="s">
        <v>132</v>
      </c>
      <c r="D1391">
        <v>6</v>
      </c>
      <c r="E1391">
        <v>6</v>
      </c>
      <c r="F1391">
        <v>131000</v>
      </c>
      <c r="G1391">
        <v>343</v>
      </c>
      <c r="H1391">
        <v>87500</v>
      </c>
    </row>
    <row r="1392" spans="1:8" x14ac:dyDescent="0.2">
      <c r="A1392">
        <v>1391</v>
      </c>
      <c r="B1392">
        <v>70</v>
      </c>
      <c r="C1392" t="s">
        <v>115</v>
      </c>
      <c r="D1392">
        <v>7</v>
      </c>
      <c r="E1392">
        <v>5</v>
      </c>
      <c r="F1392">
        <v>235000</v>
      </c>
      <c r="G1392">
        <v>128</v>
      </c>
      <c r="H1392">
        <v>87000</v>
      </c>
    </row>
    <row r="1393" spans="1:8" x14ac:dyDescent="0.2">
      <c r="A1393">
        <v>1392</v>
      </c>
      <c r="B1393">
        <v>65</v>
      </c>
      <c r="C1393" t="s">
        <v>115</v>
      </c>
      <c r="D1393">
        <v>5</v>
      </c>
      <c r="E1393">
        <v>5</v>
      </c>
      <c r="F1393">
        <v>124000</v>
      </c>
      <c r="G1393">
        <v>326</v>
      </c>
      <c r="H1393">
        <v>87000</v>
      </c>
    </row>
    <row r="1394" spans="1:8" x14ac:dyDescent="0.2">
      <c r="A1394">
        <v>1393</v>
      </c>
      <c r="B1394">
        <v>68</v>
      </c>
      <c r="C1394" t="s">
        <v>191</v>
      </c>
      <c r="D1394">
        <v>5</v>
      </c>
      <c r="E1394">
        <v>5</v>
      </c>
      <c r="F1394">
        <v>123000</v>
      </c>
      <c r="G1394">
        <v>677</v>
      </c>
      <c r="H1394">
        <v>87000</v>
      </c>
    </row>
    <row r="1395" spans="1:8" x14ac:dyDescent="0.2">
      <c r="A1395">
        <v>1394</v>
      </c>
      <c r="B1395">
        <v>60</v>
      </c>
      <c r="C1395" t="s">
        <v>132</v>
      </c>
      <c r="D1395">
        <v>6</v>
      </c>
      <c r="E1395">
        <v>7</v>
      </c>
      <c r="F1395">
        <v>163000</v>
      </c>
      <c r="G1395">
        <v>1023</v>
      </c>
      <c r="H1395">
        <v>87000</v>
      </c>
    </row>
    <row r="1396" spans="1:8" x14ac:dyDescent="0.2">
      <c r="A1396">
        <v>1395</v>
      </c>
      <c r="B1396">
        <v>53</v>
      </c>
      <c r="C1396" t="s">
        <v>115</v>
      </c>
      <c r="D1396">
        <v>7</v>
      </c>
      <c r="E1396">
        <v>5</v>
      </c>
      <c r="F1396">
        <v>246578</v>
      </c>
      <c r="G1396">
        <v>490</v>
      </c>
      <c r="H1396">
        <v>86000</v>
      </c>
    </row>
    <row r="1397" spans="1:8" x14ac:dyDescent="0.2">
      <c r="A1397">
        <v>1396</v>
      </c>
      <c r="B1397">
        <v>88</v>
      </c>
      <c r="C1397" t="s">
        <v>92</v>
      </c>
      <c r="D1397">
        <v>8</v>
      </c>
      <c r="E1397">
        <v>5</v>
      </c>
      <c r="F1397">
        <v>281213</v>
      </c>
      <c r="G1397">
        <v>529</v>
      </c>
      <c r="H1397">
        <v>86000</v>
      </c>
    </row>
    <row r="1398" spans="1:8" x14ac:dyDescent="0.2">
      <c r="A1398">
        <v>1397</v>
      </c>
      <c r="B1398" t="s">
        <v>83</v>
      </c>
      <c r="C1398" t="s">
        <v>115</v>
      </c>
      <c r="D1398">
        <v>5</v>
      </c>
      <c r="E1398">
        <v>5</v>
      </c>
      <c r="F1398">
        <v>160000</v>
      </c>
      <c r="G1398">
        <v>1002</v>
      </c>
      <c r="H1398">
        <v>86000</v>
      </c>
    </row>
    <row r="1399" spans="1:8" x14ac:dyDescent="0.2">
      <c r="A1399">
        <v>1398</v>
      </c>
      <c r="B1399">
        <v>51</v>
      </c>
      <c r="C1399" t="s">
        <v>92</v>
      </c>
      <c r="D1399">
        <v>5</v>
      </c>
      <c r="E1399">
        <v>8</v>
      </c>
      <c r="F1399">
        <v>137500</v>
      </c>
      <c r="G1399">
        <v>977</v>
      </c>
      <c r="H1399">
        <v>85500</v>
      </c>
    </row>
    <row r="1400" spans="1:8" x14ac:dyDescent="0.2">
      <c r="A1400">
        <v>1399</v>
      </c>
      <c r="B1400">
        <v>60</v>
      </c>
      <c r="C1400" t="s">
        <v>132</v>
      </c>
      <c r="D1400">
        <v>5</v>
      </c>
      <c r="E1400">
        <v>4</v>
      </c>
      <c r="F1400">
        <v>138000</v>
      </c>
      <c r="G1400">
        <v>431</v>
      </c>
      <c r="H1400">
        <v>85400</v>
      </c>
    </row>
    <row r="1401" spans="1:8" x14ac:dyDescent="0.2">
      <c r="A1401">
        <v>1400</v>
      </c>
      <c r="B1401">
        <v>51</v>
      </c>
      <c r="C1401" t="s">
        <v>132</v>
      </c>
      <c r="D1401">
        <v>6</v>
      </c>
      <c r="E1401">
        <v>6</v>
      </c>
      <c r="F1401">
        <v>137450</v>
      </c>
      <c r="G1401">
        <v>89</v>
      </c>
      <c r="H1401">
        <v>85000</v>
      </c>
    </row>
    <row r="1402" spans="1:8" x14ac:dyDescent="0.2">
      <c r="A1402">
        <v>1401</v>
      </c>
      <c r="B1402">
        <v>50</v>
      </c>
      <c r="C1402" t="s">
        <v>132</v>
      </c>
      <c r="D1402">
        <v>6</v>
      </c>
      <c r="E1402">
        <v>7</v>
      </c>
      <c r="F1402">
        <v>120000</v>
      </c>
      <c r="G1402">
        <v>345</v>
      </c>
      <c r="H1402">
        <v>85000</v>
      </c>
    </row>
    <row r="1403" spans="1:8" x14ac:dyDescent="0.2">
      <c r="A1403">
        <v>1402</v>
      </c>
      <c r="B1403">
        <v>62</v>
      </c>
      <c r="C1403" t="s">
        <v>92</v>
      </c>
      <c r="D1403">
        <v>6</v>
      </c>
      <c r="E1403">
        <v>5</v>
      </c>
      <c r="F1403">
        <v>193000</v>
      </c>
      <c r="G1403">
        <v>639</v>
      </c>
      <c r="H1403">
        <v>85000</v>
      </c>
    </row>
    <row r="1404" spans="1:8" x14ac:dyDescent="0.2">
      <c r="A1404">
        <v>1403</v>
      </c>
      <c r="B1404">
        <v>64</v>
      </c>
      <c r="C1404" t="s">
        <v>115</v>
      </c>
      <c r="D1404">
        <v>7</v>
      </c>
      <c r="E1404">
        <v>5</v>
      </c>
      <c r="F1404">
        <v>193879</v>
      </c>
      <c r="G1404">
        <v>1014</v>
      </c>
      <c r="H1404">
        <v>85000</v>
      </c>
    </row>
    <row r="1405" spans="1:8" x14ac:dyDescent="0.2">
      <c r="A1405">
        <v>1404</v>
      </c>
      <c r="B1405">
        <v>49</v>
      </c>
      <c r="C1405" t="s">
        <v>115</v>
      </c>
      <c r="D1405">
        <v>8</v>
      </c>
      <c r="E1405">
        <v>5</v>
      </c>
      <c r="F1405">
        <v>282922</v>
      </c>
      <c r="G1405">
        <v>1050</v>
      </c>
      <c r="H1405">
        <v>84900</v>
      </c>
    </row>
    <row r="1406" spans="1:8" x14ac:dyDescent="0.2">
      <c r="A1406">
        <v>1405</v>
      </c>
      <c r="B1406">
        <v>60</v>
      </c>
      <c r="C1406" t="s">
        <v>132</v>
      </c>
      <c r="D1406">
        <v>3</v>
      </c>
      <c r="E1406">
        <v>4</v>
      </c>
      <c r="F1406">
        <v>105000</v>
      </c>
      <c r="G1406">
        <v>126</v>
      </c>
      <c r="H1406">
        <v>84500</v>
      </c>
    </row>
    <row r="1407" spans="1:8" x14ac:dyDescent="0.2">
      <c r="A1407">
        <v>1406</v>
      </c>
      <c r="B1407">
        <v>44</v>
      </c>
      <c r="C1407" t="s">
        <v>115</v>
      </c>
      <c r="D1407">
        <v>8</v>
      </c>
      <c r="E1407">
        <v>5</v>
      </c>
      <c r="F1407">
        <v>275000</v>
      </c>
      <c r="G1407">
        <v>650</v>
      </c>
      <c r="H1407">
        <v>84500</v>
      </c>
    </row>
    <row r="1408" spans="1:8" x14ac:dyDescent="0.2">
      <c r="A1408">
        <v>1407</v>
      </c>
      <c r="B1408">
        <v>70</v>
      </c>
      <c r="C1408" t="s">
        <v>191</v>
      </c>
      <c r="D1408">
        <v>5</v>
      </c>
      <c r="E1408">
        <v>7</v>
      </c>
      <c r="F1408">
        <v>133000</v>
      </c>
      <c r="G1408">
        <v>1454</v>
      </c>
      <c r="H1408">
        <v>84500</v>
      </c>
    </row>
    <row r="1409" spans="1:8" x14ac:dyDescent="0.2">
      <c r="A1409">
        <v>1408</v>
      </c>
      <c r="B1409" t="s">
        <v>83</v>
      </c>
      <c r="C1409" t="s">
        <v>115</v>
      </c>
      <c r="D1409">
        <v>5</v>
      </c>
      <c r="E1409">
        <v>5</v>
      </c>
      <c r="F1409">
        <v>112000</v>
      </c>
      <c r="G1409">
        <v>1036</v>
      </c>
      <c r="H1409">
        <v>84000</v>
      </c>
    </row>
    <row r="1410" spans="1:8" x14ac:dyDescent="0.2">
      <c r="A1410">
        <v>1409</v>
      </c>
      <c r="B1410">
        <v>60</v>
      </c>
      <c r="C1410" t="s">
        <v>92</v>
      </c>
      <c r="D1410">
        <v>4</v>
      </c>
      <c r="E1410">
        <v>7</v>
      </c>
      <c r="F1410">
        <v>125500</v>
      </c>
      <c r="G1410">
        <v>1087</v>
      </c>
      <c r="H1410">
        <v>83500</v>
      </c>
    </row>
    <row r="1411" spans="1:8" x14ac:dyDescent="0.2">
      <c r="A1411">
        <v>1410</v>
      </c>
      <c r="B1411">
        <v>46</v>
      </c>
      <c r="C1411" t="s">
        <v>92</v>
      </c>
      <c r="D1411">
        <v>7</v>
      </c>
      <c r="E1411">
        <v>6</v>
      </c>
      <c r="F1411">
        <v>215000</v>
      </c>
      <c r="G1411">
        <v>99</v>
      </c>
      <c r="H1411">
        <v>83000</v>
      </c>
    </row>
    <row r="1412" spans="1:8" x14ac:dyDescent="0.2">
      <c r="A1412">
        <v>1411</v>
      </c>
      <c r="B1412">
        <v>79</v>
      </c>
      <c r="C1412" t="s">
        <v>92</v>
      </c>
      <c r="D1412">
        <v>7</v>
      </c>
      <c r="E1412">
        <v>5</v>
      </c>
      <c r="F1412">
        <v>230000</v>
      </c>
      <c r="G1412">
        <v>1379</v>
      </c>
      <c r="H1412">
        <v>83000</v>
      </c>
    </row>
    <row r="1413" spans="1:8" x14ac:dyDescent="0.2">
      <c r="A1413">
        <v>1412</v>
      </c>
      <c r="B1413">
        <v>80</v>
      </c>
      <c r="C1413" t="s">
        <v>132</v>
      </c>
      <c r="D1413">
        <v>6</v>
      </c>
      <c r="E1413">
        <v>8</v>
      </c>
      <c r="F1413">
        <v>140000</v>
      </c>
      <c r="G1413">
        <v>309</v>
      </c>
      <c r="H1413">
        <v>82500</v>
      </c>
    </row>
    <row r="1414" spans="1:8" x14ac:dyDescent="0.2">
      <c r="A1414">
        <v>1413</v>
      </c>
      <c r="B1414">
        <v>60</v>
      </c>
      <c r="C1414" t="s">
        <v>115</v>
      </c>
      <c r="D1414">
        <v>4</v>
      </c>
      <c r="E1414">
        <v>5</v>
      </c>
      <c r="F1414">
        <v>90000</v>
      </c>
      <c r="G1414">
        <v>633</v>
      </c>
      <c r="H1414">
        <v>82500</v>
      </c>
    </row>
    <row r="1415" spans="1:8" x14ac:dyDescent="0.2">
      <c r="A1415">
        <v>1414</v>
      </c>
      <c r="B1415">
        <v>88</v>
      </c>
      <c r="C1415" t="s">
        <v>115</v>
      </c>
      <c r="D1415">
        <v>8</v>
      </c>
      <c r="E1415">
        <v>5</v>
      </c>
      <c r="F1415">
        <v>257000</v>
      </c>
      <c r="G1415">
        <v>1324</v>
      </c>
      <c r="H1415">
        <v>82500</v>
      </c>
    </row>
    <row r="1416" spans="1:8" x14ac:dyDescent="0.2">
      <c r="A1416">
        <v>1415</v>
      </c>
      <c r="B1416">
        <v>64</v>
      </c>
      <c r="C1416" t="s">
        <v>132</v>
      </c>
      <c r="D1416">
        <v>6</v>
      </c>
      <c r="E1416">
        <v>7</v>
      </c>
      <c r="F1416">
        <v>207000</v>
      </c>
      <c r="G1416">
        <v>40</v>
      </c>
      <c r="H1416">
        <v>82000</v>
      </c>
    </row>
    <row r="1417" spans="1:8" x14ac:dyDescent="0.2">
      <c r="A1417">
        <v>1416</v>
      </c>
      <c r="B1417">
        <v>51</v>
      </c>
      <c r="C1417" t="s">
        <v>115</v>
      </c>
      <c r="D1417">
        <v>7</v>
      </c>
      <c r="E1417">
        <v>5</v>
      </c>
      <c r="F1417">
        <v>175900</v>
      </c>
      <c r="G1417">
        <v>342</v>
      </c>
      <c r="H1417">
        <v>82000</v>
      </c>
    </row>
    <row r="1418" spans="1:8" x14ac:dyDescent="0.2">
      <c r="A1418">
        <v>1417</v>
      </c>
      <c r="B1418">
        <v>60</v>
      </c>
      <c r="C1418" t="s">
        <v>92</v>
      </c>
      <c r="D1418">
        <v>4</v>
      </c>
      <c r="E1418">
        <v>6</v>
      </c>
      <c r="F1418">
        <v>122500</v>
      </c>
      <c r="G1418">
        <v>1001</v>
      </c>
      <c r="H1418">
        <v>82000</v>
      </c>
    </row>
    <row r="1419" spans="1:8" x14ac:dyDescent="0.2">
      <c r="A1419">
        <v>1418</v>
      </c>
      <c r="B1419" t="s">
        <v>83</v>
      </c>
      <c r="C1419" t="s">
        <v>92</v>
      </c>
      <c r="D1419">
        <v>8</v>
      </c>
      <c r="E1419">
        <v>5</v>
      </c>
      <c r="F1419">
        <v>340000</v>
      </c>
      <c r="G1419">
        <v>387</v>
      </c>
      <c r="H1419">
        <v>81000</v>
      </c>
    </row>
    <row r="1420" spans="1:8" x14ac:dyDescent="0.2">
      <c r="A1420">
        <v>1419</v>
      </c>
      <c r="B1420">
        <v>71</v>
      </c>
      <c r="C1420" t="s">
        <v>115</v>
      </c>
      <c r="D1420">
        <v>5</v>
      </c>
      <c r="E1420">
        <v>5</v>
      </c>
      <c r="F1420">
        <v>124000</v>
      </c>
      <c r="G1420">
        <v>435</v>
      </c>
      <c r="H1420">
        <v>81000</v>
      </c>
    </row>
    <row r="1421" spans="1:8" x14ac:dyDescent="0.2">
      <c r="A1421">
        <v>1420</v>
      </c>
      <c r="B1421" t="s">
        <v>83</v>
      </c>
      <c r="C1421" t="s">
        <v>115</v>
      </c>
      <c r="D1421">
        <v>6</v>
      </c>
      <c r="E1421">
        <v>5</v>
      </c>
      <c r="F1421">
        <v>223000</v>
      </c>
      <c r="G1421">
        <v>1062</v>
      </c>
      <c r="H1421">
        <v>81000</v>
      </c>
    </row>
    <row r="1422" spans="1:8" x14ac:dyDescent="0.2">
      <c r="A1422">
        <v>1421</v>
      </c>
      <c r="B1422">
        <v>90</v>
      </c>
      <c r="C1422" t="s">
        <v>92</v>
      </c>
      <c r="D1422">
        <v>6</v>
      </c>
      <c r="E1422">
        <v>6</v>
      </c>
      <c r="F1422">
        <v>179900</v>
      </c>
      <c r="G1422">
        <v>1219</v>
      </c>
      <c r="H1422">
        <v>80500</v>
      </c>
    </row>
    <row r="1423" spans="1:8" x14ac:dyDescent="0.2">
      <c r="A1423">
        <v>1422</v>
      </c>
      <c r="B1423">
        <v>53</v>
      </c>
      <c r="C1423" t="s">
        <v>115</v>
      </c>
      <c r="D1423">
        <v>6</v>
      </c>
      <c r="E1423">
        <v>5</v>
      </c>
      <c r="F1423">
        <v>127500</v>
      </c>
      <c r="G1423">
        <v>69</v>
      </c>
      <c r="H1423">
        <v>80000</v>
      </c>
    </row>
    <row r="1424" spans="1:8" x14ac:dyDescent="0.2">
      <c r="A1424">
        <v>1423</v>
      </c>
      <c r="B1424">
        <v>37</v>
      </c>
      <c r="C1424" t="s">
        <v>115</v>
      </c>
      <c r="D1424">
        <v>6</v>
      </c>
      <c r="E1424">
        <v>5</v>
      </c>
      <c r="F1424">
        <v>136500</v>
      </c>
      <c r="G1424">
        <v>1040</v>
      </c>
      <c r="H1424">
        <v>80000</v>
      </c>
    </row>
    <row r="1425" spans="1:8" x14ac:dyDescent="0.2">
      <c r="A1425">
        <v>1424</v>
      </c>
      <c r="B1425" t="s">
        <v>83</v>
      </c>
      <c r="C1425" t="s">
        <v>197</v>
      </c>
      <c r="D1425">
        <v>6</v>
      </c>
      <c r="E1425">
        <v>7</v>
      </c>
      <c r="F1425">
        <v>274970</v>
      </c>
      <c r="G1425">
        <v>1144</v>
      </c>
      <c r="H1425">
        <v>80000</v>
      </c>
    </row>
    <row r="1426" spans="1:8" x14ac:dyDescent="0.2">
      <c r="A1426">
        <v>1425</v>
      </c>
      <c r="B1426" t="s">
        <v>83</v>
      </c>
      <c r="C1426" t="s">
        <v>115</v>
      </c>
      <c r="D1426">
        <v>5</v>
      </c>
      <c r="E1426">
        <v>5</v>
      </c>
      <c r="F1426">
        <v>144000</v>
      </c>
      <c r="G1426">
        <v>1145</v>
      </c>
      <c r="H1426">
        <v>80000</v>
      </c>
    </row>
    <row r="1427" spans="1:8" x14ac:dyDescent="0.2">
      <c r="A1427">
        <v>1426</v>
      </c>
      <c r="B1427">
        <v>80</v>
      </c>
      <c r="C1427" t="s">
        <v>115</v>
      </c>
      <c r="D1427">
        <v>6</v>
      </c>
      <c r="E1427">
        <v>6</v>
      </c>
      <c r="F1427">
        <v>142000</v>
      </c>
      <c r="G1427">
        <v>432</v>
      </c>
      <c r="H1427">
        <v>79900</v>
      </c>
    </row>
    <row r="1428" spans="1:8" x14ac:dyDescent="0.2">
      <c r="A1428">
        <v>1427</v>
      </c>
      <c r="B1428">
        <v>81</v>
      </c>
      <c r="C1428" t="s">
        <v>92</v>
      </c>
      <c r="D1428">
        <v>7</v>
      </c>
      <c r="E1428">
        <v>5</v>
      </c>
      <c r="F1428">
        <v>271000</v>
      </c>
      <c r="G1428">
        <v>936</v>
      </c>
      <c r="H1428">
        <v>79900</v>
      </c>
    </row>
    <row r="1429" spans="1:8" x14ac:dyDescent="0.2">
      <c r="A1429">
        <v>1428</v>
      </c>
      <c r="B1429">
        <v>60</v>
      </c>
      <c r="C1429" t="s">
        <v>132</v>
      </c>
      <c r="D1429">
        <v>5</v>
      </c>
      <c r="E1429">
        <v>6</v>
      </c>
      <c r="F1429">
        <v>140000</v>
      </c>
      <c r="G1429">
        <v>590</v>
      </c>
      <c r="H1429">
        <v>79500</v>
      </c>
    </row>
    <row r="1430" spans="1:8" x14ac:dyDescent="0.2">
      <c r="A1430">
        <v>1429</v>
      </c>
      <c r="B1430">
        <v>60</v>
      </c>
      <c r="C1430" t="s">
        <v>115</v>
      </c>
      <c r="D1430">
        <v>5</v>
      </c>
      <c r="E1430">
        <v>7</v>
      </c>
      <c r="F1430">
        <v>119000</v>
      </c>
      <c r="G1430">
        <v>156</v>
      </c>
      <c r="H1430">
        <v>79000</v>
      </c>
    </row>
    <row r="1431" spans="1:8" x14ac:dyDescent="0.2">
      <c r="A1431">
        <v>1430</v>
      </c>
      <c r="B1431" t="s">
        <v>83</v>
      </c>
      <c r="C1431" t="s">
        <v>115</v>
      </c>
      <c r="D1431">
        <v>6</v>
      </c>
      <c r="E1431">
        <v>7</v>
      </c>
      <c r="F1431">
        <v>182900</v>
      </c>
      <c r="G1431">
        <v>243</v>
      </c>
      <c r="H1431">
        <v>79000</v>
      </c>
    </row>
    <row r="1432" spans="1:8" x14ac:dyDescent="0.2">
      <c r="A1432">
        <v>1431</v>
      </c>
      <c r="B1432">
        <v>60</v>
      </c>
      <c r="C1432" t="s">
        <v>92</v>
      </c>
      <c r="D1432">
        <v>5</v>
      </c>
      <c r="E1432">
        <v>5</v>
      </c>
      <c r="F1432">
        <v>192140</v>
      </c>
      <c r="G1432">
        <v>1327</v>
      </c>
      <c r="H1432">
        <v>79000</v>
      </c>
    </row>
    <row r="1433" spans="1:8" x14ac:dyDescent="0.2">
      <c r="A1433">
        <v>1432</v>
      </c>
      <c r="B1433" t="s">
        <v>83</v>
      </c>
      <c r="C1433" t="s">
        <v>115</v>
      </c>
      <c r="D1433">
        <v>6</v>
      </c>
      <c r="E1433">
        <v>6</v>
      </c>
      <c r="F1433">
        <v>143750</v>
      </c>
      <c r="G1433">
        <v>330</v>
      </c>
      <c r="H1433">
        <v>78000</v>
      </c>
    </row>
    <row r="1434" spans="1:8" x14ac:dyDescent="0.2">
      <c r="A1434">
        <v>1433</v>
      </c>
      <c r="B1434">
        <v>60</v>
      </c>
      <c r="C1434" t="s">
        <v>115</v>
      </c>
      <c r="D1434">
        <v>4</v>
      </c>
      <c r="E1434">
        <v>6</v>
      </c>
      <c r="F1434">
        <v>64500</v>
      </c>
      <c r="G1434">
        <v>251</v>
      </c>
      <c r="H1434">
        <v>76500</v>
      </c>
    </row>
    <row r="1435" spans="1:8" x14ac:dyDescent="0.2">
      <c r="A1435">
        <v>1434</v>
      </c>
      <c r="B1435">
        <v>93</v>
      </c>
      <c r="C1435" t="s">
        <v>92</v>
      </c>
      <c r="D1435">
        <v>6</v>
      </c>
      <c r="E1435">
        <v>5</v>
      </c>
      <c r="F1435">
        <v>186500</v>
      </c>
      <c r="G1435">
        <v>384</v>
      </c>
      <c r="H1435">
        <v>76000</v>
      </c>
    </row>
    <row r="1436" spans="1:8" x14ac:dyDescent="0.2">
      <c r="A1436">
        <v>1435</v>
      </c>
      <c r="B1436">
        <v>80</v>
      </c>
      <c r="C1436" t="s">
        <v>115</v>
      </c>
      <c r="D1436">
        <v>5</v>
      </c>
      <c r="E1436">
        <v>5</v>
      </c>
      <c r="F1436">
        <v>160000</v>
      </c>
      <c r="G1436">
        <v>615</v>
      </c>
      <c r="H1436">
        <v>75500</v>
      </c>
    </row>
    <row r="1437" spans="1:8" x14ac:dyDescent="0.2">
      <c r="A1437">
        <v>1436</v>
      </c>
      <c r="B1437">
        <v>80</v>
      </c>
      <c r="C1437" t="s">
        <v>115</v>
      </c>
      <c r="D1437">
        <v>6</v>
      </c>
      <c r="E1437">
        <v>9</v>
      </c>
      <c r="F1437">
        <v>174000</v>
      </c>
      <c r="G1437">
        <v>916</v>
      </c>
      <c r="H1437">
        <v>75000</v>
      </c>
    </row>
    <row r="1438" spans="1:8" x14ac:dyDescent="0.2">
      <c r="A1438">
        <v>1437</v>
      </c>
      <c r="B1438">
        <v>60</v>
      </c>
      <c r="C1438" t="s">
        <v>115</v>
      </c>
      <c r="D1438">
        <v>4</v>
      </c>
      <c r="E1438">
        <v>6</v>
      </c>
      <c r="F1438">
        <v>120500</v>
      </c>
      <c r="G1438">
        <v>265</v>
      </c>
      <c r="H1438">
        <v>73000</v>
      </c>
    </row>
    <row r="1439" spans="1:8" x14ac:dyDescent="0.2">
      <c r="A1439">
        <v>1438</v>
      </c>
      <c r="B1439">
        <v>96</v>
      </c>
      <c r="C1439" t="s">
        <v>115</v>
      </c>
      <c r="D1439">
        <v>8</v>
      </c>
      <c r="E1439">
        <v>5</v>
      </c>
      <c r="F1439">
        <v>394617</v>
      </c>
      <c r="G1439">
        <v>1322</v>
      </c>
      <c r="H1439">
        <v>72500</v>
      </c>
    </row>
    <row r="1440" spans="1:8" x14ac:dyDescent="0.2">
      <c r="A1440">
        <v>1439</v>
      </c>
      <c r="B1440">
        <v>90</v>
      </c>
      <c r="C1440" t="s">
        <v>115</v>
      </c>
      <c r="D1440">
        <v>6</v>
      </c>
      <c r="E1440">
        <v>7</v>
      </c>
      <c r="F1440">
        <v>149700</v>
      </c>
      <c r="G1440">
        <v>30</v>
      </c>
      <c r="H1440">
        <v>68500</v>
      </c>
    </row>
    <row r="1441" spans="1:8" x14ac:dyDescent="0.2">
      <c r="A1441">
        <v>1440</v>
      </c>
      <c r="B1441">
        <v>80</v>
      </c>
      <c r="C1441" t="s">
        <v>197</v>
      </c>
      <c r="D1441">
        <v>7</v>
      </c>
      <c r="E1441">
        <v>6</v>
      </c>
      <c r="F1441">
        <v>197000</v>
      </c>
      <c r="G1441">
        <v>1280</v>
      </c>
      <c r="H1441">
        <v>68400</v>
      </c>
    </row>
    <row r="1442" spans="1:8" x14ac:dyDescent="0.2">
      <c r="A1442">
        <v>1441</v>
      </c>
      <c r="B1442">
        <v>79</v>
      </c>
      <c r="C1442" t="s">
        <v>225</v>
      </c>
      <c r="D1442">
        <v>6</v>
      </c>
      <c r="E1442">
        <v>7</v>
      </c>
      <c r="F1442">
        <v>191000</v>
      </c>
      <c r="G1442">
        <v>399</v>
      </c>
      <c r="H1442">
        <v>67000</v>
      </c>
    </row>
    <row r="1443" spans="1:8" x14ac:dyDescent="0.2">
      <c r="A1443">
        <v>1442</v>
      </c>
      <c r="B1443" t="s">
        <v>83</v>
      </c>
      <c r="C1443" t="s">
        <v>115</v>
      </c>
      <c r="D1443">
        <v>6</v>
      </c>
      <c r="E1443">
        <v>5</v>
      </c>
      <c r="F1443">
        <v>149300</v>
      </c>
      <c r="G1443">
        <v>621</v>
      </c>
      <c r="H1443">
        <v>67000</v>
      </c>
    </row>
    <row r="1444" spans="1:8" x14ac:dyDescent="0.2">
      <c r="A1444">
        <v>1443</v>
      </c>
      <c r="B1444">
        <v>85</v>
      </c>
      <c r="C1444" t="s">
        <v>92</v>
      </c>
      <c r="D1444">
        <v>10</v>
      </c>
      <c r="E1444">
        <v>5</v>
      </c>
      <c r="F1444">
        <v>310000</v>
      </c>
      <c r="G1444">
        <v>875</v>
      </c>
      <c r="H1444">
        <v>66500</v>
      </c>
    </row>
    <row r="1445" spans="1:8" x14ac:dyDescent="0.2">
      <c r="A1445">
        <v>1444</v>
      </c>
      <c r="B1445" t="s">
        <v>83</v>
      </c>
      <c r="C1445" t="s">
        <v>150</v>
      </c>
      <c r="D1445">
        <v>6</v>
      </c>
      <c r="E1445">
        <v>6</v>
      </c>
      <c r="F1445">
        <v>121000</v>
      </c>
      <c r="G1445">
        <v>1433</v>
      </c>
      <c r="H1445">
        <v>64500</v>
      </c>
    </row>
    <row r="1446" spans="1:8" x14ac:dyDescent="0.2">
      <c r="A1446">
        <v>1445</v>
      </c>
      <c r="B1446">
        <v>63</v>
      </c>
      <c r="C1446" t="s">
        <v>115</v>
      </c>
      <c r="D1446">
        <v>7</v>
      </c>
      <c r="E1446">
        <v>5</v>
      </c>
      <c r="F1446">
        <v>179600</v>
      </c>
      <c r="G1446">
        <v>463</v>
      </c>
      <c r="H1446">
        <v>62383</v>
      </c>
    </row>
    <row r="1447" spans="1:8" x14ac:dyDescent="0.2">
      <c r="A1447">
        <v>1446</v>
      </c>
      <c r="B1447">
        <v>70</v>
      </c>
      <c r="C1447" t="s">
        <v>191</v>
      </c>
      <c r="D1447">
        <v>6</v>
      </c>
      <c r="E1447">
        <v>5</v>
      </c>
      <c r="F1447">
        <v>129000</v>
      </c>
      <c r="G1447">
        <v>376</v>
      </c>
      <c r="H1447">
        <v>61000</v>
      </c>
    </row>
    <row r="1448" spans="1:8" x14ac:dyDescent="0.2">
      <c r="A1448">
        <v>1447</v>
      </c>
      <c r="B1448" t="s">
        <v>83</v>
      </c>
      <c r="C1448" t="s">
        <v>115</v>
      </c>
      <c r="D1448">
        <v>5</v>
      </c>
      <c r="E1448">
        <v>7</v>
      </c>
      <c r="F1448">
        <v>157900</v>
      </c>
      <c r="G1448">
        <v>411</v>
      </c>
      <c r="H1448">
        <v>60000</v>
      </c>
    </row>
    <row r="1449" spans="1:8" x14ac:dyDescent="0.2">
      <c r="A1449">
        <v>1448</v>
      </c>
      <c r="B1449">
        <v>80</v>
      </c>
      <c r="C1449" t="s">
        <v>92</v>
      </c>
      <c r="D1449">
        <v>8</v>
      </c>
      <c r="E1449">
        <v>5</v>
      </c>
      <c r="F1449">
        <v>240000</v>
      </c>
      <c r="G1449">
        <v>637</v>
      </c>
      <c r="H1449">
        <v>60000</v>
      </c>
    </row>
    <row r="1450" spans="1:8" x14ac:dyDescent="0.2">
      <c r="A1450">
        <v>1449</v>
      </c>
      <c r="B1450">
        <v>70</v>
      </c>
      <c r="C1450" t="s">
        <v>92</v>
      </c>
      <c r="D1450">
        <v>4</v>
      </c>
      <c r="E1450">
        <v>7</v>
      </c>
      <c r="F1450">
        <v>112000</v>
      </c>
      <c r="G1450">
        <v>1101</v>
      </c>
      <c r="H1450">
        <v>60000</v>
      </c>
    </row>
    <row r="1451" spans="1:8" x14ac:dyDescent="0.2">
      <c r="A1451">
        <v>1450</v>
      </c>
      <c r="B1451">
        <v>21</v>
      </c>
      <c r="C1451" t="s">
        <v>191</v>
      </c>
      <c r="D1451">
        <v>5</v>
      </c>
      <c r="E1451">
        <v>7</v>
      </c>
      <c r="F1451">
        <v>92000</v>
      </c>
      <c r="G1451">
        <v>1381</v>
      </c>
      <c r="H1451">
        <v>58500</v>
      </c>
    </row>
    <row r="1452" spans="1:8" x14ac:dyDescent="0.2">
      <c r="A1452">
        <v>1451</v>
      </c>
      <c r="B1452">
        <v>60</v>
      </c>
      <c r="C1452" t="s">
        <v>92</v>
      </c>
      <c r="D1452">
        <v>5</v>
      </c>
      <c r="E1452">
        <v>5</v>
      </c>
      <c r="F1452">
        <v>136000</v>
      </c>
      <c r="G1452">
        <v>813</v>
      </c>
      <c r="H1452">
        <v>55993</v>
      </c>
    </row>
    <row r="1453" spans="1:8" x14ac:dyDescent="0.2">
      <c r="A1453">
        <v>1452</v>
      </c>
      <c r="B1453">
        <v>78</v>
      </c>
      <c r="C1453" t="s">
        <v>115</v>
      </c>
      <c r="D1453">
        <v>8</v>
      </c>
      <c r="E1453">
        <v>5</v>
      </c>
      <c r="F1453">
        <v>287090</v>
      </c>
      <c r="G1453">
        <v>706</v>
      </c>
      <c r="H1453">
        <v>55000</v>
      </c>
    </row>
    <row r="1454" spans="1:8" x14ac:dyDescent="0.2">
      <c r="A1454">
        <v>1453</v>
      </c>
      <c r="B1454">
        <v>35</v>
      </c>
      <c r="C1454" t="s">
        <v>197</v>
      </c>
      <c r="D1454">
        <v>5</v>
      </c>
      <c r="E1454">
        <v>5</v>
      </c>
      <c r="F1454">
        <v>145000</v>
      </c>
      <c r="G1454">
        <v>1326</v>
      </c>
      <c r="H1454">
        <v>55000</v>
      </c>
    </row>
    <row r="1455" spans="1:8" x14ac:dyDescent="0.2">
      <c r="A1455">
        <v>1454</v>
      </c>
      <c r="B1455">
        <v>90</v>
      </c>
      <c r="C1455" t="s">
        <v>115</v>
      </c>
      <c r="D1455">
        <v>5</v>
      </c>
      <c r="E1455">
        <v>5</v>
      </c>
      <c r="F1455">
        <v>84500</v>
      </c>
      <c r="G1455">
        <v>1338</v>
      </c>
      <c r="H1455">
        <v>52500</v>
      </c>
    </row>
    <row r="1456" spans="1:8" x14ac:dyDescent="0.2">
      <c r="A1456">
        <v>1455</v>
      </c>
      <c r="B1456">
        <v>62</v>
      </c>
      <c r="C1456" t="s">
        <v>115</v>
      </c>
      <c r="D1456">
        <v>7</v>
      </c>
      <c r="E1456">
        <v>5</v>
      </c>
      <c r="F1456">
        <v>185000</v>
      </c>
      <c r="G1456">
        <v>711</v>
      </c>
      <c r="H1456">
        <v>52000</v>
      </c>
    </row>
    <row r="1457" spans="1:8" x14ac:dyDescent="0.2">
      <c r="A1457">
        <v>1456</v>
      </c>
      <c r="B1457">
        <v>62</v>
      </c>
      <c r="C1457" t="s">
        <v>92</v>
      </c>
      <c r="D1457">
        <v>6</v>
      </c>
      <c r="E1457">
        <v>5</v>
      </c>
      <c r="F1457">
        <v>175000</v>
      </c>
      <c r="G1457">
        <v>31</v>
      </c>
      <c r="H1457">
        <v>40000</v>
      </c>
    </row>
    <row r="1458" spans="1:8" x14ac:dyDescent="0.2">
      <c r="A1458">
        <v>1457</v>
      </c>
      <c r="B1458">
        <v>85</v>
      </c>
      <c r="C1458" t="s">
        <v>115</v>
      </c>
      <c r="D1458">
        <v>6</v>
      </c>
      <c r="E1458">
        <v>6</v>
      </c>
      <c r="F1458">
        <v>210000</v>
      </c>
      <c r="G1458">
        <v>534</v>
      </c>
      <c r="H1458">
        <v>39300</v>
      </c>
    </row>
    <row r="1459" spans="1:8" x14ac:dyDescent="0.2">
      <c r="A1459">
        <v>1458</v>
      </c>
      <c r="B1459">
        <v>66</v>
      </c>
      <c r="C1459" t="s">
        <v>92</v>
      </c>
      <c r="D1459">
        <v>7</v>
      </c>
      <c r="E1459">
        <v>9</v>
      </c>
      <c r="F1459">
        <v>266500</v>
      </c>
      <c r="G1459">
        <v>969</v>
      </c>
      <c r="H1459">
        <v>37900</v>
      </c>
    </row>
    <row r="1460" spans="1:8" x14ac:dyDescent="0.2">
      <c r="A1460">
        <v>1459</v>
      </c>
      <c r="B1460">
        <v>68</v>
      </c>
      <c r="C1460" t="s">
        <v>115</v>
      </c>
      <c r="D1460">
        <v>5</v>
      </c>
      <c r="E1460">
        <v>6</v>
      </c>
      <c r="F1460">
        <v>142125</v>
      </c>
      <c r="G1460">
        <v>917</v>
      </c>
      <c r="H1460">
        <v>35311</v>
      </c>
    </row>
    <row r="1461" spans="1:8" x14ac:dyDescent="0.2">
      <c r="A1461">
        <v>1460</v>
      </c>
      <c r="B1461">
        <v>75</v>
      </c>
      <c r="C1461" t="s">
        <v>115</v>
      </c>
      <c r="D1461">
        <v>5</v>
      </c>
      <c r="E1461">
        <v>6</v>
      </c>
      <c r="F1461">
        <v>147500</v>
      </c>
      <c r="G1461">
        <v>496</v>
      </c>
      <c r="H1461">
        <v>34900</v>
      </c>
    </row>
  </sheetData>
  <autoFilter ref="G1:H1461" xr:uid="{00000000-0009-0000-0000-000004000000}">
    <sortState ref="G2:H1461">
      <sortCondition descending="1" ref="H1:H1461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Story</vt:lpstr>
      <vt:lpstr>Quality</vt:lpstr>
      <vt:lpstr>housing-price-data-04042019</vt:lpstr>
      <vt:lpstr>housing price working data</vt:lpstr>
      <vt:lpstr>Data explanation</vt:lpstr>
      <vt:lpstr>Calculation pivot table</vt:lpstr>
      <vt:lpstr>Calculation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2021-03-28T20:42:08Z</dcterms:created>
  <dcterms:modified xsi:type="dcterms:W3CDTF">2021-04-20T05:25:34Z</dcterms:modified>
</cp:coreProperties>
</file>