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\sourcemem_online\analysis\models\R\experiment_1\output\"/>
    </mc:Choice>
  </mc:AlternateContent>
  <xr:revisionPtr revIDLastSave="0" documentId="13_ncr:1_{F24CD28F-242E-44EC-BCAF-92218EACFF88}" xr6:coauthVersionLast="47" xr6:coauthVersionMax="47" xr10:uidLastSave="{00000000-0000-0000-0000-000000000000}"/>
  <bookViews>
    <workbookView xWindow="-110" yWindow="-110" windowWidth="22780" windowHeight="14660" xr2:uid="{FF7DCB27-94D0-400E-979E-C88FDB044B91}"/>
  </bookViews>
  <sheets>
    <sheet name="Average" sheetId="7" r:id="rId1"/>
    <sheet name="Threshold" sheetId="1" r:id="rId2"/>
    <sheet name="Pure Intrusion" sheetId="3" r:id="rId3"/>
    <sheet name="Intrusion + Threshold" sheetId="2" r:id="rId4"/>
    <sheet name="Intrusion, Different Precision" sheetId="4" r:id="rId5"/>
    <sheet name="Temporal" sheetId="5" r:id="rId6"/>
    <sheet name="Spatiotempora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D38" i="1"/>
  <c r="C38" i="1"/>
  <c r="B38" i="1"/>
  <c r="E38" i="3"/>
  <c r="D38" i="3"/>
  <c r="C38" i="3"/>
  <c r="B38" i="3"/>
  <c r="F38" i="2"/>
  <c r="E38" i="2"/>
  <c r="D38" i="2"/>
  <c r="C38" i="2"/>
  <c r="B38" i="2"/>
  <c r="G38" i="4"/>
  <c r="F38" i="4"/>
  <c r="E38" i="4"/>
  <c r="D38" i="4"/>
  <c r="C38" i="4"/>
  <c r="B38" i="4"/>
  <c r="J38" i="5"/>
  <c r="I38" i="5"/>
  <c r="H38" i="5"/>
  <c r="G38" i="5"/>
  <c r="F38" i="5"/>
  <c r="E38" i="5"/>
  <c r="D38" i="5"/>
  <c r="C38" i="5"/>
  <c r="B38" i="5"/>
  <c r="E38" i="6"/>
  <c r="F38" i="6"/>
  <c r="G38" i="6"/>
  <c r="H38" i="6"/>
  <c r="I38" i="6"/>
  <c r="J38" i="6"/>
  <c r="K38" i="6"/>
  <c r="L38" i="6"/>
  <c r="D38" i="6"/>
  <c r="C38" i="6"/>
  <c r="B38" i="6"/>
</calcChain>
</file>

<file path=xl/sharedStrings.xml><?xml version="1.0" encoding="utf-8"?>
<sst xmlns="http://schemas.openxmlformats.org/spreadsheetml/2006/main" count="278" uniqueCount="16">
  <si>
    <t>participant</t>
  </si>
  <si>
    <t>nLL</t>
  </si>
  <si>
    <t>aic</t>
  </si>
  <si>
    <t>prec</t>
  </si>
  <si>
    <t>beta</t>
  </si>
  <si>
    <t>gamma</t>
  </si>
  <si>
    <t>prec1</t>
  </si>
  <si>
    <t>prec2</t>
  </si>
  <si>
    <t>kappa</t>
  </si>
  <si>
    <t>lambda_b</t>
  </si>
  <si>
    <t>lambda_f</t>
  </si>
  <si>
    <t>zeta</t>
  </si>
  <si>
    <t>rho</t>
  </si>
  <si>
    <t>Simultaneous</t>
  </si>
  <si>
    <t>Sequential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</si>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</sst>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28D4-63E5-4F02-A336-AD6B48154804}">
  <dimension ref="A1:K7"/>
  <sheetViews>
    <sheetView tabSelected="1" workbookViewId="0">
      <selection activeCell="I9" sqref="I9"/>
    </sheetView>
  </sheetViews>
  <sheetFormatPr defaultRowHeight="14.5" x14ac:dyDescent="0.35"/>
  <sheetData>
    <row r="1" spans="1:11" x14ac:dyDescent="0.35">
      <c r="A1" t="s">
        <v>1</v>
      </c>
      <c r="B1" t="s">
        <v>2</v>
      </c>
      <c r="C1" t="s">
        <v>6</v>
      </c>
      <c r="D1" t="s">
        <v>7</v>
      </c>
      <c r="E1" t="s">
        <v>5</v>
      </c>
      <c r="F1" t="s">
        <v>8</v>
      </c>
      <c r="G1" t="s">
        <v>9</v>
      </c>
      <c r="H1" t="s">
        <v>10</v>
      </c>
      <c r="I1" t="s">
        <v>4</v>
      </c>
      <c r="J1" t="s">
        <v>11</v>
      </c>
      <c r="K1" t="s">
        <v>12</v>
      </c>
    </row>
    <row r="2" spans="1:11" x14ac:dyDescent="0.35">
      <c r="A2">
        <v>18597.386239545198</v>
      </c>
      <c r="B2">
        <v>37338.772479090381</v>
      </c>
      <c r="C2">
        <v>19.533737158832718</v>
      </c>
      <c r="I2">
        <v>0.60431500602167842</v>
      </c>
    </row>
    <row r="3" spans="1:11" x14ac:dyDescent="0.35">
      <c r="A3">
        <v>19017.037350876646</v>
      </c>
      <c r="B3">
        <v>38178.074701753285</v>
      </c>
      <c r="C3">
        <v>5.3142426132278864</v>
      </c>
      <c r="E3">
        <v>0.46309816408945154</v>
      </c>
    </row>
    <row r="4" spans="1:11" x14ac:dyDescent="0.35">
      <c r="A4">
        <v>18422.95370666193</v>
      </c>
      <c r="B4">
        <v>37061.907413323832</v>
      </c>
      <c r="C4">
        <v>15.212620983709185</v>
      </c>
      <c r="E4">
        <v>0.15323781010610077</v>
      </c>
      <c r="I4">
        <v>0.45116943856347447</v>
      </c>
    </row>
    <row r="5" spans="1:11" x14ac:dyDescent="0.35">
      <c r="A5">
        <v>18406.256780138447</v>
      </c>
      <c r="B5">
        <v>37100.513560276886</v>
      </c>
      <c r="C5">
        <v>19.062890661701232</v>
      </c>
      <c r="D5">
        <v>14.641662625594652</v>
      </c>
      <c r="E5">
        <v>0.24402663781094092</v>
      </c>
      <c r="I5">
        <v>0.36302238432373624</v>
      </c>
    </row>
    <row r="6" spans="1:11" x14ac:dyDescent="0.35">
      <c r="A6">
        <v>18336.407961419907</v>
      </c>
      <c r="B6">
        <v>37176.815922839807</v>
      </c>
      <c r="C6">
        <v>16.015392669226234</v>
      </c>
      <c r="D6">
        <v>10.097332723577846</v>
      </c>
      <c r="E6">
        <v>0.5848666758117339</v>
      </c>
      <c r="F6">
        <v>0.55524133918690155</v>
      </c>
      <c r="G6">
        <v>0.88660949516991372</v>
      </c>
      <c r="H6">
        <v>1.0798550503139301</v>
      </c>
      <c r="I6">
        <v>0.39078901221755946</v>
      </c>
    </row>
    <row r="7" spans="1:11" x14ac:dyDescent="0.35">
      <c r="A7">
        <v>18294.839674359737</v>
      </c>
      <c r="B7">
        <v>37237.679348719474</v>
      </c>
      <c r="C7">
        <v>18.823979707717072</v>
      </c>
      <c r="D7">
        <v>8.8572301507093538</v>
      </c>
      <c r="E7">
        <v>0.21986319272841526</v>
      </c>
      <c r="F7">
        <v>0.56176000255042302</v>
      </c>
      <c r="G7">
        <v>1.692871717861848</v>
      </c>
      <c r="H7">
        <v>1.5541133444634365</v>
      </c>
      <c r="I7">
        <v>0.3898467141180294</v>
      </c>
      <c r="J7">
        <v>0.52197680369809618</v>
      </c>
      <c r="K7">
        <v>0.633457715417728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E00D-F6F0-44B3-A3B3-43FFBA811B96}">
  <dimension ref="A1:F38"/>
  <sheetViews>
    <sheetView zoomScale="85" zoomScaleNormal="85" workbookViewId="0">
      <selection activeCell="F1" sqref="F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35">
      <c r="A2">
        <v>1</v>
      </c>
      <c r="B2">
        <v>-69.639840246092206</v>
      </c>
      <c r="C2">
        <v>-135.27968049218401</v>
      </c>
      <c r="D2">
        <v>57.514787853505801</v>
      </c>
      <c r="E2">
        <v>7.5379503771165396E-2</v>
      </c>
      <c r="F2" t="s">
        <v>13</v>
      </c>
    </row>
    <row r="3" spans="1:6" x14ac:dyDescent="0.35">
      <c r="A3">
        <v>2</v>
      </c>
      <c r="B3">
        <v>643.57473133613098</v>
      </c>
      <c r="C3">
        <v>1291.1494626722599</v>
      </c>
      <c r="D3">
        <v>3.7177892292096999</v>
      </c>
      <c r="E3">
        <v>0.79972492943912399</v>
      </c>
      <c r="F3" t="s">
        <v>13</v>
      </c>
    </row>
    <row r="4" spans="1:6" x14ac:dyDescent="0.35">
      <c r="A4">
        <v>3</v>
      </c>
      <c r="B4">
        <v>562.50213620945897</v>
      </c>
      <c r="C4">
        <v>1129.00427241892</v>
      </c>
      <c r="D4">
        <v>13.1683801043845</v>
      </c>
      <c r="E4">
        <v>0.61105675012425498</v>
      </c>
      <c r="F4" t="s">
        <v>13</v>
      </c>
    </row>
    <row r="5" spans="1:6" x14ac:dyDescent="0.35">
      <c r="A5">
        <v>4</v>
      </c>
      <c r="B5">
        <v>552.97696050352101</v>
      </c>
      <c r="C5">
        <v>1109.95392100704</v>
      </c>
      <c r="D5">
        <v>9.0516317888612594</v>
      </c>
      <c r="E5">
        <v>0.56560974648780005</v>
      </c>
      <c r="F5" t="s">
        <v>13</v>
      </c>
    </row>
    <row r="6" spans="1:6" x14ac:dyDescent="0.35">
      <c r="A6">
        <v>5</v>
      </c>
      <c r="B6">
        <v>542.23704416136502</v>
      </c>
      <c r="C6">
        <v>1088.47408832273</v>
      </c>
      <c r="D6">
        <v>11.8020487564898</v>
      </c>
      <c r="E6">
        <v>0.56707820795597297</v>
      </c>
      <c r="F6" t="s">
        <v>14</v>
      </c>
    </row>
    <row r="7" spans="1:6" x14ac:dyDescent="0.35">
      <c r="A7">
        <v>6</v>
      </c>
      <c r="B7">
        <v>163.79891385685801</v>
      </c>
      <c r="C7">
        <v>331.59782771371601</v>
      </c>
      <c r="D7">
        <v>18.487753584168601</v>
      </c>
      <c r="E7">
        <v>0.121494027333872</v>
      </c>
      <c r="F7" t="s">
        <v>14</v>
      </c>
    </row>
    <row r="8" spans="1:6" x14ac:dyDescent="0.35">
      <c r="A8">
        <v>7</v>
      </c>
      <c r="B8">
        <v>596.47955016539004</v>
      </c>
      <c r="C8">
        <v>1196.9591003307801</v>
      </c>
      <c r="D8">
        <v>8.3638132506824494</v>
      </c>
      <c r="E8">
        <v>0.67701082171307103</v>
      </c>
      <c r="F8" t="s">
        <v>13</v>
      </c>
    </row>
    <row r="9" spans="1:6" x14ac:dyDescent="0.35">
      <c r="A9">
        <v>8</v>
      </c>
      <c r="B9">
        <v>435.91642696270998</v>
      </c>
      <c r="C9">
        <v>875.83285392542098</v>
      </c>
      <c r="D9">
        <v>19.791167319409599</v>
      </c>
      <c r="E9">
        <v>0.47163106745522099</v>
      </c>
      <c r="F9" t="s">
        <v>13</v>
      </c>
    </row>
    <row r="10" spans="1:6" x14ac:dyDescent="0.35">
      <c r="A10">
        <v>9</v>
      </c>
      <c r="B10">
        <v>497.65824558623302</v>
      </c>
      <c r="C10">
        <v>999.31649117246695</v>
      </c>
      <c r="D10">
        <v>11.4146438789084</v>
      </c>
      <c r="E10">
        <v>0.472221439263729</v>
      </c>
      <c r="F10" t="s">
        <v>13</v>
      </c>
    </row>
    <row r="11" spans="1:6" x14ac:dyDescent="0.35">
      <c r="A11">
        <v>10</v>
      </c>
      <c r="B11">
        <v>594.666720972755</v>
      </c>
      <c r="C11">
        <v>1193.33344194551</v>
      </c>
      <c r="D11">
        <v>20.5510058439266</v>
      </c>
      <c r="E11">
        <v>0.76029367986407403</v>
      </c>
      <c r="F11" t="s">
        <v>14</v>
      </c>
    </row>
    <row r="12" spans="1:6" x14ac:dyDescent="0.35">
      <c r="A12">
        <v>11</v>
      </c>
      <c r="B12">
        <v>470.57981424742502</v>
      </c>
      <c r="C12">
        <v>945.15962849485004</v>
      </c>
      <c r="D12">
        <v>11.5780144374642</v>
      </c>
      <c r="E12">
        <v>0.42883773461633901</v>
      </c>
      <c r="F12" t="s">
        <v>13</v>
      </c>
    </row>
    <row r="13" spans="1:6" x14ac:dyDescent="0.35">
      <c r="A13">
        <v>12</v>
      </c>
      <c r="B13">
        <v>619.34204036539904</v>
      </c>
      <c r="C13">
        <v>1242.6840807307999</v>
      </c>
      <c r="D13">
        <v>7.7097105077498096</v>
      </c>
      <c r="E13">
        <v>0.728225754931627</v>
      </c>
      <c r="F13" t="s">
        <v>13</v>
      </c>
    </row>
    <row r="14" spans="1:6" x14ac:dyDescent="0.35">
      <c r="A14">
        <v>13</v>
      </c>
      <c r="B14">
        <v>618.48903072465703</v>
      </c>
      <c r="C14">
        <v>1240.97806144931</v>
      </c>
      <c r="D14">
        <v>5.5944638429882501</v>
      </c>
      <c r="E14">
        <v>0.766062268735059</v>
      </c>
      <c r="F14" t="s">
        <v>13</v>
      </c>
    </row>
    <row r="15" spans="1:6" x14ac:dyDescent="0.35">
      <c r="A15">
        <v>14</v>
      </c>
      <c r="B15">
        <v>652.28085691494698</v>
      </c>
      <c r="C15">
        <v>1308.5617138298901</v>
      </c>
      <c r="D15">
        <v>128.434786294769</v>
      </c>
      <c r="E15">
        <v>0.99267679020354505</v>
      </c>
      <c r="F15" t="s">
        <v>14</v>
      </c>
    </row>
    <row r="16" spans="1:6" x14ac:dyDescent="0.35">
      <c r="A16">
        <v>15</v>
      </c>
      <c r="B16">
        <v>627.102148452866</v>
      </c>
      <c r="C16">
        <v>1258.20429690573</v>
      </c>
      <c r="D16">
        <v>5.5013684858259602</v>
      </c>
      <c r="E16">
        <v>0.80129667989141495</v>
      </c>
      <c r="F16" t="s">
        <v>14</v>
      </c>
    </row>
    <row r="17" spans="1:6" x14ac:dyDescent="0.35">
      <c r="A17">
        <v>16</v>
      </c>
      <c r="B17">
        <v>499.470327527542</v>
      </c>
      <c r="C17">
        <v>1002.94065505508</v>
      </c>
      <c r="D17">
        <v>11.6181329851411</v>
      </c>
      <c r="E17">
        <v>0.49759238515674098</v>
      </c>
      <c r="F17" t="s">
        <v>13</v>
      </c>
    </row>
    <row r="18" spans="1:6" x14ac:dyDescent="0.35">
      <c r="A18">
        <v>17</v>
      </c>
      <c r="B18">
        <v>526.64123467137802</v>
      </c>
      <c r="C18">
        <v>1057.2824693427599</v>
      </c>
      <c r="D18">
        <v>12.160805336526099</v>
      </c>
      <c r="E18">
        <v>0.53914330225462104</v>
      </c>
      <c r="F18" t="s">
        <v>13</v>
      </c>
    </row>
    <row r="19" spans="1:6" x14ac:dyDescent="0.35">
      <c r="A19">
        <v>18</v>
      </c>
      <c r="B19">
        <v>163.94205242162801</v>
      </c>
      <c r="C19">
        <v>331.88410484325698</v>
      </c>
      <c r="D19">
        <v>11.624841110981</v>
      </c>
      <c r="E19">
        <v>6.2482839907604198E-2</v>
      </c>
      <c r="F19" t="s">
        <v>13</v>
      </c>
    </row>
    <row r="20" spans="1:6" x14ac:dyDescent="0.35">
      <c r="A20">
        <v>19</v>
      </c>
      <c r="B20">
        <v>517.56090496572699</v>
      </c>
      <c r="C20">
        <v>1039.1218099314499</v>
      </c>
      <c r="D20">
        <v>24.297327323984899</v>
      </c>
      <c r="E20">
        <v>0.58085630454230497</v>
      </c>
      <c r="F20" t="s">
        <v>14</v>
      </c>
    </row>
    <row r="21" spans="1:6" x14ac:dyDescent="0.35">
      <c r="A21">
        <v>20</v>
      </c>
      <c r="B21">
        <v>520.26487560574401</v>
      </c>
      <c r="C21">
        <v>1044.5297512114901</v>
      </c>
      <c r="D21">
        <v>21.831434811971299</v>
      </c>
      <c r="E21">
        <v>0.57841411813791199</v>
      </c>
      <c r="F21" t="s">
        <v>14</v>
      </c>
    </row>
    <row r="22" spans="1:6" x14ac:dyDescent="0.35">
      <c r="A22">
        <v>21</v>
      </c>
      <c r="B22">
        <v>635.16972252461596</v>
      </c>
      <c r="C22">
        <v>1274.3394450492301</v>
      </c>
      <c r="D22">
        <v>8.7333159154350604</v>
      </c>
      <c r="E22">
        <v>0.80501271999130697</v>
      </c>
      <c r="F22" t="s">
        <v>14</v>
      </c>
    </row>
    <row r="23" spans="1:6" x14ac:dyDescent="0.35">
      <c r="A23">
        <v>22</v>
      </c>
      <c r="B23">
        <v>570.23227953593801</v>
      </c>
      <c r="C23">
        <v>1144.4645590718801</v>
      </c>
      <c r="D23">
        <v>60.690385238245099</v>
      </c>
      <c r="E23">
        <v>0.882569560095122</v>
      </c>
      <c r="F23" t="s">
        <v>13</v>
      </c>
    </row>
    <row r="24" spans="1:6" x14ac:dyDescent="0.35">
      <c r="A24">
        <v>23</v>
      </c>
      <c r="B24">
        <v>604.20884458159298</v>
      </c>
      <c r="C24">
        <v>1212.4176891631901</v>
      </c>
      <c r="D24">
        <v>15.1662973232827</v>
      </c>
      <c r="E24">
        <v>0.73165943854777704</v>
      </c>
      <c r="F24" t="s">
        <v>14</v>
      </c>
    </row>
    <row r="25" spans="1:6" x14ac:dyDescent="0.35">
      <c r="A25">
        <v>24</v>
      </c>
      <c r="B25">
        <v>589.65467092363497</v>
      </c>
      <c r="C25">
        <v>1183.3093418472699</v>
      </c>
      <c r="D25">
        <v>20.953725756136102</v>
      </c>
      <c r="E25">
        <v>0.71742523415686099</v>
      </c>
      <c r="F25" t="s">
        <v>14</v>
      </c>
    </row>
    <row r="26" spans="1:6" x14ac:dyDescent="0.35">
      <c r="A26">
        <v>25</v>
      </c>
      <c r="B26">
        <v>566.51443104295095</v>
      </c>
      <c r="C26">
        <v>1137.0288620859001</v>
      </c>
      <c r="D26">
        <v>20.8429670745309</v>
      </c>
      <c r="E26">
        <v>0.65865546345333803</v>
      </c>
      <c r="F26" t="s">
        <v>14</v>
      </c>
    </row>
    <row r="27" spans="1:6" x14ac:dyDescent="0.35">
      <c r="A27">
        <v>26</v>
      </c>
      <c r="B27">
        <v>365.57375766371598</v>
      </c>
      <c r="C27">
        <v>735.14751532743196</v>
      </c>
      <c r="D27">
        <v>13.2110567338256</v>
      </c>
      <c r="E27">
        <v>0.31066247050079498</v>
      </c>
      <c r="F27" t="s">
        <v>14</v>
      </c>
    </row>
    <row r="28" spans="1:6" x14ac:dyDescent="0.35">
      <c r="A28">
        <v>27</v>
      </c>
      <c r="B28">
        <v>536.85876133514205</v>
      </c>
      <c r="C28">
        <v>1077.71752267028</v>
      </c>
      <c r="D28">
        <v>12.7045281022294</v>
      </c>
      <c r="E28">
        <v>0.56975748064523501</v>
      </c>
      <c r="F28" t="s">
        <v>13</v>
      </c>
    </row>
    <row r="29" spans="1:6" x14ac:dyDescent="0.35">
      <c r="A29">
        <v>28</v>
      </c>
      <c r="B29">
        <v>617.95775278328995</v>
      </c>
      <c r="C29">
        <v>1239.9155055665799</v>
      </c>
      <c r="D29">
        <v>23.799336398473201</v>
      </c>
      <c r="E29">
        <v>0.82921796764941902</v>
      </c>
      <c r="F29" t="s">
        <v>13</v>
      </c>
    </row>
    <row r="30" spans="1:6" x14ac:dyDescent="0.35">
      <c r="A30">
        <v>29</v>
      </c>
      <c r="B30">
        <v>643.04285159333699</v>
      </c>
      <c r="C30">
        <v>1290.0857031866699</v>
      </c>
      <c r="D30">
        <v>11.774706002618601</v>
      </c>
      <c r="E30">
        <v>0.86694704233772701</v>
      </c>
      <c r="F30" t="s">
        <v>14</v>
      </c>
    </row>
    <row r="31" spans="1:6" x14ac:dyDescent="0.35">
      <c r="A31">
        <v>30</v>
      </c>
      <c r="B31">
        <v>644.78275665164995</v>
      </c>
      <c r="C31">
        <v>1293.5655133032999</v>
      </c>
      <c r="D31">
        <v>22.193671680647199</v>
      </c>
      <c r="E31">
        <v>0.91588687998227203</v>
      </c>
      <c r="F31" t="s">
        <v>13</v>
      </c>
    </row>
    <row r="32" spans="1:6" x14ac:dyDescent="0.35">
      <c r="A32">
        <v>31</v>
      </c>
      <c r="B32">
        <v>300.55446258882603</v>
      </c>
      <c r="C32">
        <v>605.10892517765205</v>
      </c>
      <c r="D32">
        <v>15.133879908449</v>
      </c>
      <c r="E32">
        <v>0.238052295450528</v>
      </c>
      <c r="F32" t="s">
        <v>14</v>
      </c>
    </row>
    <row r="33" spans="1:6" x14ac:dyDescent="0.35">
      <c r="A33">
        <v>32</v>
      </c>
      <c r="B33">
        <v>602.47689417496599</v>
      </c>
      <c r="C33">
        <v>1208.9537883499299</v>
      </c>
      <c r="D33">
        <v>15.9629955770954</v>
      </c>
      <c r="E33">
        <v>0.74574852559233595</v>
      </c>
      <c r="F33" t="s">
        <v>14</v>
      </c>
    </row>
    <row r="34" spans="1:6" x14ac:dyDescent="0.35">
      <c r="A34">
        <v>33</v>
      </c>
      <c r="B34">
        <v>568.60692253209504</v>
      </c>
      <c r="C34">
        <v>1141.2138450641901</v>
      </c>
      <c r="D34">
        <v>18.713078798145901</v>
      </c>
      <c r="E34">
        <v>0.67600588703158804</v>
      </c>
      <c r="F34" t="s">
        <v>14</v>
      </c>
    </row>
    <row r="35" spans="1:6" x14ac:dyDescent="0.35">
      <c r="A35">
        <v>34</v>
      </c>
      <c r="B35">
        <v>474.02380428258499</v>
      </c>
      <c r="C35">
        <v>952.047608565171</v>
      </c>
      <c r="D35">
        <v>12.4333522210658</v>
      </c>
      <c r="E35">
        <v>0.440231756456054</v>
      </c>
      <c r="F35" t="s">
        <v>13</v>
      </c>
    </row>
    <row r="36" spans="1:6" x14ac:dyDescent="0.35">
      <c r="A36">
        <v>35</v>
      </c>
      <c r="B36">
        <v>584.31754954159805</v>
      </c>
      <c r="C36">
        <v>1172.6350990832</v>
      </c>
      <c r="D36">
        <v>6.0160861664482104</v>
      </c>
      <c r="E36">
        <v>0.63756651363461103</v>
      </c>
      <c r="F36" t="s">
        <v>14</v>
      </c>
    </row>
    <row r="37" spans="1:6" x14ac:dyDescent="0.35">
      <c r="A37">
        <v>36</v>
      </c>
      <c r="B37">
        <v>557.56660238361997</v>
      </c>
      <c r="C37">
        <v>1119.1332047672399</v>
      </c>
      <c r="D37">
        <v>10.6712480744016</v>
      </c>
      <c r="E37">
        <v>0.63285262947000198</v>
      </c>
      <c r="F37" t="s">
        <v>13</v>
      </c>
    </row>
    <row r="38" spans="1:6" x14ac:dyDescent="0.35">
      <c r="B38">
        <f>SUM(B2:B37)</f>
        <v>18597.386239545198</v>
      </c>
      <c r="C38">
        <f>SUM(C2:C37)</f>
        <v>37338.772479090381</v>
      </c>
      <c r="D38">
        <f>AVERAGE(D2:D37)</f>
        <v>19.533737158832718</v>
      </c>
      <c r="E38">
        <f t="shared" ref="E38" si="0">AVERAGE(E2:E37)</f>
        <v>0.60431500602167842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9603-7B80-403B-ACE2-22F4CBF1A170}">
  <dimension ref="A1:F38"/>
  <sheetViews>
    <sheetView workbookViewId="0">
      <selection activeCell="F1" sqref="F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15</v>
      </c>
    </row>
    <row r="2" spans="1:6" x14ac:dyDescent="0.35">
      <c r="A2">
        <v>1</v>
      </c>
      <c r="B2">
        <v>-37.287182843214197</v>
      </c>
      <c r="C2">
        <v>-70.574365686428393</v>
      </c>
      <c r="D2">
        <v>41.721679987193703</v>
      </c>
      <c r="E2">
        <v>6.9206455114307994E-2</v>
      </c>
      <c r="F2" t="s">
        <v>13</v>
      </c>
    </row>
    <row r="3" spans="1:6" x14ac:dyDescent="0.35">
      <c r="A3">
        <v>2</v>
      </c>
      <c r="B3">
        <v>645.26884935952205</v>
      </c>
      <c r="C3">
        <v>1294.53769871904</v>
      </c>
      <c r="D3">
        <v>0.76080200078854998</v>
      </c>
      <c r="E3">
        <v>0.490465912136265</v>
      </c>
      <c r="F3" t="s">
        <v>13</v>
      </c>
    </row>
    <row r="4" spans="1:6" x14ac:dyDescent="0.35">
      <c r="A4">
        <v>3</v>
      </c>
      <c r="B4">
        <v>594.16200284856404</v>
      </c>
      <c r="C4">
        <v>1192.3240056971299</v>
      </c>
      <c r="D4">
        <v>2.7960236110599301</v>
      </c>
      <c r="E4">
        <v>0.47633276700684801</v>
      </c>
      <c r="F4" t="s">
        <v>13</v>
      </c>
    </row>
    <row r="5" spans="1:6" x14ac:dyDescent="0.35">
      <c r="A5">
        <v>4</v>
      </c>
      <c r="B5">
        <v>560.32816674143203</v>
      </c>
      <c r="C5">
        <v>1124.65633348286</v>
      </c>
      <c r="D5">
        <v>3.8861869679045902</v>
      </c>
      <c r="E5">
        <v>0.46708917267802602</v>
      </c>
      <c r="F5" t="s">
        <v>13</v>
      </c>
    </row>
    <row r="6" spans="1:6" x14ac:dyDescent="0.35">
      <c r="A6">
        <v>5</v>
      </c>
      <c r="B6">
        <v>549.64893503497001</v>
      </c>
      <c r="C6">
        <v>1103.29787006994</v>
      </c>
      <c r="D6">
        <v>4.71337862513532</v>
      </c>
      <c r="E6">
        <v>0.47845294941389499</v>
      </c>
      <c r="F6" t="s">
        <v>14</v>
      </c>
    </row>
    <row r="7" spans="1:6" x14ac:dyDescent="0.35">
      <c r="A7">
        <v>6</v>
      </c>
      <c r="B7">
        <v>195.293916118152</v>
      </c>
      <c r="C7">
        <v>394.58783223630297</v>
      </c>
      <c r="D7">
        <v>13.017170479963401</v>
      </c>
      <c r="E7">
        <v>9.8261339030729894E-2</v>
      </c>
      <c r="F7" t="s">
        <v>14</v>
      </c>
    </row>
    <row r="8" spans="1:6" x14ac:dyDescent="0.35">
      <c r="A8">
        <v>7</v>
      </c>
      <c r="B8">
        <v>602.388068591094</v>
      </c>
      <c r="C8">
        <v>1208.77613718219</v>
      </c>
      <c r="D8">
        <v>2.4247567977172002</v>
      </c>
      <c r="E8">
        <v>0.54808934333674397</v>
      </c>
      <c r="F8" t="s">
        <v>13</v>
      </c>
    </row>
    <row r="9" spans="1:6" x14ac:dyDescent="0.35">
      <c r="A9">
        <v>8</v>
      </c>
      <c r="B9">
        <v>448.979368248958</v>
      </c>
      <c r="C9">
        <v>901.95873649791702</v>
      </c>
      <c r="D9">
        <v>8.0441213103756208</v>
      </c>
      <c r="E9">
        <v>0.39244567661630098</v>
      </c>
      <c r="F9" t="s">
        <v>13</v>
      </c>
    </row>
    <row r="10" spans="1:6" x14ac:dyDescent="0.35">
      <c r="A10">
        <v>9</v>
      </c>
      <c r="B10">
        <v>516.721926964624</v>
      </c>
      <c r="C10">
        <v>1037.4438539292501</v>
      </c>
      <c r="D10">
        <v>4.8417504253820001</v>
      </c>
      <c r="E10">
        <v>0.39616171328265398</v>
      </c>
      <c r="F10" t="s">
        <v>13</v>
      </c>
    </row>
    <row r="11" spans="1:6" x14ac:dyDescent="0.35">
      <c r="A11">
        <v>10</v>
      </c>
      <c r="B11">
        <v>591.01216918730904</v>
      </c>
      <c r="C11">
        <v>1186.0243383746199</v>
      </c>
      <c r="D11">
        <v>5.91347780519623</v>
      </c>
      <c r="E11">
        <v>0.69918211216675097</v>
      </c>
      <c r="F11" t="s">
        <v>14</v>
      </c>
    </row>
    <row r="12" spans="1:6" x14ac:dyDescent="0.35">
      <c r="A12">
        <v>11</v>
      </c>
      <c r="B12">
        <v>480.86483279481303</v>
      </c>
      <c r="C12">
        <v>965.72966558962696</v>
      </c>
      <c r="D12">
        <v>5.7660196788276501</v>
      </c>
      <c r="E12">
        <v>0.35661342549047897</v>
      </c>
      <c r="F12" t="s">
        <v>13</v>
      </c>
    </row>
    <row r="13" spans="1:6" x14ac:dyDescent="0.35">
      <c r="A13">
        <v>12</v>
      </c>
      <c r="B13">
        <v>628.743131016098</v>
      </c>
      <c r="C13">
        <v>1261.4862620322001</v>
      </c>
      <c r="D13">
        <v>0.85076324726030605</v>
      </c>
      <c r="E13">
        <v>0.25743552189664598</v>
      </c>
      <c r="F13" t="s">
        <v>13</v>
      </c>
    </row>
    <row r="14" spans="1:6" x14ac:dyDescent="0.35">
      <c r="A14">
        <v>13</v>
      </c>
      <c r="B14">
        <v>626.08454964377302</v>
      </c>
      <c r="C14">
        <v>1256.1690992875499</v>
      </c>
      <c r="D14">
        <v>0.48931806309440801</v>
      </c>
      <c r="E14">
        <v>6.9408558674867504E-2</v>
      </c>
      <c r="F14" t="s">
        <v>13</v>
      </c>
    </row>
    <row r="15" spans="1:6" x14ac:dyDescent="0.35">
      <c r="A15">
        <v>14</v>
      </c>
      <c r="B15">
        <v>646.30592561514197</v>
      </c>
      <c r="C15">
        <v>1296.6118512302801</v>
      </c>
      <c r="D15">
        <v>1.1867462959363499</v>
      </c>
      <c r="E15">
        <v>0.98729802775116904</v>
      </c>
      <c r="F15" t="s">
        <v>14</v>
      </c>
    </row>
    <row r="16" spans="1:6" x14ac:dyDescent="0.35">
      <c r="A16">
        <v>15</v>
      </c>
      <c r="B16">
        <v>633.701782692753</v>
      </c>
      <c r="C16">
        <v>1271.4035653855101</v>
      </c>
      <c r="D16">
        <v>0.81799673950296603</v>
      </c>
      <c r="E16">
        <v>0.50857702925010795</v>
      </c>
      <c r="F16" t="s">
        <v>14</v>
      </c>
    </row>
    <row r="17" spans="1:6" x14ac:dyDescent="0.35">
      <c r="A17">
        <v>16</v>
      </c>
      <c r="B17">
        <v>510.293106868564</v>
      </c>
      <c r="C17">
        <v>1024.58621373713</v>
      </c>
      <c r="D17">
        <v>5.8202576317551404</v>
      </c>
      <c r="E17">
        <v>0.44130687998144702</v>
      </c>
      <c r="F17" t="s">
        <v>13</v>
      </c>
    </row>
    <row r="18" spans="1:6" x14ac:dyDescent="0.35">
      <c r="A18">
        <v>17</v>
      </c>
      <c r="B18">
        <v>533.87643513986097</v>
      </c>
      <c r="C18">
        <v>1071.7528702797199</v>
      </c>
      <c r="D18">
        <v>6.37803101587836</v>
      </c>
      <c r="E18">
        <v>0.47863400325423699</v>
      </c>
      <c r="F18" t="s">
        <v>13</v>
      </c>
    </row>
    <row r="19" spans="1:6" x14ac:dyDescent="0.35">
      <c r="A19">
        <v>18</v>
      </c>
      <c r="B19">
        <v>170.00816364520301</v>
      </c>
      <c r="C19">
        <v>344.01632729040602</v>
      </c>
      <c r="D19">
        <v>10.8095267843232</v>
      </c>
      <c r="E19">
        <v>5.5705470771703E-2</v>
      </c>
      <c r="F19" t="s">
        <v>13</v>
      </c>
    </row>
    <row r="20" spans="1:6" x14ac:dyDescent="0.35">
      <c r="A20">
        <v>19</v>
      </c>
      <c r="B20">
        <v>525.13788960529098</v>
      </c>
      <c r="C20">
        <v>1054.2757792105799</v>
      </c>
      <c r="D20">
        <v>5.4296331857171296</v>
      </c>
      <c r="E20">
        <v>0.468323344143665</v>
      </c>
      <c r="F20" t="s">
        <v>14</v>
      </c>
    </row>
    <row r="21" spans="1:6" x14ac:dyDescent="0.35">
      <c r="A21">
        <v>20</v>
      </c>
      <c r="B21">
        <v>550.590541243502</v>
      </c>
      <c r="C21">
        <v>1105.1810824869999</v>
      </c>
      <c r="D21">
        <v>4.7214661943456901</v>
      </c>
      <c r="E21">
        <v>0.47978422339641202</v>
      </c>
      <c r="F21" t="s">
        <v>14</v>
      </c>
    </row>
    <row r="22" spans="1:6" x14ac:dyDescent="0.35">
      <c r="A22">
        <v>21</v>
      </c>
      <c r="B22">
        <v>631.72208644319198</v>
      </c>
      <c r="C22">
        <v>1267.4441728863801</v>
      </c>
      <c r="D22">
        <v>3.5055847713406698</v>
      </c>
      <c r="E22">
        <v>0.75010043638729795</v>
      </c>
      <c r="F22" t="s">
        <v>14</v>
      </c>
    </row>
    <row r="23" spans="1:6" x14ac:dyDescent="0.35">
      <c r="A23">
        <v>22</v>
      </c>
      <c r="B23">
        <v>575.20173156113901</v>
      </c>
      <c r="C23">
        <v>1154.4034631222801</v>
      </c>
      <c r="D23">
        <v>2.4337922812694601</v>
      </c>
      <c r="E23">
        <v>0.80385844597588396</v>
      </c>
      <c r="F23" t="s">
        <v>13</v>
      </c>
    </row>
    <row r="24" spans="1:6" x14ac:dyDescent="0.35">
      <c r="A24">
        <v>23</v>
      </c>
      <c r="B24">
        <v>606.16795553078805</v>
      </c>
      <c r="C24">
        <v>1216.33591106158</v>
      </c>
      <c r="D24">
        <v>5.3072761681639404</v>
      </c>
      <c r="E24">
        <v>0.66153274135736095</v>
      </c>
      <c r="F24" t="s">
        <v>14</v>
      </c>
    </row>
    <row r="25" spans="1:6" x14ac:dyDescent="0.35">
      <c r="A25">
        <v>24</v>
      </c>
      <c r="B25">
        <v>578.82528554961505</v>
      </c>
      <c r="C25">
        <v>1161.6505710992301</v>
      </c>
      <c r="D25">
        <v>6.4397801663587604</v>
      </c>
      <c r="E25">
        <v>0.64702393173795902</v>
      </c>
      <c r="F25" t="s">
        <v>14</v>
      </c>
    </row>
    <row r="26" spans="1:6" x14ac:dyDescent="0.35">
      <c r="A26">
        <v>25</v>
      </c>
      <c r="B26">
        <v>601.87688121939402</v>
      </c>
      <c r="C26">
        <v>1207.7537624387901</v>
      </c>
      <c r="D26">
        <v>2.9354245257547098</v>
      </c>
      <c r="E26">
        <v>0.52402952067122699</v>
      </c>
      <c r="F26" t="s">
        <v>14</v>
      </c>
    </row>
    <row r="27" spans="1:6" x14ac:dyDescent="0.35">
      <c r="A27">
        <v>26</v>
      </c>
      <c r="B27">
        <v>371.36537567219898</v>
      </c>
      <c r="C27">
        <v>746.73075134439705</v>
      </c>
      <c r="D27">
        <v>9.5191060831816792</v>
      </c>
      <c r="E27">
        <v>0.28404720441133102</v>
      </c>
      <c r="F27" t="s">
        <v>14</v>
      </c>
    </row>
    <row r="28" spans="1:6" x14ac:dyDescent="0.35">
      <c r="A28">
        <v>27</v>
      </c>
      <c r="B28">
        <v>564.85648298416004</v>
      </c>
      <c r="C28">
        <v>1133.7129659683201</v>
      </c>
      <c r="D28">
        <v>3.3930566081731799</v>
      </c>
      <c r="E28">
        <v>0.42256009592253102</v>
      </c>
      <c r="F28" t="s">
        <v>13</v>
      </c>
    </row>
    <row r="29" spans="1:6" x14ac:dyDescent="0.35">
      <c r="A29">
        <v>28</v>
      </c>
      <c r="B29">
        <v>631.49995053370901</v>
      </c>
      <c r="C29">
        <v>1266.9999010674201</v>
      </c>
      <c r="D29">
        <v>1.5868874388909699</v>
      </c>
      <c r="E29">
        <v>0.66202899904482204</v>
      </c>
      <c r="F29" t="s">
        <v>13</v>
      </c>
    </row>
    <row r="30" spans="1:6" x14ac:dyDescent="0.35">
      <c r="A30">
        <v>29</v>
      </c>
      <c r="B30">
        <v>647.44149990457902</v>
      </c>
      <c r="C30">
        <v>1298.8829998091601</v>
      </c>
      <c r="D30">
        <v>0.61962937334300505</v>
      </c>
      <c r="E30">
        <v>0.46697533580216799</v>
      </c>
      <c r="F30" t="s">
        <v>14</v>
      </c>
    </row>
    <row r="31" spans="1:6" x14ac:dyDescent="0.35">
      <c r="A31">
        <v>30</v>
      </c>
      <c r="B31">
        <v>643.57031491464397</v>
      </c>
      <c r="C31">
        <v>1291.14062982929</v>
      </c>
      <c r="D31">
        <v>0.81678525465387997</v>
      </c>
      <c r="E31">
        <v>0.70200963345650602</v>
      </c>
      <c r="F31" t="s">
        <v>13</v>
      </c>
    </row>
    <row r="32" spans="1:6" x14ac:dyDescent="0.35">
      <c r="A32">
        <v>31</v>
      </c>
      <c r="B32">
        <v>313.561381815831</v>
      </c>
      <c r="C32">
        <v>631.122763631662</v>
      </c>
      <c r="D32">
        <v>9.6893680743121102</v>
      </c>
      <c r="E32">
        <v>0.197323104913154</v>
      </c>
      <c r="F32" t="s">
        <v>14</v>
      </c>
    </row>
    <row r="33" spans="1:6" x14ac:dyDescent="0.35">
      <c r="A33">
        <v>32</v>
      </c>
      <c r="B33">
        <v>616.56452090040705</v>
      </c>
      <c r="C33">
        <v>1237.12904180081</v>
      </c>
      <c r="D33">
        <v>2.5090671193268301</v>
      </c>
      <c r="E33">
        <v>0.60790620829309305</v>
      </c>
      <c r="F33" t="s">
        <v>14</v>
      </c>
    </row>
    <row r="34" spans="1:6" x14ac:dyDescent="0.35">
      <c r="A34">
        <v>33</v>
      </c>
      <c r="B34">
        <v>588.32882217735403</v>
      </c>
      <c r="C34">
        <v>1180.6576443547101</v>
      </c>
      <c r="D34">
        <v>1.8784336826988699</v>
      </c>
      <c r="E34">
        <v>0.42948398153852801</v>
      </c>
      <c r="F34" t="s">
        <v>14</v>
      </c>
    </row>
    <row r="35" spans="1:6" x14ac:dyDescent="0.35">
      <c r="A35">
        <v>34</v>
      </c>
      <c r="B35">
        <v>498.00134029829599</v>
      </c>
      <c r="C35">
        <v>1000.00268059659</v>
      </c>
      <c r="D35">
        <v>6.14635799562536</v>
      </c>
      <c r="E35">
        <v>0.373591366641498</v>
      </c>
      <c r="F35" t="s">
        <v>13</v>
      </c>
    </row>
    <row r="36" spans="1:6" x14ac:dyDescent="0.35">
      <c r="A36">
        <v>35</v>
      </c>
      <c r="B36">
        <v>591.82276557879004</v>
      </c>
      <c r="C36">
        <v>1187.6455311575801</v>
      </c>
      <c r="D36">
        <v>1.8266015245893299</v>
      </c>
      <c r="E36">
        <v>0.447786034207796</v>
      </c>
      <c r="F36" t="s">
        <v>14</v>
      </c>
    </row>
    <row r="37" spans="1:6" x14ac:dyDescent="0.35">
      <c r="A37">
        <v>36</v>
      </c>
      <c r="B37">
        <v>584.10837727613603</v>
      </c>
      <c r="C37">
        <v>1172.21675455227</v>
      </c>
      <c r="D37">
        <v>2.3164761611634499</v>
      </c>
      <c r="E37">
        <v>0.47250294146584398</v>
      </c>
      <c r="F37" t="s">
        <v>13</v>
      </c>
    </row>
    <row r="38" spans="1:6" x14ac:dyDescent="0.35">
      <c r="B38">
        <f>SUM(B2:B37)</f>
        <v>19017.037350876646</v>
      </c>
      <c r="C38">
        <f>SUM(C2:C37)</f>
        <v>38178.074701753285</v>
      </c>
      <c r="D38">
        <f>AVERAGE(D2:D37)</f>
        <v>5.3142426132278864</v>
      </c>
      <c r="E38">
        <f t="shared" ref="E38" si="0">AVERAGE(E2:E37)</f>
        <v>0.46309816408945154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0A94-EA9F-49FA-8DB8-C75B6170B57F}">
  <dimension ref="A1:G38"/>
  <sheetViews>
    <sheetView workbookViewId="0">
      <selection activeCell="G1" sqref="G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15</v>
      </c>
    </row>
    <row r="2" spans="1:7" x14ac:dyDescent="0.35">
      <c r="A2">
        <v>1</v>
      </c>
      <c r="B2">
        <v>-72.509035864933196</v>
      </c>
      <c r="C2">
        <v>-139.01807172986599</v>
      </c>
      <c r="D2">
        <v>57.454516726031699</v>
      </c>
      <c r="E2">
        <v>3.6393096209997401E-2</v>
      </c>
      <c r="F2">
        <v>3.9174262797258698E-2</v>
      </c>
      <c r="G2" t="s">
        <v>13</v>
      </c>
    </row>
    <row r="3" spans="1:7" x14ac:dyDescent="0.35">
      <c r="A3">
        <v>2</v>
      </c>
      <c r="B3">
        <v>643.29356751161902</v>
      </c>
      <c r="C3">
        <v>1292.5871350232401</v>
      </c>
      <c r="D3">
        <v>3.4832015082204402</v>
      </c>
      <c r="E3">
        <v>7.9802275850890794E-2</v>
      </c>
      <c r="F3">
        <v>0.71347760166069196</v>
      </c>
      <c r="G3" t="s">
        <v>13</v>
      </c>
    </row>
    <row r="4" spans="1:7" x14ac:dyDescent="0.35">
      <c r="A4">
        <v>3</v>
      </c>
      <c r="B4">
        <v>562.11514179563096</v>
      </c>
      <c r="C4">
        <v>1130.2302835912601</v>
      </c>
      <c r="D4">
        <v>13.2464954344043</v>
      </c>
      <c r="E4">
        <v>5.39817689022873E-2</v>
      </c>
      <c r="F4">
        <v>0.55727720360807398</v>
      </c>
      <c r="G4" t="s">
        <v>13</v>
      </c>
    </row>
    <row r="5" spans="1:7" x14ac:dyDescent="0.35">
      <c r="A5">
        <v>4</v>
      </c>
      <c r="B5">
        <v>549.74776830117696</v>
      </c>
      <c r="C5">
        <v>1105.4955366023501</v>
      </c>
      <c r="D5">
        <v>9.4825513668463302</v>
      </c>
      <c r="E5">
        <v>0.18044166767436201</v>
      </c>
      <c r="F5">
        <v>0.38914837922594397</v>
      </c>
      <c r="G5" t="s">
        <v>13</v>
      </c>
    </row>
    <row r="6" spans="1:7" x14ac:dyDescent="0.35">
      <c r="A6">
        <v>5</v>
      </c>
      <c r="B6">
        <v>534.46977279023201</v>
      </c>
      <c r="C6">
        <v>1074.9395455804599</v>
      </c>
      <c r="D6">
        <v>14.267755310271699</v>
      </c>
      <c r="E6">
        <v>0.24002149627418601</v>
      </c>
      <c r="F6">
        <v>0.344529062998644</v>
      </c>
      <c r="G6" t="s">
        <v>14</v>
      </c>
    </row>
    <row r="7" spans="1:7" x14ac:dyDescent="0.35">
      <c r="A7">
        <v>6</v>
      </c>
      <c r="B7">
        <v>164.29199303539599</v>
      </c>
      <c r="C7">
        <v>334.58398607079101</v>
      </c>
      <c r="D7">
        <v>18.479017815314101</v>
      </c>
      <c r="E7">
        <v>0.01</v>
      </c>
      <c r="F7">
        <v>0.11306892984684</v>
      </c>
      <c r="G7" t="s">
        <v>14</v>
      </c>
    </row>
    <row r="8" spans="1:7" x14ac:dyDescent="0.35">
      <c r="A8">
        <v>7</v>
      </c>
      <c r="B8">
        <v>590.93796769025698</v>
      </c>
      <c r="C8">
        <v>1187.8759353805101</v>
      </c>
      <c r="D8">
        <v>7.6278731321418798</v>
      </c>
      <c r="E8">
        <v>0.2424959602889</v>
      </c>
      <c r="F8">
        <v>0.42688877606030301</v>
      </c>
      <c r="G8" t="s">
        <v>13</v>
      </c>
    </row>
    <row r="9" spans="1:7" x14ac:dyDescent="0.35">
      <c r="A9">
        <v>8</v>
      </c>
      <c r="B9">
        <v>429.35658528449397</v>
      </c>
      <c r="C9">
        <v>864.71317056898897</v>
      </c>
      <c r="D9">
        <v>18.834696975789502</v>
      </c>
      <c r="E9">
        <v>0.17426541772018</v>
      </c>
      <c r="F9">
        <v>0.28997611784479599</v>
      </c>
      <c r="G9" t="s">
        <v>13</v>
      </c>
    </row>
    <row r="10" spans="1:7" x14ac:dyDescent="0.35">
      <c r="A10">
        <v>9</v>
      </c>
      <c r="B10">
        <v>494.026733520986</v>
      </c>
      <c r="C10">
        <v>994.05346704197098</v>
      </c>
      <c r="D10">
        <v>11.435729175627401</v>
      </c>
      <c r="E10">
        <v>0.14393988855937301</v>
      </c>
      <c r="F10">
        <v>0.33110285213275897</v>
      </c>
      <c r="G10" t="s">
        <v>13</v>
      </c>
    </row>
    <row r="11" spans="1:7" x14ac:dyDescent="0.35">
      <c r="A11">
        <v>10</v>
      </c>
      <c r="B11">
        <v>580.36372278964495</v>
      </c>
      <c r="C11">
        <v>1166.7274455792899</v>
      </c>
      <c r="D11">
        <v>16.471282761444801</v>
      </c>
      <c r="E11">
        <v>0.34584854298046003</v>
      </c>
      <c r="F11">
        <v>0.40203594706071899</v>
      </c>
      <c r="G11" t="s">
        <v>14</v>
      </c>
    </row>
    <row r="12" spans="1:7" x14ac:dyDescent="0.35">
      <c r="A12">
        <v>11</v>
      </c>
      <c r="B12">
        <v>465.34915135001802</v>
      </c>
      <c r="C12">
        <v>936.69830270003604</v>
      </c>
      <c r="D12">
        <v>11.1759048673548</v>
      </c>
      <c r="E12">
        <v>0.161636177403084</v>
      </c>
      <c r="F12">
        <v>0.26199259360820698</v>
      </c>
      <c r="G12" t="s">
        <v>13</v>
      </c>
    </row>
    <row r="13" spans="1:7" x14ac:dyDescent="0.35">
      <c r="A13">
        <v>12</v>
      </c>
      <c r="B13">
        <v>618.91083000590504</v>
      </c>
      <c r="C13">
        <v>1243.8216600118101</v>
      </c>
      <c r="D13">
        <v>9.33230511451303</v>
      </c>
      <c r="E13">
        <v>7.7049475995404904E-2</v>
      </c>
      <c r="F13">
        <v>0.66649778598826603</v>
      </c>
      <c r="G13" t="s">
        <v>13</v>
      </c>
    </row>
    <row r="14" spans="1:7" x14ac:dyDescent="0.35">
      <c r="A14">
        <v>13</v>
      </c>
      <c r="B14">
        <v>618.66479262862902</v>
      </c>
      <c r="C14">
        <v>1243.3295852572601</v>
      </c>
      <c r="D14">
        <v>5.5043563998175804</v>
      </c>
      <c r="E14">
        <v>1.0000000000001201E-2</v>
      </c>
      <c r="F14">
        <v>0.75507438362303103</v>
      </c>
      <c r="G14" t="s">
        <v>13</v>
      </c>
    </row>
    <row r="15" spans="1:7" x14ac:dyDescent="0.35">
      <c r="A15">
        <v>14</v>
      </c>
      <c r="B15">
        <v>640.78718312006401</v>
      </c>
      <c r="C15">
        <v>1287.5743662401301</v>
      </c>
      <c r="D15">
        <v>14.423784950968599</v>
      </c>
      <c r="E15">
        <v>0.34677062232711803</v>
      </c>
      <c r="F15">
        <v>0.65322937756652999</v>
      </c>
      <c r="G15" t="s">
        <v>14</v>
      </c>
    </row>
    <row r="16" spans="1:7" x14ac:dyDescent="0.35">
      <c r="A16">
        <v>15</v>
      </c>
      <c r="B16">
        <v>627.02713464864098</v>
      </c>
      <c r="C16">
        <v>1260.0542692972799</v>
      </c>
      <c r="D16">
        <v>5.4104100115274596</v>
      </c>
      <c r="E16">
        <v>3.6588899757611301E-2</v>
      </c>
      <c r="F16">
        <v>0.76307357815659804</v>
      </c>
      <c r="G16" t="s">
        <v>14</v>
      </c>
    </row>
    <row r="17" spans="1:7" x14ac:dyDescent="0.35">
      <c r="A17">
        <v>16</v>
      </c>
      <c r="B17">
        <v>495.96373349432002</v>
      </c>
      <c r="C17">
        <v>997.92746698864096</v>
      </c>
      <c r="D17">
        <v>11.575571382838</v>
      </c>
      <c r="E17">
        <v>0.15168398691433299</v>
      </c>
      <c r="F17">
        <v>0.35270089179330899</v>
      </c>
      <c r="G17" t="s">
        <v>13</v>
      </c>
    </row>
    <row r="18" spans="1:7" x14ac:dyDescent="0.35">
      <c r="A18">
        <v>17</v>
      </c>
      <c r="B18">
        <v>523.018543939192</v>
      </c>
      <c r="C18">
        <v>1052.0370878783799</v>
      </c>
      <c r="D18">
        <v>11.1280233504646</v>
      </c>
      <c r="E18">
        <v>0.188655872803217</v>
      </c>
      <c r="F18">
        <v>0.34059765401713599</v>
      </c>
      <c r="G18" t="s">
        <v>13</v>
      </c>
    </row>
    <row r="19" spans="1:7" x14ac:dyDescent="0.35">
      <c r="A19">
        <v>18</v>
      </c>
      <c r="B19">
        <v>164.30918232652999</v>
      </c>
      <c r="C19">
        <v>334.61836465305902</v>
      </c>
      <c r="D19">
        <v>11.5807025976523</v>
      </c>
      <c r="E19">
        <v>1.00000000000002E-2</v>
      </c>
      <c r="F19">
        <v>5.3497365490492402E-2</v>
      </c>
      <c r="G19" t="s">
        <v>13</v>
      </c>
    </row>
    <row r="20" spans="1:7" x14ac:dyDescent="0.35">
      <c r="A20">
        <v>19</v>
      </c>
      <c r="B20">
        <v>502.38906203154397</v>
      </c>
      <c r="C20">
        <v>1010.77812406309</v>
      </c>
      <c r="D20">
        <v>25.990133269513102</v>
      </c>
      <c r="E20">
        <v>0.236120428395308</v>
      </c>
      <c r="F20">
        <v>0.35534394407442799</v>
      </c>
      <c r="G20" t="s">
        <v>14</v>
      </c>
    </row>
    <row r="21" spans="1:7" x14ac:dyDescent="0.35">
      <c r="A21">
        <v>20</v>
      </c>
      <c r="B21">
        <v>508.81219477955699</v>
      </c>
      <c r="C21">
        <v>1023.62438955911</v>
      </c>
      <c r="D21">
        <v>21.690197630073399</v>
      </c>
      <c r="E21">
        <v>0.23137409514111601</v>
      </c>
      <c r="F21">
        <v>0.34944772466552898</v>
      </c>
      <c r="G21" t="s">
        <v>14</v>
      </c>
    </row>
    <row r="22" spans="1:7" x14ac:dyDescent="0.35">
      <c r="A22">
        <v>21</v>
      </c>
      <c r="B22">
        <v>623.58971990663099</v>
      </c>
      <c r="C22">
        <v>1253.1794398132599</v>
      </c>
      <c r="D22">
        <v>8.8627363174796407</v>
      </c>
      <c r="E22">
        <v>0.38822327534803203</v>
      </c>
      <c r="F22">
        <v>0.41529747329161998</v>
      </c>
      <c r="G22" t="s">
        <v>14</v>
      </c>
    </row>
    <row r="23" spans="1:7" x14ac:dyDescent="0.35">
      <c r="A23">
        <v>22</v>
      </c>
      <c r="B23">
        <v>560.47159100948204</v>
      </c>
      <c r="C23">
        <v>1126.94318201896</v>
      </c>
      <c r="D23">
        <v>19.6674311317669</v>
      </c>
      <c r="E23">
        <v>0.30675399519054503</v>
      </c>
      <c r="F23">
        <v>0.55098665042974704</v>
      </c>
      <c r="G23" t="s">
        <v>13</v>
      </c>
    </row>
    <row r="24" spans="1:7" x14ac:dyDescent="0.35">
      <c r="A24">
        <v>23</v>
      </c>
      <c r="B24">
        <v>593.64421859636298</v>
      </c>
      <c r="C24">
        <v>1193.28843719273</v>
      </c>
      <c r="D24">
        <v>13.007641876067201</v>
      </c>
      <c r="E24">
        <v>0.30911933906205702</v>
      </c>
      <c r="F24">
        <v>0.410712538132111</v>
      </c>
      <c r="G24" t="s">
        <v>14</v>
      </c>
    </row>
    <row r="25" spans="1:7" x14ac:dyDescent="0.35">
      <c r="A25">
        <v>24</v>
      </c>
      <c r="B25">
        <v>570.53156568561701</v>
      </c>
      <c r="C25">
        <v>1147.0631313712299</v>
      </c>
      <c r="D25">
        <v>19.3027944323395</v>
      </c>
      <c r="E25">
        <v>0.337699686411151</v>
      </c>
      <c r="F25">
        <v>0.37844512337666603</v>
      </c>
      <c r="G25" t="s">
        <v>14</v>
      </c>
    </row>
    <row r="26" spans="1:7" x14ac:dyDescent="0.35">
      <c r="A26">
        <v>25</v>
      </c>
      <c r="B26">
        <v>565.23864545787103</v>
      </c>
      <c r="C26">
        <v>1136.47729091574</v>
      </c>
      <c r="D26">
        <v>22.176969085284099</v>
      </c>
      <c r="E26">
        <v>8.2984481317144906E-2</v>
      </c>
      <c r="F26">
        <v>0.58047173923647499</v>
      </c>
      <c r="G26" t="s">
        <v>14</v>
      </c>
    </row>
    <row r="27" spans="1:7" x14ac:dyDescent="0.35">
      <c r="A27">
        <v>26</v>
      </c>
      <c r="B27">
        <v>361.02512818561399</v>
      </c>
      <c r="C27">
        <v>728.05025637122799</v>
      </c>
      <c r="D27">
        <v>13.0314032238946</v>
      </c>
      <c r="E27">
        <v>0.143389202701552</v>
      </c>
      <c r="F27">
        <v>0.164478735915598</v>
      </c>
      <c r="G27" t="s">
        <v>14</v>
      </c>
    </row>
    <row r="28" spans="1:7" x14ac:dyDescent="0.35">
      <c r="A28">
        <v>27</v>
      </c>
      <c r="B28">
        <v>536.84664790334898</v>
      </c>
      <c r="C28">
        <v>1079.6932958067</v>
      </c>
      <c r="D28">
        <v>12.7205881274657</v>
      </c>
      <c r="E28">
        <v>1.00000000001268E-2</v>
      </c>
      <c r="F28">
        <v>0.55965559651502195</v>
      </c>
      <c r="G28" t="s">
        <v>13</v>
      </c>
    </row>
    <row r="29" spans="1:7" x14ac:dyDescent="0.35">
      <c r="A29">
        <v>28</v>
      </c>
      <c r="B29">
        <v>612.33816288815001</v>
      </c>
      <c r="C29">
        <v>1230.6763257763</v>
      </c>
      <c r="D29">
        <v>28.857442804455101</v>
      </c>
      <c r="E29">
        <v>0.17347499336820499</v>
      </c>
      <c r="F29">
        <v>0.66719439178899997</v>
      </c>
      <c r="G29" t="s">
        <v>13</v>
      </c>
    </row>
    <row r="30" spans="1:7" x14ac:dyDescent="0.35">
      <c r="A30">
        <v>29</v>
      </c>
      <c r="B30">
        <v>642.18403819944103</v>
      </c>
      <c r="C30">
        <v>1290.36807639888</v>
      </c>
      <c r="D30">
        <v>11.9566511678706</v>
      </c>
      <c r="E30">
        <v>9.5568116305875195E-2</v>
      </c>
      <c r="F30">
        <v>0.77052770664123804</v>
      </c>
      <c r="G30" t="s">
        <v>14</v>
      </c>
    </row>
    <row r="31" spans="1:7" x14ac:dyDescent="0.35">
      <c r="A31">
        <v>30</v>
      </c>
      <c r="B31">
        <v>637.36307902679198</v>
      </c>
      <c r="C31">
        <v>1280.7261580535801</v>
      </c>
      <c r="D31">
        <v>19.1164393250302</v>
      </c>
      <c r="E31">
        <v>0.22378456856975901</v>
      </c>
      <c r="F31">
        <v>0.69171757416799096</v>
      </c>
      <c r="G31" t="s">
        <v>13</v>
      </c>
    </row>
    <row r="32" spans="1:7" x14ac:dyDescent="0.35">
      <c r="A32">
        <v>31</v>
      </c>
      <c r="B32">
        <v>296.306959532017</v>
      </c>
      <c r="C32">
        <v>598.61391906403401</v>
      </c>
      <c r="D32">
        <v>15.864116878281701</v>
      </c>
      <c r="E32">
        <v>0.10495134354409601</v>
      </c>
      <c r="F32">
        <v>0.140772884758362</v>
      </c>
      <c r="G32" t="s">
        <v>14</v>
      </c>
    </row>
    <row r="33" spans="1:7" x14ac:dyDescent="0.35">
      <c r="A33">
        <v>32</v>
      </c>
      <c r="B33">
        <v>599.27551204044596</v>
      </c>
      <c r="C33">
        <v>1204.5510240808901</v>
      </c>
      <c r="D33">
        <v>16.3802994931428</v>
      </c>
      <c r="E33">
        <v>0.16047990487477001</v>
      </c>
      <c r="F33">
        <v>0.58383234554631103</v>
      </c>
      <c r="G33" t="s">
        <v>14</v>
      </c>
    </row>
    <row r="34" spans="1:7" x14ac:dyDescent="0.35">
      <c r="A34">
        <v>33</v>
      </c>
      <c r="B34">
        <v>568.72013642779598</v>
      </c>
      <c r="C34">
        <v>1143.4402728555899</v>
      </c>
      <c r="D34">
        <v>18.6449217481658</v>
      </c>
      <c r="E34">
        <v>1.00000000000016E-2</v>
      </c>
      <c r="F34">
        <v>0.66605362868455598</v>
      </c>
      <c r="G34" t="s">
        <v>14</v>
      </c>
    </row>
    <row r="35" spans="1:7" x14ac:dyDescent="0.35">
      <c r="A35">
        <v>34</v>
      </c>
      <c r="B35">
        <v>473.67408234711098</v>
      </c>
      <c r="C35">
        <v>953.34816469422196</v>
      </c>
      <c r="D35">
        <v>12.342468004637</v>
      </c>
      <c r="E35">
        <v>4.4088938725270803E-2</v>
      </c>
      <c r="F35">
        <v>0.39464482893759001</v>
      </c>
      <c r="G35" t="s">
        <v>13</v>
      </c>
    </row>
    <row r="36" spans="1:7" x14ac:dyDescent="0.35">
      <c r="A36">
        <v>35</v>
      </c>
      <c r="B36">
        <v>583.31734708191505</v>
      </c>
      <c r="C36">
        <v>1172.6346941638301</v>
      </c>
      <c r="D36">
        <v>6.4061879072896604</v>
      </c>
      <c r="E36">
        <v>0.109130987514429</v>
      </c>
      <c r="F36">
        <v>0.53618171921871305</v>
      </c>
      <c r="G36" t="s">
        <v>14</v>
      </c>
    </row>
    <row r="37" spans="1:7" x14ac:dyDescent="0.35">
      <c r="A37">
        <v>36</v>
      </c>
      <c r="B37">
        <v>557.10084719443</v>
      </c>
      <c r="C37">
        <v>1120.20169438886</v>
      </c>
      <c r="D37">
        <v>10.721754109545101</v>
      </c>
      <c r="E37">
        <v>5.9842657688780797E-2</v>
      </c>
      <c r="F37">
        <v>0.57299241942452495</v>
      </c>
      <c r="G37" t="s">
        <v>13</v>
      </c>
    </row>
    <row r="38" spans="1:7" x14ac:dyDescent="0.35">
      <c r="B38">
        <f>SUM(B2:B37)</f>
        <v>18422.95370666193</v>
      </c>
      <c r="C38">
        <f>SUM(C2:C37)</f>
        <v>37061.907413323832</v>
      </c>
      <c r="D38">
        <f>AVERAGE(D2:D37)</f>
        <v>15.212620983709185</v>
      </c>
      <c r="E38">
        <f t="shared" ref="E38:F38" si="0">AVERAGE(E2:E37)</f>
        <v>0.15323781010610077</v>
      </c>
      <c r="F38">
        <f t="shared" si="0"/>
        <v>0.45116943856347447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DBFF-A6D5-41E3-8CE2-A4FFE426902D}">
  <dimension ref="A1:H38"/>
  <sheetViews>
    <sheetView workbookViewId="0">
      <selection activeCell="H1" sqref="H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5</v>
      </c>
      <c r="G1" t="s">
        <v>4</v>
      </c>
      <c r="H1" t="s">
        <v>15</v>
      </c>
    </row>
    <row r="2" spans="1:8" x14ac:dyDescent="0.35">
      <c r="A2">
        <v>1</v>
      </c>
      <c r="B2">
        <v>-71.453462914622406</v>
      </c>
      <c r="C2">
        <v>-134.90692582924501</v>
      </c>
      <c r="D2">
        <v>58.081530038704102</v>
      </c>
      <c r="E2">
        <v>49.999998055522099</v>
      </c>
      <c r="F2">
        <v>5.0000000003867201E-2</v>
      </c>
      <c r="G2">
        <v>5.0000000000936802E-2</v>
      </c>
      <c r="H2" t="s">
        <v>13</v>
      </c>
    </row>
    <row r="3" spans="1:8" x14ac:dyDescent="0.35">
      <c r="A3">
        <v>2</v>
      </c>
      <c r="B3">
        <v>642.58300587751205</v>
      </c>
      <c r="C3">
        <v>1293.16601175502</v>
      </c>
      <c r="D3">
        <v>3.6950987604162999</v>
      </c>
      <c r="E3">
        <v>0.37560178315269299</v>
      </c>
      <c r="F3">
        <v>0.742509546890887</v>
      </c>
      <c r="G3">
        <v>5.5432521973788E-2</v>
      </c>
      <c r="H3" t="s">
        <v>13</v>
      </c>
    </row>
    <row r="4" spans="1:8" x14ac:dyDescent="0.35">
      <c r="A4">
        <v>3</v>
      </c>
      <c r="B4">
        <v>562.11510304542901</v>
      </c>
      <c r="C4">
        <v>1132.2302060908601</v>
      </c>
      <c r="D4">
        <v>13.243388143166801</v>
      </c>
      <c r="E4">
        <v>13.4589384927</v>
      </c>
      <c r="F4">
        <v>5.3736122016078199E-2</v>
      </c>
      <c r="G4">
        <v>0.55750330967500406</v>
      </c>
      <c r="H4" t="s">
        <v>13</v>
      </c>
    </row>
    <row r="5" spans="1:8" x14ac:dyDescent="0.35">
      <c r="A5">
        <v>4</v>
      </c>
      <c r="B5">
        <v>548.89228150559495</v>
      </c>
      <c r="C5">
        <v>1105.7845630111899</v>
      </c>
      <c r="D5">
        <v>9.11876118340715</v>
      </c>
      <c r="E5">
        <v>49.999999999152301</v>
      </c>
      <c r="F5">
        <v>0.1206649754585</v>
      </c>
      <c r="G5">
        <v>0.44572612935836398</v>
      </c>
      <c r="H5" t="s">
        <v>13</v>
      </c>
    </row>
    <row r="6" spans="1:8" x14ac:dyDescent="0.35">
      <c r="A6">
        <v>5</v>
      </c>
      <c r="B6">
        <v>530.98813238196203</v>
      </c>
      <c r="C6">
        <v>1069.97626476392</v>
      </c>
      <c r="D6">
        <v>11.0251540756558</v>
      </c>
      <c r="E6">
        <v>49.999999998104997</v>
      </c>
      <c r="F6">
        <v>0.20379605738144699</v>
      </c>
      <c r="G6">
        <v>0.358259269559697</v>
      </c>
      <c r="H6" t="s">
        <v>14</v>
      </c>
    </row>
    <row r="7" spans="1:8" x14ac:dyDescent="0.35">
      <c r="A7">
        <v>6</v>
      </c>
      <c r="B7">
        <v>163.878270520266</v>
      </c>
      <c r="C7">
        <v>335.75654104053098</v>
      </c>
      <c r="D7">
        <v>18.479301296870499</v>
      </c>
      <c r="E7">
        <v>0.100000000146503</v>
      </c>
      <c r="F7">
        <v>5.0000000063930697E-2</v>
      </c>
      <c r="G7">
        <v>7.1671108367129699E-2</v>
      </c>
      <c r="H7" t="s">
        <v>14</v>
      </c>
    </row>
    <row r="8" spans="1:8" x14ac:dyDescent="0.35">
      <c r="A8">
        <v>7</v>
      </c>
      <c r="B8">
        <v>590.67894422937502</v>
      </c>
      <c r="C8">
        <v>1189.35788845875</v>
      </c>
      <c r="D8">
        <v>8.6622391468334996</v>
      </c>
      <c r="E8">
        <v>5.3439859031336896</v>
      </c>
      <c r="F8">
        <v>0.270634138311516</v>
      </c>
      <c r="G8">
        <v>0.40941994226513601</v>
      </c>
      <c r="H8" t="s">
        <v>13</v>
      </c>
    </row>
    <row r="9" spans="1:8" x14ac:dyDescent="0.35">
      <c r="A9">
        <v>8</v>
      </c>
      <c r="B9">
        <v>429.03341806144198</v>
      </c>
      <c r="C9">
        <v>866.06683612288498</v>
      </c>
      <c r="D9">
        <v>19.554374654911101</v>
      </c>
      <c r="E9">
        <v>9.6797950066437703</v>
      </c>
      <c r="F9">
        <v>0.21638908268320001</v>
      </c>
      <c r="G9">
        <v>0.25127397531161799</v>
      </c>
      <c r="H9" t="s">
        <v>13</v>
      </c>
    </row>
    <row r="10" spans="1:8" x14ac:dyDescent="0.35">
      <c r="A10">
        <v>9</v>
      </c>
      <c r="B10">
        <v>494.02586682371498</v>
      </c>
      <c r="C10">
        <v>996.05173364743098</v>
      </c>
      <c r="D10">
        <v>11.450944452171299</v>
      </c>
      <c r="E10">
        <v>10.8595993872535</v>
      </c>
      <c r="F10">
        <v>0.14583991145505401</v>
      </c>
      <c r="G10">
        <v>0.32932906289387398</v>
      </c>
      <c r="H10" t="s">
        <v>13</v>
      </c>
    </row>
    <row r="11" spans="1:8" x14ac:dyDescent="0.35">
      <c r="A11">
        <v>10</v>
      </c>
      <c r="B11">
        <v>578.79589532668399</v>
      </c>
      <c r="C11">
        <v>1165.59179065337</v>
      </c>
      <c r="D11">
        <v>20.3728127288541</v>
      </c>
      <c r="E11">
        <v>7.92628293549269</v>
      </c>
      <c r="F11">
        <v>0.456778462634295</v>
      </c>
      <c r="G11">
        <v>0.29755032647437102</v>
      </c>
      <c r="H11" t="s">
        <v>14</v>
      </c>
    </row>
    <row r="12" spans="1:8" x14ac:dyDescent="0.35">
      <c r="A12">
        <v>11</v>
      </c>
      <c r="B12">
        <v>464.69831877472802</v>
      </c>
      <c r="C12">
        <v>937.39663754945695</v>
      </c>
      <c r="D12">
        <v>11.428882209755299</v>
      </c>
      <c r="E12">
        <v>1.48225559092495</v>
      </c>
      <c r="F12">
        <v>0.37732275643968</v>
      </c>
      <c r="G12">
        <v>5.0000000413178702E-2</v>
      </c>
      <c r="H12" t="s">
        <v>13</v>
      </c>
    </row>
    <row r="13" spans="1:8" x14ac:dyDescent="0.35">
      <c r="A13">
        <v>12</v>
      </c>
      <c r="B13">
        <v>618.19629863310195</v>
      </c>
      <c r="C13">
        <v>1244.3925972662</v>
      </c>
      <c r="D13">
        <v>8.1795396462928398</v>
      </c>
      <c r="E13">
        <v>23.204695867252099</v>
      </c>
      <c r="F13">
        <v>8.7379217286846E-2</v>
      </c>
      <c r="G13">
        <v>0.64888123221412797</v>
      </c>
      <c r="H13" t="s">
        <v>13</v>
      </c>
    </row>
    <row r="14" spans="1:8" x14ac:dyDescent="0.35">
      <c r="A14">
        <v>13</v>
      </c>
      <c r="B14">
        <v>618.50902823096897</v>
      </c>
      <c r="C14">
        <v>1245.01805646194</v>
      </c>
      <c r="D14">
        <v>5.5933036076846401</v>
      </c>
      <c r="E14">
        <v>0.10000001123827</v>
      </c>
      <c r="F14">
        <v>5.0000001807023201E-2</v>
      </c>
      <c r="G14">
        <v>0.71604489014089601</v>
      </c>
      <c r="H14" t="s">
        <v>13</v>
      </c>
    </row>
    <row r="15" spans="1:8" x14ac:dyDescent="0.35">
      <c r="A15">
        <v>14</v>
      </c>
      <c r="B15">
        <v>640.58260209567402</v>
      </c>
      <c r="C15">
        <v>1289.1652041913501</v>
      </c>
      <c r="D15">
        <v>99.999999883510995</v>
      </c>
      <c r="E15">
        <v>14.5727638193804</v>
      </c>
      <c r="F15">
        <v>0.34607287293984501</v>
      </c>
      <c r="G15">
        <v>0.64554956160799204</v>
      </c>
      <c r="H15" t="s">
        <v>14</v>
      </c>
    </row>
    <row r="16" spans="1:8" x14ac:dyDescent="0.35">
      <c r="A16">
        <v>15</v>
      </c>
      <c r="B16">
        <v>626.89588459865104</v>
      </c>
      <c r="C16">
        <v>1261.7917691973</v>
      </c>
      <c r="D16">
        <v>5.4583106228083</v>
      </c>
      <c r="E16">
        <v>0.20055227744918899</v>
      </c>
      <c r="F16">
        <v>0.74918111772291596</v>
      </c>
      <c r="G16">
        <v>5.0003490960625903E-2</v>
      </c>
      <c r="H16" t="s">
        <v>14</v>
      </c>
    </row>
    <row r="17" spans="1:8" x14ac:dyDescent="0.35">
      <c r="A17">
        <v>16</v>
      </c>
      <c r="B17">
        <v>495.68830110737798</v>
      </c>
      <c r="C17">
        <v>999.37660221475596</v>
      </c>
      <c r="D17">
        <v>12.0879018343224</v>
      </c>
      <c r="E17">
        <v>7.3578502117686604</v>
      </c>
      <c r="F17">
        <v>0.18319912058667301</v>
      </c>
      <c r="G17">
        <v>0.32531619475590301</v>
      </c>
      <c r="H17" t="s">
        <v>13</v>
      </c>
    </row>
    <row r="18" spans="1:8" x14ac:dyDescent="0.35">
      <c r="A18">
        <v>17</v>
      </c>
      <c r="B18">
        <v>522.11900476773405</v>
      </c>
      <c r="C18">
        <v>1052.2380095354699</v>
      </c>
      <c r="D18">
        <v>11.8772734172436</v>
      </c>
      <c r="E18">
        <v>5.6212057565346996</v>
      </c>
      <c r="F18">
        <v>0.26316933594098502</v>
      </c>
      <c r="G18">
        <v>0.270301605873978</v>
      </c>
      <c r="H18" t="s">
        <v>13</v>
      </c>
    </row>
    <row r="19" spans="1:8" x14ac:dyDescent="0.35">
      <c r="A19">
        <v>18</v>
      </c>
      <c r="B19">
        <v>165.86660652893201</v>
      </c>
      <c r="C19">
        <v>339.733213057863</v>
      </c>
      <c r="D19">
        <v>12.0601000661346</v>
      </c>
      <c r="E19">
        <v>0.64417437820741197</v>
      </c>
      <c r="F19">
        <v>5.0000000000212097E-2</v>
      </c>
      <c r="G19">
        <v>5.0000000000606698E-2</v>
      </c>
      <c r="H19" t="s">
        <v>13</v>
      </c>
    </row>
    <row r="20" spans="1:8" x14ac:dyDescent="0.35">
      <c r="A20">
        <v>19</v>
      </c>
      <c r="B20">
        <v>502.385532612394</v>
      </c>
      <c r="C20">
        <v>1012.77106522479</v>
      </c>
      <c r="D20">
        <v>26.1247500550556</v>
      </c>
      <c r="E20">
        <v>24.316723068391902</v>
      </c>
      <c r="F20">
        <v>0.23977316978023</v>
      </c>
      <c r="G20">
        <v>0.35200290516189903</v>
      </c>
      <c r="H20" t="s">
        <v>14</v>
      </c>
    </row>
    <row r="21" spans="1:8" x14ac:dyDescent="0.35">
      <c r="A21">
        <v>20</v>
      </c>
      <c r="B21">
        <v>508.33706179393403</v>
      </c>
      <c r="C21">
        <v>1024.6741235878701</v>
      </c>
      <c r="D21">
        <v>23.123797819048399</v>
      </c>
      <c r="E21">
        <v>12.4144498723075</v>
      </c>
      <c r="F21">
        <v>0.270610008945811</v>
      </c>
      <c r="G21">
        <v>0.31442773254691497</v>
      </c>
      <c r="H21" t="s">
        <v>14</v>
      </c>
    </row>
    <row r="22" spans="1:8" x14ac:dyDescent="0.35">
      <c r="A22">
        <v>21</v>
      </c>
      <c r="B22">
        <v>623.58876515754901</v>
      </c>
      <c r="C22">
        <v>1255.1775303151001</v>
      </c>
      <c r="D22">
        <v>8.9368603095968808</v>
      </c>
      <c r="E22">
        <v>8.7312298195232305</v>
      </c>
      <c r="F22">
        <v>0.39019841944747502</v>
      </c>
      <c r="G22">
        <v>0.41367537043666702</v>
      </c>
      <c r="H22" t="s">
        <v>14</v>
      </c>
    </row>
    <row r="23" spans="1:8" x14ac:dyDescent="0.35">
      <c r="A23">
        <v>22</v>
      </c>
      <c r="B23">
        <v>557.81662816267703</v>
      </c>
      <c r="C23">
        <v>1123.63325632535</v>
      </c>
      <c r="D23">
        <v>60.634106370211398</v>
      </c>
      <c r="E23">
        <v>11.0295221377289</v>
      </c>
      <c r="F23">
        <v>0.36355653584695302</v>
      </c>
      <c r="G23">
        <v>0.51826110337006304</v>
      </c>
      <c r="H23" t="s">
        <v>13</v>
      </c>
    </row>
    <row r="24" spans="1:8" x14ac:dyDescent="0.35">
      <c r="A24">
        <v>23</v>
      </c>
      <c r="B24">
        <v>593.14243201789702</v>
      </c>
      <c r="C24">
        <v>1194.28486403579</v>
      </c>
      <c r="D24">
        <v>14.7140956491843</v>
      </c>
      <c r="E24">
        <v>8.6407749674904206</v>
      </c>
      <c r="F24">
        <v>0.35569998040407302</v>
      </c>
      <c r="G24">
        <v>0.36940095238315601</v>
      </c>
      <c r="H24" t="s">
        <v>14</v>
      </c>
    </row>
    <row r="25" spans="1:8" x14ac:dyDescent="0.35">
      <c r="A25">
        <v>24</v>
      </c>
      <c r="B25">
        <v>570.07832890765201</v>
      </c>
      <c r="C25">
        <v>1148.1566578152999</v>
      </c>
      <c r="D25">
        <v>22.3955674119306</v>
      </c>
      <c r="E25">
        <v>8.3533277213789603</v>
      </c>
      <c r="F25">
        <v>0.45607621069151399</v>
      </c>
      <c r="G25">
        <v>0.26823021668474001</v>
      </c>
      <c r="H25" t="s">
        <v>14</v>
      </c>
    </row>
    <row r="26" spans="1:8" x14ac:dyDescent="0.35">
      <c r="A26">
        <v>25</v>
      </c>
      <c r="B26">
        <v>564.51216439533096</v>
      </c>
      <c r="C26">
        <v>1137.0243287906601</v>
      </c>
      <c r="D26">
        <v>21.632344254564501</v>
      </c>
      <c r="E26">
        <v>49.999999999811401</v>
      </c>
      <c r="F26">
        <v>8.2401367972328499E-2</v>
      </c>
      <c r="G26">
        <v>0.580282675006486</v>
      </c>
      <c r="H26" t="s">
        <v>14</v>
      </c>
    </row>
    <row r="27" spans="1:8" x14ac:dyDescent="0.35">
      <c r="A27">
        <v>26</v>
      </c>
      <c r="B27">
        <v>360.19691648495098</v>
      </c>
      <c r="C27">
        <v>728.39383296990195</v>
      </c>
      <c r="D27">
        <v>13.057247625204001</v>
      </c>
      <c r="E27">
        <v>2.9914625122658198</v>
      </c>
      <c r="F27">
        <v>0.25904907077015998</v>
      </c>
      <c r="G27">
        <v>5.0000000001092698E-2</v>
      </c>
      <c r="H27" t="s">
        <v>14</v>
      </c>
    </row>
    <row r="28" spans="1:8" x14ac:dyDescent="0.35">
      <c r="A28">
        <v>27</v>
      </c>
      <c r="B28">
        <v>536.83777809330797</v>
      </c>
      <c r="C28">
        <v>1081.67555618662</v>
      </c>
      <c r="D28">
        <v>12.653967452242499</v>
      </c>
      <c r="E28">
        <v>0.10000346037096899</v>
      </c>
      <c r="F28">
        <v>0.372685230508842</v>
      </c>
      <c r="G28">
        <v>0.19651538530749599</v>
      </c>
      <c r="H28" t="s">
        <v>13</v>
      </c>
    </row>
    <row r="29" spans="1:8" x14ac:dyDescent="0.35">
      <c r="A29">
        <v>28</v>
      </c>
      <c r="B29">
        <v>612.33712682344105</v>
      </c>
      <c r="C29">
        <v>1232.6742536468801</v>
      </c>
      <c r="D29">
        <v>28.4935247510236</v>
      </c>
      <c r="E29">
        <v>29.720829451473499</v>
      </c>
      <c r="F29">
        <v>0.17204267090956701</v>
      </c>
      <c r="G29">
        <v>0.66818983731691906</v>
      </c>
      <c r="H29" t="s">
        <v>13</v>
      </c>
    </row>
    <row r="30" spans="1:8" x14ac:dyDescent="0.35">
      <c r="A30">
        <v>29</v>
      </c>
      <c r="B30">
        <v>642.18401569021398</v>
      </c>
      <c r="C30">
        <v>1292.36803138043</v>
      </c>
      <c r="D30">
        <v>11.942023931662799</v>
      </c>
      <c r="E30">
        <v>12.0422024401347</v>
      </c>
      <c r="F30">
        <v>9.5363500029835999E-2</v>
      </c>
      <c r="G30">
        <v>0.77069358719451697</v>
      </c>
      <c r="H30" t="s">
        <v>14</v>
      </c>
    </row>
    <row r="31" spans="1:8" x14ac:dyDescent="0.35">
      <c r="A31">
        <v>30</v>
      </c>
      <c r="B31">
        <v>637.29652135598405</v>
      </c>
      <c r="C31">
        <v>1282.5930427119699</v>
      </c>
      <c r="D31">
        <v>22.621989644314599</v>
      </c>
      <c r="E31">
        <v>16.961397968546098</v>
      </c>
      <c r="F31">
        <v>0.23052945520041501</v>
      </c>
      <c r="G31">
        <v>0.68774055575431203</v>
      </c>
      <c r="H31" t="s">
        <v>13</v>
      </c>
    </row>
    <row r="32" spans="1:8" x14ac:dyDescent="0.35">
      <c r="A32">
        <v>31</v>
      </c>
      <c r="B32">
        <v>296.05090047310898</v>
      </c>
      <c r="C32">
        <v>600.10180094621899</v>
      </c>
      <c r="D32">
        <v>15.5943707359159</v>
      </c>
      <c r="E32">
        <v>31.433817997852199</v>
      </c>
      <c r="F32">
        <v>9.3158821564822594E-2</v>
      </c>
      <c r="G32">
        <v>0.15089704099047299</v>
      </c>
      <c r="H32" t="s">
        <v>14</v>
      </c>
    </row>
    <row r="33" spans="1:8" x14ac:dyDescent="0.35">
      <c r="A33">
        <v>32</v>
      </c>
      <c r="B33">
        <v>599.23828832567904</v>
      </c>
      <c r="C33">
        <v>1206.4765766513599</v>
      </c>
      <c r="D33">
        <v>16.050414173732602</v>
      </c>
      <c r="E33">
        <v>22.865418597253999</v>
      </c>
      <c r="F33">
        <v>0.148062795717573</v>
      </c>
      <c r="G33">
        <v>0.59511204374709503</v>
      </c>
      <c r="H33" t="s">
        <v>14</v>
      </c>
    </row>
    <row r="34" spans="1:8" x14ac:dyDescent="0.35">
      <c r="A34">
        <v>33</v>
      </c>
      <c r="B34">
        <v>566.43994670803602</v>
      </c>
      <c r="C34">
        <v>1140.87989341607</v>
      </c>
      <c r="D34">
        <v>18.767352401749001</v>
      </c>
      <c r="E34">
        <v>0.63474443986108797</v>
      </c>
      <c r="F34">
        <v>0.62814925397010501</v>
      </c>
      <c r="G34">
        <v>5.0000000111985597E-2</v>
      </c>
      <c r="H34" t="s">
        <v>14</v>
      </c>
    </row>
    <row r="35" spans="1:8" x14ac:dyDescent="0.35">
      <c r="A35">
        <v>34</v>
      </c>
      <c r="B35">
        <v>473.56086409750901</v>
      </c>
      <c r="C35">
        <v>955.121728195017</v>
      </c>
      <c r="D35">
        <v>12.4073634223166</v>
      </c>
      <c r="E35">
        <v>6.1202599611301904</v>
      </c>
      <c r="F35">
        <v>6.4964098932383099E-2</v>
      </c>
      <c r="G35">
        <v>0.37408847179159599</v>
      </c>
      <c r="H35" t="s">
        <v>13</v>
      </c>
    </row>
    <row r="36" spans="1:8" x14ac:dyDescent="0.35">
      <c r="A36">
        <v>35</v>
      </c>
      <c r="B36">
        <v>583.071033864941</v>
      </c>
      <c r="C36">
        <v>1174.14206772988</v>
      </c>
      <c r="D36">
        <v>6.0758069651394004</v>
      </c>
      <c r="E36">
        <v>16.6397070976933</v>
      </c>
      <c r="F36">
        <v>8.8779923215004303E-2</v>
      </c>
      <c r="G36">
        <v>0.55169988054340902</v>
      </c>
      <c r="H36" t="s">
        <v>14</v>
      </c>
    </row>
    <row r="37" spans="1:8" x14ac:dyDescent="0.35">
      <c r="A37">
        <v>36</v>
      </c>
      <c r="B37">
        <v>557.08897557931698</v>
      </c>
      <c r="C37">
        <v>1122.1779511586301</v>
      </c>
      <c r="D37">
        <v>10.6695650796085</v>
      </c>
      <c r="E37">
        <v>13.176283534135299</v>
      </c>
      <c r="F37">
        <v>5.7185727663822301E-2</v>
      </c>
      <c r="G37">
        <v>0.57532545545845504</v>
      </c>
      <c r="H37" t="s">
        <v>13</v>
      </c>
    </row>
    <row r="38" spans="1:8" x14ac:dyDescent="0.35">
      <c r="B38">
        <f>SUM(B2:B37)</f>
        <v>18406.256780138447</v>
      </c>
      <c r="C38">
        <f>SUM(C2:C37)</f>
        <v>37100.513560276886</v>
      </c>
      <c r="D38">
        <f>AVERAGE(D2:D37)</f>
        <v>19.062890661701232</v>
      </c>
      <c r="E38">
        <f t="shared" ref="E38:G38" si="0">AVERAGE(E2:E37)</f>
        <v>14.641662625594652</v>
      </c>
      <c r="F38">
        <f t="shared" si="0"/>
        <v>0.24402663781094092</v>
      </c>
      <c r="G38">
        <f t="shared" si="0"/>
        <v>0.36302238432373624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FD42-A03F-4259-8797-924A42D3EDEE}">
  <dimension ref="A1:K38"/>
  <sheetViews>
    <sheetView workbookViewId="0">
      <selection activeCell="K1" sqref="K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5</v>
      </c>
      <c r="G1" t="s">
        <v>8</v>
      </c>
      <c r="H1" t="s">
        <v>9</v>
      </c>
      <c r="I1" t="s">
        <v>10</v>
      </c>
      <c r="J1" t="s">
        <v>4</v>
      </c>
      <c r="K1" t="s">
        <v>15</v>
      </c>
    </row>
    <row r="2" spans="1:11" x14ac:dyDescent="0.35">
      <c r="A2">
        <v>1</v>
      </c>
      <c r="B2">
        <v>-71.153113328145906</v>
      </c>
      <c r="C2">
        <v>-128.30622665629201</v>
      </c>
      <c r="D2">
        <v>49.9918285287538</v>
      </c>
      <c r="E2">
        <v>48.510850858077397</v>
      </c>
      <c r="F2">
        <v>7.4678995301266204E-2</v>
      </c>
      <c r="G2">
        <v>0.551537836411505</v>
      </c>
      <c r="H2">
        <v>1.55288219307432E-3</v>
      </c>
      <c r="I2">
        <v>2.4469881801823499E-2</v>
      </c>
      <c r="J2">
        <v>3.7062467308679098E-2</v>
      </c>
      <c r="K2" t="s">
        <v>13</v>
      </c>
    </row>
    <row r="3" spans="1:11" x14ac:dyDescent="0.35">
      <c r="A3">
        <v>2</v>
      </c>
      <c r="B3">
        <v>640.94120641075597</v>
      </c>
      <c r="C3">
        <v>1295.8824128215099</v>
      </c>
      <c r="D3">
        <v>3.0560116477348198</v>
      </c>
      <c r="E3">
        <v>0.54322548596987996</v>
      </c>
      <c r="F3">
        <v>0.99838203421419502</v>
      </c>
      <c r="G3">
        <v>0.100873208020534</v>
      </c>
      <c r="H3">
        <v>0.89719307275287596</v>
      </c>
      <c r="I3">
        <v>5.3032273440654497E-2</v>
      </c>
      <c r="J3">
        <v>0.311487042264109</v>
      </c>
      <c r="K3" t="s">
        <v>13</v>
      </c>
    </row>
    <row r="4" spans="1:11" x14ac:dyDescent="0.35">
      <c r="A4">
        <v>3</v>
      </c>
      <c r="B4">
        <v>558.99090624961298</v>
      </c>
      <c r="C4">
        <v>1131.98181249923</v>
      </c>
      <c r="D4">
        <v>13.0875506352576</v>
      </c>
      <c r="E4">
        <v>10.518768307779601</v>
      </c>
      <c r="F4">
        <v>0.224140052154674</v>
      </c>
      <c r="G4">
        <v>0.95862759358956495</v>
      </c>
      <c r="H4">
        <v>0.86066023725193597</v>
      </c>
      <c r="I4">
        <v>3.8634091285485601</v>
      </c>
      <c r="J4">
        <v>0.51858279472648905</v>
      </c>
      <c r="K4" t="s">
        <v>13</v>
      </c>
    </row>
    <row r="5" spans="1:11" x14ac:dyDescent="0.35">
      <c r="A5">
        <v>4</v>
      </c>
      <c r="B5">
        <v>548.89522335272704</v>
      </c>
      <c r="C5">
        <v>1111.79044670545</v>
      </c>
      <c r="D5">
        <v>9.5348642692722603</v>
      </c>
      <c r="E5">
        <v>9.5277552793711493</v>
      </c>
      <c r="F5">
        <v>0.46380144896169101</v>
      </c>
      <c r="G5">
        <v>0.38916513478194298</v>
      </c>
      <c r="H5">
        <v>0.38606109745549699</v>
      </c>
      <c r="I5">
        <v>1.6325285744046001E-4</v>
      </c>
      <c r="J5">
        <v>0.42344372346710701</v>
      </c>
      <c r="K5" t="s">
        <v>13</v>
      </c>
    </row>
    <row r="6" spans="1:11" x14ac:dyDescent="0.35">
      <c r="A6">
        <v>5</v>
      </c>
      <c r="B6">
        <v>533.95638363718899</v>
      </c>
      <c r="C6">
        <v>1081.91276727438</v>
      </c>
      <c r="D6">
        <v>14.047421978115</v>
      </c>
      <c r="E6">
        <v>14.0442604575301</v>
      </c>
      <c r="F6">
        <v>0.67229976122420099</v>
      </c>
      <c r="G6">
        <v>0.63988458598131903</v>
      </c>
      <c r="H6" s="1">
        <v>6.9972514904620894E-5</v>
      </c>
      <c r="I6">
        <v>0.13834456039833701</v>
      </c>
      <c r="J6">
        <v>0.34271902975785701</v>
      </c>
      <c r="K6" t="s">
        <v>14</v>
      </c>
    </row>
    <row r="7" spans="1:11" x14ac:dyDescent="0.35">
      <c r="A7">
        <v>6</v>
      </c>
      <c r="B7">
        <v>154.66612476362701</v>
      </c>
      <c r="C7">
        <v>323.332249527253</v>
      </c>
      <c r="D7">
        <v>19.038570759182001</v>
      </c>
      <c r="E7">
        <v>0.100010415503672</v>
      </c>
      <c r="F7">
        <v>0.25198526508371499</v>
      </c>
      <c r="G7">
        <v>1.5225896244443801E-3</v>
      </c>
      <c r="H7">
        <v>2.0551836939948999E-4</v>
      </c>
      <c r="I7">
        <v>4.8529542017773197</v>
      </c>
      <c r="J7" s="1">
        <v>2.5410205711966E-7</v>
      </c>
      <c r="K7" t="s">
        <v>14</v>
      </c>
    </row>
    <row r="8" spans="1:11" x14ac:dyDescent="0.35">
      <c r="A8">
        <v>7</v>
      </c>
      <c r="B8">
        <v>588.79279648303304</v>
      </c>
      <c r="C8">
        <v>1191.58559296607</v>
      </c>
      <c r="D8">
        <v>8.6612983608358398</v>
      </c>
      <c r="E8">
        <v>5.5478215432753801</v>
      </c>
      <c r="F8">
        <v>0.81162915556458604</v>
      </c>
      <c r="G8">
        <v>0.42594026516689798</v>
      </c>
      <c r="H8">
        <v>0.248066670056831</v>
      </c>
      <c r="I8" s="1">
        <v>5.8346034170367497E-5</v>
      </c>
      <c r="J8">
        <v>0.422788285170208</v>
      </c>
      <c r="K8" t="s">
        <v>13</v>
      </c>
    </row>
    <row r="9" spans="1:11" x14ac:dyDescent="0.35">
      <c r="A9">
        <v>8</v>
      </c>
      <c r="B9">
        <v>426.39731447029698</v>
      </c>
      <c r="C9">
        <v>866.79462894059304</v>
      </c>
      <c r="D9">
        <v>18.707915128056801</v>
      </c>
      <c r="E9">
        <v>10.819021422337601</v>
      </c>
      <c r="F9">
        <v>0.45226573488520799</v>
      </c>
      <c r="G9">
        <v>0.71809158183602495</v>
      </c>
      <c r="H9">
        <v>8.0740384327481998E-2</v>
      </c>
      <c r="I9">
        <v>0.45010538726273902</v>
      </c>
      <c r="J9">
        <v>0.24560069434086301</v>
      </c>
      <c r="K9" t="s">
        <v>13</v>
      </c>
    </row>
    <row r="10" spans="1:11" x14ac:dyDescent="0.35">
      <c r="A10">
        <v>9</v>
      </c>
      <c r="B10">
        <v>490.33607752651102</v>
      </c>
      <c r="C10">
        <v>994.67215505302102</v>
      </c>
      <c r="D10">
        <v>11.158109750194701</v>
      </c>
      <c r="E10">
        <v>5.3370982856579001</v>
      </c>
      <c r="F10">
        <v>0.33116227338210802</v>
      </c>
      <c r="G10">
        <v>9.5925673445636794E-2</v>
      </c>
      <c r="H10">
        <v>2.8312609343711599</v>
      </c>
      <c r="I10">
        <v>0.37986984300666699</v>
      </c>
      <c r="J10">
        <v>0.30207212511424197</v>
      </c>
      <c r="K10" t="s">
        <v>13</v>
      </c>
    </row>
    <row r="11" spans="1:11" x14ac:dyDescent="0.35">
      <c r="A11">
        <v>10</v>
      </c>
      <c r="B11">
        <v>580.03250681730503</v>
      </c>
      <c r="C11">
        <v>1174.0650136346101</v>
      </c>
      <c r="D11">
        <v>20.209746473174</v>
      </c>
      <c r="E11">
        <v>11.0655981060966</v>
      </c>
      <c r="F11">
        <v>0.99985175758158196</v>
      </c>
      <c r="G11">
        <v>0.36432078955677</v>
      </c>
      <c r="H11">
        <v>0.136957433402766</v>
      </c>
      <c r="I11">
        <v>2.2536889863104099E-3</v>
      </c>
      <c r="J11">
        <v>0.41871144683953199</v>
      </c>
      <c r="K11" t="s">
        <v>14</v>
      </c>
    </row>
    <row r="12" spans="1:11" x14ac:dyDescent="0.35">
      <c r="A12">
        <v>11</v>
      </c>
      <c r="B12">
        <v>462.83252268595197</v>
      </c>
      <c r="C12">
        <v>939.66504537190394</v>
      </c>
      <c r="D12">
        <v>11.8278050742133</v>
      </c>
      <c r="E12">
        <v>1.35601242982562</v>
      </c>
      <c r="F12">
        <v>0.74579725383273499</v>
      </c>
      <c r="G12">
        <v>0.44490418307127499</v>
      </c>
      <c r="H12">
        <v>0.17479991944538201</v>
      </c>
      <c r="I12">
        <v>1.74397807634562E-2</v>
      </c>
      <c r="J12">
        <v>4.1862512282733001E-2</v>
      </c>
      <c r="K12" t="s">
        <v>13</v>
      </c>
    </row>
    <row r="13" spans="1:11" x14ac:dyDescent="0.35">
      <c r="A13">
        <v>12</v>
      </c>
      <c r="B13">
        <v>615.24458940485704</v>
      </c>
      <c r="C13">
        <v>1244.48917880971</v>
      </c>
      <c r="D13">
        <v>6.9266227664453304</v>
      </c>
      <c r="E13">
        <v>0.104255854964178</v>
      </c>
      <c r="F13">
        <v>0.70146063814083104</v>
      </c>
      <c r="G13">
        <v>0.81071601055819797</v>
      </c>
      <c r="H13">
        <v>0.99992404221572795</v>
      </c>
      <c r="I13">
        <v>2.98805204629631</v>
      </c>
      <c r="J13">
        <v>0.297402404169957</v>
      </c>
      <c r="K13" t="s">
        <v>13</v>
      </c>
    </row>
    <row r="14" spans="1:11" x14ac:dyDescent="0.35">
      <c r="A14">
        <v>13</v>
      </c>
      <c r="B14">
        <v>615.88137265410205</v>
      </c>
      <c r="C14">
        <v>1245.7627453082</v>
      </c>
      <c r="D14">
        <v>4.6960078681602004</v>
      </c>
      <c r="E14">
        <v>0.10052182766381</v>
      </c>
      <c r="F14">
        <v>0.76291248374883303</v>
      </c>
      <c r="G14">
        <v>0.24891209049353</v>
      </c>
      <c r="H14">
        <v>1.1344895629059699</v>
      </c>
      <c r="I14">
        <v>0.63101738686037501</v>
      </c>
      <c r="J14">
        <v>0.33372916747625903</v>
      </c>
      <c r="K14" t="s">
        <v>13</v>
      </c>
    </row>
    <row r="15" spans="1:11" x14ac:dyDescent="0.35">
      <c r="A15">
        <v>14</v>
      </c>
      <c r="B15">
        <v>648.12982319939999</v>
      </c>
      <c r="C15">
        <v>1310.2596463988</v>
      </c>
      <c r="D15">
        <v>7.9188602274627797</v>
      </c>
      <c r="E15">
        <v>7.9169828357103604</v>
      </c>
      <c r="F15">
        <v>0.99995286905787295</v>
      </c>
      <c r="G15">
        <v>0.34728150696392901</v>
      </c>
      <c r="H15">
        <v>4.9544273656273603</v>
      </c>
      <c r="I15">
        <v>1.48732059570945</v>
      </c>
      <c r="J15">
        <v>0.89158396091915604</v>
      </c>
      <c r="K15" t="s">
        <v>14</v>
      </c>
    </row>
    <row r="16" spans="1:11" x14ac:dyDescent="0.35">
      <c r="A16">
        <v>15</v>
      </c>
      <c r="B16">
        <v>621.80572939020601</v>
      </c>
      <c r="C16">
        <v>1257.61145878041</v>
      </c>
      <c r="D16">
        <v>5.4848869322993101</v>
      </c>
      <c r="E16">
        <v>5.4841321543162396</v>
      </c>
      <c r="F16">
        <v>0.43372166551435298</v>
      </c>
      <c r="G16">
        <v>0.63600902989420105</v>
      </c>
      <c r="H16">
        <v>4.8668140271900997</v>
      </c>
      <c r="I16">
        <v>4.9883653861620996</v>
      </c>
      <c r="J16">
        <v>0.67544163321858197</v>
      </c>
      <c r="K16" t="s">
        <v>14</v>
      </c>
    </row>
    <row r="17" spans="1:11" x14ac:dyDescent="0.35">
      <c r="A17">
        <v>16</v>
      </c>
      <c r="B17">
        <v>490.05559873841497</v>
      </c>
      <c r="C17">
        <v>994.11119747683097</v>
      </c>
      <c r="D17">
        <v>12.819320729582801</v>
      </c>
      <c r="E17">
        <v>8.6145795425949903</v>
      </c>
      <c r="F17">
        <v>0.47688105360504002</v>
      </c>
      <c r="G17">
        <v>0.72357416366495897</v>
      </c>
      <c r="H17">
        <v>0.134357842251701</v>
      </c>
      <c r="I17">
        <v>0.81290523229244405</v>
      </c>
      <c r="J17">
        <v>0.297760679796224</v>
      </c>
      <c r="K17" t="s">
        <v>13</v>
      </c>
    </row>
    <row r="18" spans="1:11" x14ac:dyDescent="0.35">
      <c r="A18">
        <v>17</v>
      </c>
      <c r="B18">
        <v>520.52961259104995</v>
      </c>
      <c r="C18">
        <v>1055.0592251820999</v>
      </c>
      <c r="D18">
        <v>12.3430120408372</v>
      </c>
      <c r="E18">
        <v>11.435870505026401</v>
      </c>
      <c r="F18">
        <v>0.53770757869604702</v>
      </c>
      <c r="G18">
        <v>0.77615903190073499</v>
      </c>
      <c r="H18">
        <v>5.36942875873861E-3</v>
      </c>
      <c r="I18">
        <v>5.6341791876321101E-2</v>
      </c>
      <c r="J18">
        <v>0.35983121763005099</v>
      </c>
      <c r="K18" t="s">
        <v>13</v>
      </c>
    </row>
    <row r="19" spans="1:11" x14ac:dyDescent="0.35">
      <c r="A19">
        <v>18</v>
      </c>
      <c r="B19">
        <v>163.75716246759299</v>
      </c>
      <c r="C19">
        <v>341.51432493518502</v>
      </c>
      <c r="D19">
        <v>11.6249022100943</v>
      </c>
      <c r="E19">
        <v>0.646637473008562</v>
      </c>
      <c r="F19">
        <v>8.6382606499376804E-2</v>
      </c>
      <c r="G19">
        <v>0.56502022879804104</v>
      </c>
      <c r="H19">
        <v>2.6153184286766998E-2</v>
      </c>
      <c r="I19">
        <v>4.57129176378702E-2</v>
      </c>
      <c r="J19">
        <v>1.7930215002882399E-2</v>
      </c>
      <c r="K19" t="s">
        <v>13</v>
      </c>
    </row>
    <row r="20" spans="1:11" x14ac:dyDescent="0.35">
      <c r="A20">
        <v>19</v>
      </c>
      <c r="B20">
        <v>501.71539418810801</v>
      </c>
      <c r="C20">
        <v>1017.43078837622</v>
      </c>
      <c r="D20">
        <v>25.867329989907599</v>
      </c>
      <c r="E20">
        <v>25.7945373489319</v>
      </c>
      <c r="F20">
        <v>0.61040798263111495</v>
      </c>
      <c r="G20">
        <v>0.44288545954735298</v>
      </c>
      <c r="H20">
        <v>0.19820159116925401</v>
      </c>
      <c r="I20">
        <v>8.5425530450880999E-2</v>
      </c>
      <c r="J20">
        <v>0.36093039598109999</v>
      </c>
      <c r="K20" t="s">
        <v>14</v>
      </c>
    </row>
    <row r="21" spans="1:11" x14ac:dyDescent="0.35">
      <c r="A21">
        <v>20</v>
      </c>
      <c r="B21">
        <v>503.21202930691902</v>
      </c>
      <c r="C21">
        <v>1020.42405861384</v>
      </c>
      <c r="D21">
        <v>22.991021338496399</v>
      </c>
      <c r="E21">
        <v>10.311376292285299</v>
      </c>
      <c r="F21">
        <v>0.62124044484568097</v>
      </c>
      <c r="G21">
        <v>0.46520557470377399</v>
      </c>
      <c r="H21">
        <v>0.21440227049635899</v>
      </c>
      <c r="I21">
        <v>0.36341853421554998</v>
      </c>
      <c r="J21">
        <v>0.29584799560597602</v>
      </c>
      <c r="K21" t="s">
        <v>14</v>
      </c>
    </row>
    <row r="22" spans="1:11" x14ac:dyDescent="0.35">
      <c r="A22">
        <v>21</v>
      </c>
      <c r="B22">
        <v>620.44594400174503</v>
      </c>
      <c r="C22">
        <v>1254.8918880034901</v>
      </c>
      <c r="D22">
        <v>9.0320428080654001</v>
      </c>
      <c r="E22">
        <v>8.7039185143792199</v>
      </c>
      <c r="F22">
        <v>0.98190774964684602</v>
      </c>
      <c r="G22">
        <v>0.55705938485822004</v>
      </c>
      <c r="H22">
        <v>0.24317584997123601</v>
      </c>
      <c r="I22">
        <v>0.30333944695040899</v>
      </c>
      <c r="J22">
        <v>0.41254670033854102</v>
      </c>
      <c r="K22" t="s">
        <v>14</v>
      </c>
    </row>
    <row r="23" spans="1:11" x14ac:dyDescent="0.35">
      <c r="A23">
        <v>22</v>
      </c>
      <c r="B23">
        <v>556.40417215212403</v>
      </c>
      <c r="C23">
        <v>1126.8083443042501</v>
      </c>
      <c r="D23">
        <v>49.9836535745644</v>
      </c>
      <c r="E23">
        <v>13.390640467307399</v>
      </c>
      <c r="F23">
        <v>0.99998714226873797</v>
      </c>
      <c r="G23">
        <v>0.37601974494651003</v>
      </c>
      <c r="H23">
        <v>0.41625593338344402</v>
      </c>
      <c r="I23">
        <v>0.188806483312425</v>
      </c>
      <c r="J23">
        <v>0.58604519602432503</v>
      </c>
      <c r="K23" t="s">
        <v>13</v>
      </c>
    </row>
    <row r="24" spans="1:11" x14ac:dyDescent="0.35">
      <c r="A24">
        <v>23</v>
      </c>
      <c r="B24">
        <v>590.51519219097599</v>
      </c>
      <c r="C24">
        <v>1195.0303843819499</v>
      </c>
      <c r="D24">
        <v>14.7220271797718</v>
      </c>
      <c r="E24">
        <v>10.062983874067999</v>
      </c>
      <c r="F24">
        <v>0.99968310890081402</v>
      </c>
      <c r="G24">
        <v>0.48549242713080598</v>
      </c>
      <c r="H24">
        <v>0.15089720701178999</v>
      </c>
      <c r="I24">
        <v>5.5192568984456698E-4</v>
      </c>
      <c r="J24">
        <v>0.39528024839866199</v>
      </c>
      <c r="K24" t="s">
        <v>14</v>
      </c>
    </row>
    <row r="25" spans="1:11" x14ac:dyDescent="0.35">
      <c r="A25">
        <v>24</v>
      </c>
      <c r="B25">
        <v>567.24799329023097</v>
      </c>
      <c r="C25">
        <v>1148.4959865804601</v>
      </c>
      <c r="D25">
        <v>18.4035401916111</v>
      </c>
      <c r="E25">
        <v>17.7808550769577</v>
      </c>
      <c r="F25">
        <v>0.99978792919670101</v>
      </c>
      <c r="G25">
        <v>0.55034600594472605</v>
      </c>
      <c r="H25">
        <v>0.121329708357945</v>
      </c>
      <c r="I25">
        <v>2.9384149426818201E-3</v>
      </c>
      <c r="J25">
        <v>0.38462481075461602</v>
      </c>
      <c r="K25" t="s">
        <v>14</v>
      </c>
    </row>
    <row r="26" spans="1:11" x14ac:dyDescent="0.35">
      <c r="A26">
        <v>25</v>
      </c>
      <c r="B26">
        <v>560.24985721444796</v>
      </c>
      <c r="C26">
        <v>1134.4997144289</v>
      </c>
      <c r="D26">
        <v>21.142569541215298</v>
      </c>
      <c r="E26">
        <v>2.0510248249080001</v>
      </c>
      <c r="F26">
        <v>0.33620597203207803</v>
      </c>
      <c r="G26">
        <v>0.93073224701909396</v>
      </c>
      <c r="H26">
        <v>4.8996863469308201</v>
      </c>
      <c r="I26">
        <v>4.9990904934570803</v>
      </c>
      <c r="J26">
        <v>0.51200640230254502</v>
      </c>
      <c r="K26" t="s">
        <v>14</v>
      </c>
    </row>
    <row r="27" spans="1:11" x14ac:dyDescent="0.35">
      <c r="A27">
        <v>26</v>
      </c>
      <c r="B27">
        <v>359.26798407640899</v>
      </c>
      <c r="C27">
        <v>732.53596815281696</v>
      </c>
      <c r="D27">
        <v>12.846409700639001</v>
      </c>
      <c r="E27">
        <v>2.1585715822396301</v>
      </c>
      <c r="F27">
        <v>0.47530988799406898</v>
      </c>
      <c r="G27">
        <v>0.63815781551344797</v>
      </c>
      <c r="H27">
        <v>0.18798564646649499</v>
      </c>
      <c r="I27">
        <v>0.25759214814651399</v>
      </c>
      <c r="J27">
        <v>1.0230223924925E-3</v>
      </c>
      <c r="K27" t="s">
        <v>14</v>
      </c>
    </row>
    <row r="28" spans="1:11" x14ac:dyDescent="0.35">
      <c r="A28">
        <v>27</v>
      </c>
      <c r="B28">
        <v>536.58420671536805</v>
      </c>
      <c r="C28">
        <v>1087.16841343074</v>
      </c>
      <c r="D28">
        <v>12.813175655375099</v>
      </c>
      <c r="E28">
        <v>12.812164889395</v>
      </c>
      <c r="F28">
        <v>5.3204439445773397E-2</v>
      </c>
      <c r="G28">
        <v>0.99973216085913996</v>
      </c>
      <c r="H28">
        <v>3.68030728955519</v>
      </c>
      <c r="I28">
        <v>0.76153001109149399</v>
      </c>
      <c r="J28">
        <v>0.55073250692789499</v>
      </c>
      <c r="K28" t="s">
        <v>13</v>
      </c>
    </row>
    <row r="29" spans="1:11" x14ac:dyDescent="0.35">
      <c r="A29">
        <v>28</v>
      </c>
      <c r="B29">
        <v>611.652783368678</v>
      </c>
      <c r="C29">
        <v>1237.3055667373601</v>
      </c>
      <c r="D29">
        <v>29.226046926126699</v>
      </c>
      <c r="E29">
        <v>29.1221239414383</v>
      </c>
      <c r="F29">
        <v>0.73915972031688204</v>
      </c>
      <c r="G29">
        <v>0.99524295577317901</v>
      </c>
      <c r="H29">
        <v>8.0295687494105501E-4</v>
      </c>
      <c r="I29">
        <v>4.5682058750721302</v>
      </c>
      <c r="J29">
        <v>0.72187550486437502</v>
      </c>
      <c r="K29" t="s">
        <v>13</v>
      </c>
    </row>
    <row r="30" spans="1:11" x14ac:dyDescent="0.35">
      <c r="A30">
        <v>29</v>
      </c>
      <c r="B30">
        <v>639.79444486179705</v>
      </c>
      <c r="C30">
        <v>1293.58888972359</v>
      </c>
      <c r="D30">
        <v>9.2188821149042095</v>
      </c>
      <c r="E30">
        <v>0.83040105545321996</v>
      </c>
      <c r="F30">
        <v>0.82733034878693801</v>
      </c>
      <c r="G30">
        <v>0.29528208242488602</v>
      </c>
      <c r="H30">
        <v>0.657922282432023</v>
      </c>
      <c r="I30">
        <v>0.67259337158250598</v>
      </c>
      <c r="J30">
        <v>0.58237678168969098</v>
      </c>
      <c r="K30" t="s">
        <v>14</v>
      </c>
    </row>
    <row r="31" spans="1:11" x14ac:dyDescent="0.35">
      <c r="A31">
        <v>30</v>
      </c>
      <c r="B31">
        <v>639.16514530447</v>
      </c>
      <c r="C31">
        <v>1292.33029060894</v>
      </c>
      <c r="D31">
        <v>22.852239962481502</v>
      </c>
      <c r="E31">
        <v>22.653089446870901</v>
      </c>
      <c r="F31">
        <v>0.99880249192938197</v>
      </c>
      <c r="G31">
        <v>0.607695847019737</v>
      </c>
      <c r="H31">
        <v>9.6183074638247504E-2</v>
      </c>
      <c r="I31">
        <v>6.7182040362216394E-2</v>
      </c>
      <c r="J31">
        <v>0.77921349967508902</v>
      </c>
      <c r="K31" t="s">
        <v>13</v>
      </c>
    </row>
    <row r="32" spans="1:11" x14ac:dyDescent="0.35">
      <c r="A32">
        <v>31</v>
      </c>
      <c r="B32">
        <v>289.53373163592698</v>
      </c>
      <c r="C32">
        <v>593.06746327185499</v>
      </c>
      <c r="D32">
        <v>17.039142364088999</v>
      </c>
      <c r="E32">
        <v>17.028066063060699</v>
      </c>
      <c r="F32">
        <v>0.189926902370291</v>
      </c>
      <c r="G32">
        <v>0.92746540543739797</v>
      </c>
      <c r="H32">
        <v>0.27404231863515299</v>
      </c>
      <c r="I32">
        <v>2.1800089282072999</v>
      </c>
      <c r="J32">
        <v>0.13784010326271101</v>
      </c>
      <c r="K32" t="s">
        <v>14</v>
      </c>
    </row>
    <row r="33" spans="1:11" x14ac:dyDescent="0.35">
      <c r="A33">
        <v>32</v>
      </c>
      <c r="B33">
        <v>596.702248435245</v>
      </c>
      <c r="C33">
        <v>1207.40449687049</v>
      </c>
      <c r="D33">
        <v>18.3886631156793</v>
      </c>
      <c r="E33">
        <v>18.269265816124101</v>
      </c>
      <c r="F33">
        <v>0.67892076991314299</v>
      </c>
      <c r="G33">
        <v>0.80032736280223904</v>
      </c>
      <c r="H33">
        <v>4.6649072516752096E-3</v>
      </c>
      <c r="I33">
        <v>0.605120244436402</v>
      </c>
      <c r="J33">
        <v>0.58111360103370602</v>
      </c>
      <c r="K33" t="s">
        <v>14</v>
      </c>
    </row>
    <row r="34" spans="1:11" x14ac:dyDescent="0.35">
      <c r="A34">
        <v>33</v>
      </c>
      <c r="B34">
        <v>565.35157586120602</v>
      </c>
      <c r="C34">
        <v>1144.70315172241</v>
      </c>
      <c r="D34">
        <v>21.110746837098301</v>
      </c>
      <c r="E34">
        <v>2.25551704741686</v>
      </c>
      <c r="F34">
        <v>0.53781383961636198</v>
      </c>
      <c r="G34">
        <v>0.27038233743446399</v>
      </c>
      <c r="H34">
        <v>1.30991793373469</v>
      </c>
      <c r="I34">
        <v>0.206278916319515</v>
      </c>
      <c r="J34">
        <v>0.50228370270691503</v>
      </c>
      <c r="K34" t="s">
        <v>14</v>
      </c>
    </row>
    <row r="35" spans="1:11" x14ac:dyDescent="0.35">
      <c r="A35">
        <v>34</v>
      </c>
      <c r="B35">
        <v>471.744173865851</v>
      </c>
      <c r="C35">
        <v>957.48834773170199</v>
      </c>
      <c r="D35">
        <v>12.5327988072489</v>
      </c>
      <c r="E35">
        <v>1.3673227865098601</v>
      </c>
      <c r="F35">
        <v>0.32034763744556699</v>
      </c>
      <c r="G35">
        <v>0.38131525730854898</v>
      </c>
      <c r="H35">
        <v>1.0158432068347201</v>
      </c>
      <c r="I35">
        <v>0.48608957211270798</v>
      </c>
      <c r="J35">
        <v>0.25402254880557701</v>
      </c>
      <c r="K35" t="s">
        <v>13</v>
      </c>
    </row>
    <row r="36" spans="1:11" x14ac:dyDescent="0.35">
      <c r="A36">
        <v>35</v>
      </c>
      <c r="B36">
        <v>581.93747418841201</v>
      </c>
      <c r="C36">
        <v>1177.8749483768199</v>
      </c>
      <c r="D36">
        <v>6.5641470754196103</v>
      </c>
      <c r="E36">
        <v>6.5614440925432298</v>
      </c>
      <c r="F36">
        <v>0.28402526232847702</v>
      </c>
      <c r="G36">
        <v>0.71643275275629803</v>
      </c>
      <c r="H36">
        <v>0.67801858625040401</v>
      </c>
      <c r="I36">
        <v>0.976637366669318</v>
      </c>
      <c r="J36">
        <v>0.540774497205458</v>
      </c>
      <c r="K36" t="s">
        <v>14</v>
      </c>
    </row>
    <row r="37" spans="1:11" x14ac:dyDescent="0.35">
      <c r="A37">
        <v>36</v>
      </c>
      <c r="B37">
        <v>554.79177324750299</v>
      </c>
      <c r="C37">
        <v>1123.5835464950101</v>
      </c>
      <c r="D37">
        <v>10.6849635297788</v>
      </c>
      <c r="E37">
        <v>10.6772721442037</v>
      </c>
      <c r="F37">
        <v>0.37612607210524202</v>
      </c>
      <c r="G37">
        <v>0.750447885489125</v>
      </c>
      <c r="H37">
        <v>2.9201140744836099E-2</v>
      </c>
      <c r="I37">
        <v>1.3581568065701599</v>
      </c>
      <c r="J37">
        <v>0.53185726827547597</v>
      </c>
      <c r="K37" t="s">
        <v>13</v>
      </c>
    </row>
    <row r="38" spans="1:11" x14ac:dyDescent="0.35">
      <c r="B38">
        <f>SUM(B2:B37)</f>
        <v>18336.407961419907</v>
      </c>
      <c r="C38">
        <f>SUM(C2:C37)</f>
        <v>37176.815922839807</v>
      </c>
      <c r="D38">
        <f>AVERAGE(D2:D37)</f>
        <v>16.015392669226234</v>
      </c>
      <c r="E38">
        <f t="shared" ref="E38:J38" si="0">AVERAGE(E2:E37)</f>
        <v>10.097332723577846</v>
      </c>
      <c r="F38">
        <f t="shared" si="0"/>
        <v>0.5848666758117339</v>
      </c>
      <c r="G38">
        <f t="shared" si="0"/>
        <v>0.55524133918690155</v>
      </c>
      <c r="H38">
        <f t="shared" si="0"/>
        <v>0.88660949516991372</v>
      </c>
      <c r="I38">
        <f t="shared" si="0"/>
        <v>1.0798550503139301</v>
      </c>
      <c r="J38">
        <f t="shared" si="0"/>
        <v>0.39078901221755946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4221-8690-410F-9C37-DA1496246D3D}">
  <dimension ref="A1:M38"/>
  <sheetViews>
    <sheetView workbookViewId="0">
      <selection activeCell="M1" sqref="M1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5</v>
      </c>
      <c r="G1" t="s">
        <v>8</v>
      </c>
      <c r="H1" t="s">
        <v>9</v>
      </c>
      <c r="I1" t="s">
        <v>10</v>
      </c>
      <c r="J1" t="s">
        <v>4</v>
      </c>
      <c r="K1" t="s">
        <v>11</v>
      </c>
      <c r="L1" t="s">
        <v>12</v>
      </c>
      <c r="M1" t="s">
        <v>15</v>
      </c>
    </row>
    <row r="2" spans="1:13" x14ac:dyDescent="0.35">
      <c r="A2">
        <v>1</v>
      </c>
      <c r="B2">
        <v>-71.141652596807106</v>
      </c>
      <c r="C2">
        <v>-124.283305193614</v>
      </c>
      <c r="D2">
        <v>49.998367802440001</v>
      </c>
      <c r="E2">
        <v>28.4177151458777</v>
      </c>
      <c r="F2">
        <v>2.1068991263662299E-2</v>
      </c>
      <c r="G2">
        <v>0.58194060726761598</v>
      </c>
      <c r="H2">
        <v>1.19212581425051E-2</v>
      </c>
      <c r="I2">
        <v>6.8344669066545101E-3</v>
      </c>
      <c r="J2">
        <v>3.6642737294584199E-2</v>
      </c>
      <c r="K2">
        <v>3.5750671191342601E-3</v>
      </c>
      <c r="L2">
        <v>0.45258420030306601</v>
      </c>
      <c r="M2" t="s">
        <v>13</v>
      </c>
    </row>
    <row r="3" spans="1:13" x14ac:dyDescent="0.35">
      <c r="A3">
        <v>2</v>
      </c>
      <c r="B3">
        <v>640.23452087149303</v>
      </c>
      <c r="C3">
        <v>1298.4690417429899</v>
      </c>
      <c r="D3">
        <v>3.6907906720138399</v>
      </c>
      <c r="E3">
        <v>0.68319736011860399</v>
      </c>
      <c r="F3">
        <v>0.63587692831290399</v>
      </c>
      <c r="G3">
        <v>1.4582279026028201E-2</v>
      </c>
      <c r="H3">
        <v>4.0139961500768297</v>
      </c>
      <c r="I3">
        <v>2.93786671259355</v>
      </c>
      <c r="J3">
        <v>0.51394600584688199</v>
      </c>
      <c r="K3">
        <v>0.70229106529906904</v>
      </c>
      <c r="L3">
        <v>0.62452736106458195</v>
      </c>
      <c r="M3" t="s">
        <v>13</v>
      </c>
    </row>
    <row r="4" spans="1:13" x14ac:dyDescent="0.35">
      <c r="A4">
        <v>3</v>
      </c>
      <c r="B4">
        <v>558.98608923365202</v>
      </c>
      <c r="C4">
        <v>1135.9721784673</v>
      </c>
      <c r="D4">
        <v>13.1807155037096</v>
      </c>
      <c r="E4">
        <v>10.2878914014596</v>
      </c>
      <c r="F4">
        <v>0.20653376613589</v>
      </c>
      <c r="G4">
        <v>0.95618147589081603</v>
      </c>
      <c r="H4">
        <v>0.95576079092998301</v>
      </c>
      <c r="I4">
        <v>3.83559105147202</v>
      </c>
      <c r="J4">
        <v>0.51999876931842004</v>
      </c>
      <c r="K4">
        <v>0.58771481930192804</v>
      </c>
      <c r="L4">
        <v>0.119645398468515</v>
      </c>
      <c r="M4" t="s">
        <v>13</v>
      </c>
    </row>
    <row r="5" spans="1:13" x14ac:dyDescent="0.35">
      <c r="A5">
        <v>4</v>
      </c>
      <c r="B5">
        <v>547.45005774816798</v>
      </c>
      <c r="C5">
        <v>1112.90011549634</v>
      </c>
      <c r="D5">
        <v>12.633323200807601</v>
      </c>
      <c r="E5">
        <v>4.5111240100283601</v>
      </c>
      <c r="F5">
        <v>0.137505096907725</v>
      </c>
      <c r="G5">
        <v>0.38882263610492201</v>
      </c>
      <c r="H5">
        <v>2.2012970104057401</v>
      </c>
      <c r="I5">
        <v>0.23701161648739799</v>
      </c>
      <c r="J5">
        <v>0.391662746616319</v>
      </c>
      <c r="K5">
        <v>0.94657155144597604</v>
      </c>
      <c r="L5">
        <v>0.912181100651832</v>
      </c>
      <c r="M5" t="s">
        <v>13</v>
      </c>
    </row>
    <row r="6" spans="1:13" x14ac:dyDescent="0.35">
      <c r="A6">
        <v>5</v>
      </c>
      <c r="B6">
        <v>533.51561245228402</v>
      </c>
      <c r="C6">
        <v>1085.0312249045701</v>
      </c>
      <c r="D6">
        <v>17.374896747147201</v>
      </c>
      <c r="E6">
        <v>17.276905846920201</v>
      </c>
      <c r="F6">
        <v>0.127868725575702</v>
      </c>
      <c r="G6">
        <v>0.94736038989213101</v>
      </c>
      <c r="H6">
        <v>5.0935300851799897E-2</v>
      </c>
      <c r="I6">
        <v>0.67064004536315402</v>
      </c>
      <c r="J6">
        <v>0.36801114673673502</v>
      </c>
      <c r="K6">
        <v>0.53321641586415602</v>
      </c>
      <c r="L6">
        <v>0.78236135704030096</v>
      </c>
      <c r="M6" t="s">
        <v>14</v>
      </c>
    </row>
    <row r="7" spans="1:13" x14ac:dyDescent="0.35">
      <c r="A7">
        <v>6</v>
      </c>
      <c r="B7">
        <v>151.93701920050799</v>
      </c>
      <c r="C7">
        <v>321.87403840101598</v>
      </c>
      <c r="D7">
        <v>18.8420450788689</v>
      </c>
      <c r="E7">
        <v>0.10124973691752399</v>
      </c>
      <c r="F7">
        <v>8.4587009697312004E-2</v>
      </c>
      <c r="G7" s="1">
        <v>2.9587937765713401E-6</v>
      </c>
      <c r="H7">
        <v>2.8481928640218201E-2</v>
      </c>
      <c r="I7">
        <v>4.9915346219767098</v>
      </c>
      <c r="J7">
        <v>6.5771567906957196E-4</v>
      </c>
      <c r="K7">
        <v>0.99566494453852294</v>
      </c>
      <c r="L7">
        <v>0.75474634026505505</v>
      </c>
      <c r="M7" t="s">
        <v>14</v>
      </c>
    </row>
    <row r="8" spans="1:13" x14ac:dyDescent="0.35">
      <c r="A8">
        <v>7</v>
      </c>
      <c r="B8">
        <v>588.84426690140901</v>
      </c>
      <c r="C8">
        <v>1195.6885338028201</v>
      </c>
      <c r="D8">
        <v>9.0373541303097102</v>
      </c>
      <c r="E8">
        <v>5.5089933515726104</v>
      </c>
      <c r="F8">
        <v>8.1137701193337505E-2</v>
      </c>
      <c r="G8">
        <v>0.24230172411769499</v>
      </c>
      <c r="H8">
        <v>1.94333469028914</v>
      </c>
      <c r="I8">
        <v>1.12642490516403E-2</v>
      </c>
      <c r="J8">
        <v>0.427160529876978</v>
      </c>
      <c r="K8">
        <v>3.9797132323244201E-2</v>
      </c>
      <c r="L8">
        <v>0.90384978510344705</v>
      </c>
      <c r="M8" t="s">
        <v>13</v>
      </c>
    </row>
    <row r="9" spans="1:13" x14ac:dyDescent="0.35">
      <c r="A9">
        <v>8</v>
      </c>
      <c r="B9">
        <v>422.45555106120003</v>
      </c>
      <c r="C9">
        <v>862.91110212239903</v>
      </c>
      <c r="D9">
        <v>24.5029595910616</v>
      </c>
      <c r="E9">
        <v>5.9897892495784903</v>
      </c>
      <c r="F9">
        <v>0.12865224152084001</v>
      </c>
      <c r="G9">
        <v>0.98754663699882705</v>
      </c>
      <c r="H9">
        <v>0.58822409317957203</v>
      </c>
      <c r="I9">
        <v>1.72164795190127</v>
      </c>
      <c r="J9">
        <v>0.221761462824484</v>
      </c>
      <c r="K9">
        <v>0.87001314235770399</v>
      </c>
      <c r="L9">
        <v>0.90114286949759104</v>
      </c>
      <c r="M9" t="s">
        <v>13</v>
      </c>
    </row>
    <row r="10" spans="1:13" x14ac:dyDescent="0.35">
      <c r="A10">
        <v>9</v>
      </c>
      <c r="B10">
        <v>488.81453343353797</v>
      </c>
      <c r="C10">
        <v>995.62906686707595</v>
      </c>
      <c r="D10">
        <v>12.398986125805701</v>
      </c>
      <c r="E10">
        <v>6.9316073708055397</v>
      </c>
      <c r="F10">
        <v>0.20635121050788599</v>
      </c>
      <c r="G10">
        <v>9.1616634485317996E-2</v>
      </c>
      <c r="H10">
        <v>3.4434903881474201</v>
      </c>
      <c r="I10">
        <v>0.77284079802420003</v>
      </c>
      <c r="J10">
        <v>0.31307102092619998</v>
      </c>
      <c r="K10">
        <v>0.97738637561596198</v>
      </c>
      <c r="L10">
        <v>0.60081523008981197</v>
      </c>
      <c r="M10" t="s">
        <v>13</v>
      </c>
    </row>
    <row r="11" spans="1:13" x14ac:dyDescent="0.35">
      <c r="A11">
        <v>10</v>
      </c>
      <c r="B11">
        <v>577.93885555994598</v>
      </c>
      <c r="C11">
        <v>1173.8777111198899</v>
      </c>
      <c r="D11">
        <v>22.323197031796798</v>
      </c>
      <c r="E11">
        <v>7.64852930222232</v>
      </c>
      <c r="F11">
        <v>0.31786294040193902</v>
      </c>
      <c r="G11">
        <v>0.32130781715132001</v>
      </c>
      <c r="H11">
        <v>0.20475574875341301</v>
      </c>
      <c r="I11">
        <v>9.2228685219362602E-4</v>
      </c>
      <c r="J11">
        <v>0.30924820457914298</v>
      </c>
      <c r="K11">
        <v>0.36240560252753801</v>
      </c>
      <c r="L11">
        <v>0.56203422453822005</v>
      </c>
      <c r="M11" t="s">
        <v>14</v>
      </c>
    </row>
    <row r="12" spans="1:13" x14ac:dyDescent="0.35">
      <c r="A12">
        <v>11</v>
      </c>
      <c r="B12">
        <v>461.13549921691401</v>
      </c>
      <c r="C12">
        <v>940.270998433827</v>
      </c>
      <c r="D12">
        <v>13.7111443515667</v>
      </c>
      <c r="E12">
        <v>1.8411415545200001</v>
      </c>
      <c r="F12">
        <v>0.183918251411508</v>
      </c>
      <c r="G12">
        <v>0.46867957153727102</v>
      </c>
      <c r="H12">
        <v>0.91670898612239604</v>
      </c>
      <c r="I12">
        <v>0.37170627738647299</v>
      </c>
      <c r="J12">
        <v>0.129727218881447</v>
      </c>
      <c r="K12">
        <v>0.87035292317159496</v>
      </c>
      <c r="L12">
        <v>0.68908705843623497</v>
      </c>
      <c r="M12" t="s">
        <v>13</v>
      </c>
    </row>
    <row r="13" spans="1:13" x14ac:dyDescent="0.35">
      <c r="A13">
        <v>12</v>
      </c>
      <c r="B13">
        <v>615.39954665724201</v>
      </c>
      <c r="C13">
        <v>1248.7990933144799</v>
      </c>
      <c r="D13">
        <v>8.0068924088727602</v>
      </c>
      <c r="E13">
        <v>0.14064953162684399</v>
      </c>
      <c r="F13">
        <v>0.56585321714941605</v>
      </c>
      <c r="G13">
        <v>0.87129967520013496</v>
      </c>
      <c r="H13">
        <v>1.7669055272337699</v>
      </c>
      <c r="I13">
        <v>4.5024292344015899</v>
      </c>
      <c r="J13">
        <v>0.34454407187323899</v>
      </c>
      <c r="K13">
        <v>0.29748671657952502</v>
      </c>
      <c r="L13">
        <v>0.204756375402212</v>
      </c>
      <c r="M13" t="s">
        <v>13</v>
      </c>
    </row>
    <row r="14" spans="1:13" x14ac:dyDescent="0.35">
      <c r="A14">
        <v>13</v>
      </c>
      <c r="B14">
        <v>615.996500328102</v>
      </c>
      <c r="C14">
        <v>1249.9930006561999</v>
      </c>
      <c r="D14">
        <v>4.7008759306610104</v>
      </c>
      <c r="E14">
        <v>0.11369659846798399</v>
      </c>
      <c r="F14">
        <v>0.35506087177787599</v>
      </c>
      <c r="G14">
        <v>0.51420292260386702</v>
      </c>
      <c r="H14">
        <v>1.94280038676684</v>
      </c>
      <c r="I14">
        <v>2.15218055358533</v>
      </c>
      <c r="J14">
        <v>0.37727757374307402</v>
      </c>
      <c r="K14">
        <v>0.23190892473490299</v>
      </c>
      <c r="L14">
        <v>0.55374870158940404</v>
      </c>
      <c r="M14" t="s">
        <v>13</v>
      </c>
    </row>
    <row r="15" spans="1:13" x14ac:dyDescent="0.35">
      <c r="A15">
        <v>14</v>
      </c>
      <c r="B15">
        <v>640.86919976084005</v>
      </c>
      <c r="C15">
        <v>1299.7383995216801</v>
      </c>
      <c r="D15">
        <v>49.199633191769202</v>
      </c>
      <c r="E15">
        <v>18.775699237118499</v>
      </c>
      <c r="F15">
        <v>0.11268194999548301</v>
      </c>
      <c r="G15">
        <v>0.72938792747964898</v>
      </c>
      <c r="H15">
        <v>0.24861987330950799</v>
      </c>
      <c r="I15">
        <v>1.51761965149053</v>
      </c>
      <c r="J15">
        <v>0.69514878135042002</v>
      </c>
      <c r="K15">
        <v>9.0833339120907908E-3</v>
      </c>
      <c r="L15">
        <v>0.99304814756065596</v>
      </c>
      <c r="M15" t="s">
        <v>14</v>
      </c>
    </row>
    <row r="16" spans="1:13" x14ac:dyDescent="0.35">
      <c r="A16">
        <v>15</v>
      </c>
      <c r="B16">
        <v>621.816754306505</v>
      </c>
      <c r="C16">
        <v>1261.63350861301</v>
      </c>
      <c r="D16">
        <v>5.5283263365214497</v>
      </c>
      <c r="E16">
        <v>5.5252826412654796</v>
      </c>
      <c r="F16">
        <v>0.44103685799419101</v>
      </c>
      <c r="G16">
        <v>0.64148259898590099</v>
      </c>
      <c r="H16">
        <v>4.7160738797857498</v>
      </c>
      <c r="I16">
        <v>4.8604275946684998</v>
      </c>
      <c r="J16">
        <v>0.67186243496119802</v>
      </c>
      <c r="K16">
        <v>0.217794021194195</v>
      </c>
      <c r="L16">
        <v>1.25641089331628E-3</v>
      </c>
      <c r="M16" t="s">
        <v>14</v>
      </c>
    </row>
    <row r="17" spans="1:13" x14ac:dyDescent="0.35">
      <c r="A17">
        <v>16</v>
      </c>
      <c r="B17">
        <v>489.64617663899401</v>
      </c>
      <c r="C17">
        <v>997.29235327798801</v>
      </c>
      <c r="D17">
        <v>14.8337682707872</v>
      </c>
      <c r="E17">
        <v>8.6274803394314503</v>
      </c>
      <c r="F17">
        <v>0.159313499444241</v>
      </c>
      <c r="G17">
        <v>0.92803352330950395</v>
      </c>
      <c r="H17">
        <v>0.358022124871262</v>
      </c>
      <c r="I17">
        <v>2.2215999814331702</v>
      </c>
      <c r="J17">
        <v>0.30664278775370701</v>
      </c>
      <c r="K17">
        <v>0.45476141436697698</v>
      </c>
      <c r="L17">
        <v>0.64158938283696398</v>
      </c>
      <c r="M17" t="s">
        <v>13</v>
      </c>
    </row>
    <row r="18" spans="1:13" x14ac:dyDescent="0.35">
      <c r="A18">
        <v>17</v>
      </c>
      <c r="B18">
        <v>520.17068746811299</v>
      </c>
      <c r="C18">
        <v>1058.3413749362301</v>
      </c>
      <c r="D18">
        <v>12.7596880019612</v>
      </c>
      <c r="E18">
        <v>10.446083886164701</v>
      </c>
      <c r="F18">
        <v>0.186866124003773</v>
      </c>
      <c r="G18">
        <v>0.88393994467302595</v>
      </c>
      <c r="H18">
        <v>2.5882714142289199E-2</v>
      </c>
      <c r="I18">
        <v>3.0079238283113399E-2</v>
      </c>
      <c r="J18">
        <v>0.352370653833948</v>
      </c>
      <c r="K18">
        <v>0.52837581773867504</v>
      </c>
      <c r="L18">
        <v>0.53938244301816396</v>
      </c>
      <c r="M18" t="s">
        <v>13</v>
      </c>
    </row>
    <row r="19" spans="1:13" x14ac:dyDescent="0.35">
      <c r="A19">
        <v>18</v>
      </c>
      <c r="B19">
        <v>163.16337699587399</v>
      </c>
      <c r="C19">
        <v>344.326753991749</v>
      </c>
      <c r="D19">
        <v>11.7615199542811</v>
      </c>
      <c r="E19">
        <v>0.96191117570548501</v>
      </c>
      <c r="F19">
        <v>1.62799946736778E-2</v>
      </c>
      <c r="G19">
        <v>0.87995837008954503</v>
      </c>
      <c r="H19">
        <v>4.5631071415300397</v>
      </c>
      <c r="I19">
        <v>3.3247839141849402E-2</v>
      </c>
      <c r="J19">
        <v>6.0211717187064803E-3</v>
      </c>
      <c r="K19">
        <v>0.92415992556873205</v>
      </c>
      <c r="L19">
        <v>0.99248581786388601</v>
      </c>
      <c r="M19" t="s">
        <v>13</v>
      </c>
    </row>
    <row r="20" spans="1:13" x14ac:dyDescent="0.35">
      <c r="A20">
        <v>19</v>
      </c>
      <c r="B20">
        <v>496.32150197294999</v>
      </c>
      <c r="C20">
        <v>1010.6430039459</v>
      </c>
      <c r="D20">
        <v>37.043317124900902</v>
      </c>
      <c r="E20">
        <v>11.6082716517669</v>
      </c>
      <c r="F20">
        <v>0.128037516885918</v>
      </c>
      <c r="G20">
        <v>0.882641258221873</v>
      </c>
      <c r="H20">
        <v>0.85290245064445602</v>
      </c>
      <c r="I20">
        <v>0.70793604827486001</v>
      </c>
      <c r="J20">
        <v>0.306259466847566</v>
      </c>
      <c r="K20">
        <v>0.79709889660055899</v>
      </c>
      <c r="L20">
        <v>0.94309479029907495</v>
      </c>
      <c r="M20" t="s">
        <v>14</v>
      </c>
    </row>
    <row r="21" spans="1:13" x14ac:dyDescent="0.35">
      <c r="A21">
        <v>20</v>
      </c>
      <c r="B21">
        <v>501.22871736950702</v>
      </c>
      <c r="C21">
        <v>1020.45743473901</v>
      </c>
      <c r="D21">
        <v>26.332468188319201</v>
      </c>
      <c r="E21">
        <v>11.5065213724081</v>
      </c>
      <c r="F21">
        <v>0.13516467425017101</v>
      </c>
      <c r="G21">
        <v>0.42357185663586</v>
      </c>
      <c r="H21">
        <v>1.48376921531799</v>
      </c>
      <c r="I21">
        <v>2.6840427369900901</v>
      </c>
      <c r="J21">
        <v>0.30110819244640302</v>
      </c>
      <c r="K21">
        <v>0.51492553713322098</v>
      </c>
      <c r="L21">
        <v>0.89039201991781602</v>
      </c>
      <c r="M21" t="s">
        <v>14</v>
      </c>
    </row>
    <row r="22" spans="1:13" x14ac:dyDescent="0.35">
      <c r="A22">
        <v>21</v>
      </c>
      <c r="B22">
        <v>620.620781610157</v>
      </c>
      <c r="C22">
        <v>1259.2415632203099</v>
      </c>
      <c r="D22">
        <v>8.8492179978013805</v>
      </c>
      <c r="E22">
        <v>8.7932380557140704</v>
      </c>
      <c r="F22">
        <v>0.157372875031138</v>
      </c>
      <c r="G22">
        <v>0.61301785065746295</v>
      </c>
      <c r="H22">
        <v>2.0299508123756</v>
      </c>
      <c r="I22">
        <v>2.0879593758085502</v>
      </c>
      <c r="J22">
        <v>0.40972727868491499</v>
      </c>
      <c r="K22">
        <v>5.1799544578581103E-2</v>
      </c>
      <c r="L22">
        <v>0.85320560270919799</v>
      </c>
      <c r="M22" t="s">
        <v>14</v>
      </c>
    </row>
    <row r="23" spans="1:13" x14ac:dyDescent="0.35">
      <c r="A23">
        <v>22</v>
      </c>
      <c r="B23">
        <v>555.72122926750001</v>
      </c>
      <c r="C23">
        <v>1129.442458535</v>
      </c>
      <c r="D23">
        <v>49.591553749262602</v>
      </c>
      <c r="E23">
        <v>11.371364047994501</v>
      </c>
      <c r="F23">
        <v>0.25850838301445</v>
      </c>
      <c r="G23">
        <v>0.45396785667608702</v>
      </c>
      <c r="H23">
        <v>0.522841737485366</v>
      </c>
      <c r="I23">
        <v>0.32704128717106101</v>
      </c>
      <c r="J23">
        <v>0.52901743183821404</v>
      </c>
      <c r="K23">
        <v>1.4829941499832901E-4</v>
      </c>
      <c r="L23">
        <v>0.57341226573555404</v>
      </c>
      <c r="M23" t="s">
        <v>13</v>
      </c>
    </row>
    <row r="24" spans="1:13" x14ac:dyDescent="0.35">
      <c r="A24">
        <v>23</v>
      </c>
      <c r="B24">
        <v>590.65203020088904</v>
      </c>
      <c r="C24">
        <v>1199.3040604017799</v>
      </c>
      <c r="D24">
        <v>15.0855389751008</v>
      </c>
      <c r="E24">
        <v>9.9512059238966408</v>
      </c>
      <c r="F24">
        <v>8.0132301548155399E-2</v>
      </c>
      <c r="G24">
        <v>0.461940497780857</v>
      </c>
      <c r="H24">
        <v>2.4054376726678601</v>
      </c>
      <c r="I24">
        <v>9.6932787445987906E-2</v>
      </c>
      <c r="J24">
        <v>0.40962053243056701</v>
      </c>
      <c r="K24">
        <v>3.5226082396893799E-3</v>
      </c>
      <c r="L24">
        <v>0.95116432917647997</v>
      </c>
      <c r="M24" t="s">
        <v>14</v>
      </c>
    </row>
    <row r="25" spans="1:13" x14ac:dyDescent="0.35">
      <c r="A25">
        <v>24</v>
      </c>
      <c r="B25">
        <v>567.33846835531301</v>
      </c>
      <c r="C25">
        <v>1152.6769367106299</v>
      </c>
      <c r="D25">
        <v>18.834011121285101</v>
      </c>
      <c r="E25">
        <v>16.618160973502601</v>
      </c>
      <c r="F25">
        <v>0.101113254898691</v>
      </c>
      <c r="G25">
        <v>0.37483631423103703</v>
      </c>
      <c r="H25">
        <v>1.67436410296973</v>
      </c>
      <c r="I25">
        <v>1.7807665843881101E-2</v>
      </c>
      <c r="J25">
        <v>0.37843183635588101</v>
      </c>
      <c r="K25">
        <v>2.3551152914299302E-3</v>
      </c>
      <c r="L25">
        <v>0.87971399385081905</v>
      </c>
      <c r="M25" t="s">
        <v>14</v>
      </c>
    </row>
    <row r="26" spans="1:13" x14ac:dyDescent="0.35">
      <c r="A26">
        <v>25</v>
      </c>
      <c r="B26">
        <v>560.15581662018405</v>
      </c>
      <c r="C26">
        <v>1138.3116332403699</v>
      </c>
      <c r="D26">
        <v>21.758082586524299</v>
      </c>
      <c r="E26">
        <v>2.2532237733151601</v>
      </c>
      <c r="F26">
        <v>0.37551733249563601</v>
      </c>
      <c r="G26">
        <v>0.97120593864072802</v>
      </c>
      <c r="H26">
        <v>4.7724929730143799</v>
      </c>
      <c r="I26">
        <v>4.9766051873226003</v>
      </c>
      <c r="J26">
        <v>0.51879485758718902</v>
      </c>
      <c r="K26">
        <v>0.97966902882840601</v>
      </c>
      <c r="L26">
        <v>0.15714866532316399</v>
      </c>
      <c r="M26" t="s">
        <v>14</v>
      </c>
    </row>
    <row r="27" spans="1:13" x14ac:dyDescent="0.35">
      <c r="A27">
        <v>26</v>
      </c>
      <c r="B27">
        <v>359.17097550489302</v>
      </c>
      <c r="C27">
        <v>736.34195100978604</v>
      </c>
      <c r="D27">
        <v>13.430363693022001</v>
      </c>
      <c r="E27">
        <v>3.17865812306944</v>
      </c>
      <c r="F27">
        <v>0.21293011116166399</v>
      </c>
      <c r="G27">
        <v>0.38994980029024301</v>
      </c>
      <c r="H27">
        <v>0.417746618379639</v>
      </c>
      <c r="I27">
        <v>0.124792066635564</v>
      </c>
      <c r="J27">
        <v>4.4657961932413802E-2</v>
      </c>
      <c r="K27">
        <v>0.49792253505214901</v>
      </c>
      <c r="L27">
        <v>0.35249770413673498</v>
      </c>
      <c r="M27" t="s">
        <v>14</v>
      </c>
    </row>
    <row r="28" spans="1:13" x14ac:dyDescent="0.35">
      <c r="A28">
        <v>27</v>
      </c>
      <c r="B28">
        <v>536.018585319468</v>
      </c>
      <c r="C28">
        <v>1090.0371706389401</v>
      </c>
      <c r="D28">
        <v>14.3877933664527</v>
      </c>
      <c r="E28">
        <v>1.9878329899442</v>
      </c>
      <c r="F28">
        <v>7.9369295896301303E-2</v>
      </c>
      <c r="G28">
        <v>0.99959640649012904</v>
      </c>
      <c r="H28">
        <v>4.9658068242456501</v>
      </c>
      <c r="I28">
        <v>8.0064025983366694E-3</v>
      </c>
      <c r="J28">
        <v>0.51730299303133898</v>
      </c>
      <c r="K28">
        <v>0.98961099294397903</v>
      </c>
      <c r="L28">
        <v>0.87629519347101403</v>
      </c>
      <c r="M28" t="s">
        <v>13</v>
      </c>
    </row>
    <row r="29" spans="1:13" x14ac:dyDescent="0.35">
      <c r="A29">
        <v>28</v>
      </c>
      <c r="B29">
        <v>610.60659404157298</v>
      </c>
      <c r="C29">
        <v>1239.21318808315</v>
      </c>
      <c r="D29">
        <v>36.606104734886799</v>
      </c>
      <c r="E29">
        <v>29.751178687520301</v>
      </c>
      <c r="F29">
        <v>0.17800835125695</v>
      </c>
      <c r="G29">
        <v>3.6992650685671501E-2</v>
      </c>
      <c r="H29">
        <v>1.16747039296236E-2</v>
      </c>
      <c r="I29">
        <v>0.13142361732494701</v>
      </c>
      <c r="J29">
        <v>0.67860273667516402</v>
      </c>
      <c r="K29">
        <v>0.678498818759394</v>
      </c>
      <c r="L29">
        <v>0.86254356713951197</v>
      </c>
      <c r="M29" t="s">
        <v>13</v>
      </c>
    </row>
    <row r="30" spans="1:13" x14ac:dyDescent="0.35">
      <c r="A30">
        <v>29</v>
      </c>
      <c r="B30">
        <v>639.88444240843205</v>
      </c>
      <c r="C30">
        <v>1297.76888481686</v>
      </c>
      <c r="D30">
        <v>9.2864024831581595</v>
      </c>
      <c r="E30">
        <v>0.64624220418517297</v>
      </c>
      <c r="F30">
        <v>0.36445408035069699</v>
      </c>
      <c r="G30">
        <v>8.47007117699832E-2</v>
      </c>
      <c r="H30">
        <v>1.84569867951434</v>
      </c>
      <c r="I30">
        <v>2.9281080111327</v>
      </c>
      <c r="J30">
        <v>0.62178419798367401</v>
      </c>
      <c r="K30">
        <v>5.1241759796343E-4</v>
      </c>
      <c r="L30">
        <v>0.59803238002034198</v>
      </c>
      <c r="M30" t="s">
        <v>14</v>
      </c>
    </row>
    <row r="31" spans="1:13" x14ac:dyDescent="0.35">
      <c r="A31">
        <v>30</v>
      </c>
      <c r="B31">
        <v>636.04808992865605</v>
      </c>
      <c r="C31">
        <v>1290.0961798573101</v>
      </c>
      <c r="D31">
        <v>22.1834667904143</v>
      </c>
      <c r="E31">
        <v>20.2228149390745</v>
      </c>
      <c r="F31">
        <v>0.49129730668879401</v>
      </c>
      <c r="G31">
        <v>0.59593492918083601</v>
      </c>
      <c r="H31">
        <v>2.4424167221397598E-2</v>
      </c>
      <c r="I31">
        <v>6.6114562650454499E-4</v>
      </c>
      <c r="J31">
        <v>0.71516989791346097</v>
      </c>
      <c r="K31">
        <v>0.58776881707203299</v>
      </c>
      <c r="L31">
        <v>0.46629062225392398</v>
      </c>
      <c r="M31" t="s">
        <v>13</v>
      </c>
    </row>
    <row r="32" spans="1:13" x14ac:dyDescent="0.35">
      <c r="A32">
        <v>31</v>
      </c>
      <c r="B32">
        <v>287.389601055968</v>
      </c>
      <c r="C32">
        <v>592.779202111936</v>
      </c>
      <c r="D32">
        <v>19.4623543572886</v>
      </c>
      <c r="E32">
        <v>19.3505661477902</v>
      </c>
      <c r="F32">
        <v>0.127309850275034</v>
      </c>
      <c r="G32">
        <v>0.99548127351650895</v>
      </c>
      <c r="H32">
        <v>0.70560071445216099</v>
      </c>
      <c r="I32">
        <v>4.9735831585712704</v>
      </c>
      <c r="J32">
        <v>0.14276631695335301</v>
      </c>
      <c r="K32">
        <v>0.99914461961853196</v>
      </c>
      <c r="L32">
        <v>0.636249642989696</v>
      </c>
      <c r="M32" t="s">
        <v>14</v>
      </c>
    </row>
    <row r="33" spans="1:13" x14ac:dyDescent="0.35">
      <c r="A33">
        <v>32</v>
      </c>
      <c r="B33">
        <v>595.33410456274498</v>
      </c>
      <c r="C33">
        <v>1208.66820912549</v>
      </c>
      <c r="D33">
        <v>22.592654350183199</v>
      </c>
      <c r="E33">
        <v>13.9879852468558</v>
      </c>
      <c r="F33">
        <v>0.31257615608155898</v>
      </c>
      <c r="G33">
        <v>0.98854707467774805</v>
      </c>
      <c r="H33">
        <v>1.73578977277937E-3</v>
      </c>
      <c r="I33">
        <v>2.0139993710435302</v>
      </c>
      <c r="J33">
        <v>0.583412983918559</v>
      </c>
      <c r="K33">
        <v>0.97955892507344999</v>
      </c>
      <c r="L33">
        <v>0.617256054133279</v>
      </c>
      <c r="M33" t="s">
        <v>14</v>
      </c>
    </row>
    <row r="34" spans="1:13" x14ac:dyDescent="0.35">
      <c r="A34">
        <v>33</v>
      </c>
      <c r="B34">
        <v>563.87537125531196</v>
      </c>
      <c r="C34">
        <v>1145.7507425106201</v>
      </c>
      <c r="D34">
        <v>25.9710469477488</v>
      </c>
      <c r="E34">
        <v>3.6169292189622002</v>
      </c>
      <c r="F34">
        <v>0.19999735644465899</v>
      </c>
      <c r="G34">
        <v>0.37146731922642501</v>
      </c>
      <c r="H34">
        <v>4.78152815239135</v>
      </c>
      <c r="I34">
        <v>0.76332179231236796</v>
      </c>
      <c r="J34">
        <v>0.53789328439550699</v>
      </c>
      <c r="K34">
        <v>0.97072507604025304</v>
      </c>
      <c r="L34">
        <v>0.81854356154919194</v>
      </c>
      <c r="M34" t="s">
        <v>14</v>
      </c>
    </row>
    <row r="35" spans="1:13" x14ac:dyDescent="0.35">
      <c r="A35">
        <v>34</v>
      </c>
      <c r="B35">
        <v>471.80603582699399</v>
      </c>
      <c r="C35">
        <v>961.61207165398798</v>
      </c>
      <c r="D35">
        <v>12.686573607831299</v>
      </c>
      <c r="E35">
        <v>1.3116328761677201</v>
      </c>
      <c r="F35">
        <v>0.18386244862717399</v>
      </c>
      <c r="G35">
        <v>0.38443960045576198</v>
      </c>
      <c r="H35">
        <v>1.4419152502789201</v>
      </c>
      <c r="I35">
        <v>0.68683534860610995</v>
      </c>
      <c r="J35">
        <v>0.27661666256068301</v>
      </c>
      <c r="K35">
        <v>0.18446891412340799</v>
      </c>
      <c r="L35">
        <v>0.27132112463004898</v>
      </c>
      <c r="M35" t="s">
        <v>13</v>
      </c>
    </row>
    <row r="36" spans="1:13" x14ac:dyDescent="0.35">
      <c r="A36">
        <v>35</v>
      </c>
      <c r="B36">
        <v>580.63210834314702</v>
      </c>
      <c r="C36">
        <v>1179.26421668629</v>
      </c>
      <c r="D36">
        <v>8.4358342867802296</v>
      </c>
      <c r="E36">
        <v>8.3583946381891003</v>
      </c>
      <c r="F36">
        <v>0.20362115043980999</v>
      </c>
      <c r="G36">
        <v>4.0946956702139603E-2</v>
      </c>
      <c r="H36">
        <v>4.9906740327654697</v>
      </c>
      <c r="I36">
        <v>1.37795150598723</v>
      </c>
      <c r="J36">
        <v>0.54736612593884304</v>
      </c>
      <c r="K36">
        <v>0.99865477950651205</v>
      </c>
      <c r="L36">
        <v>0.80484361404857796</v>
      </c>
      <c r="M36" t="s">
        <v>14</v>
      </c>
    </row>
    <row r="37" spans="1:13" x14ac:dyDescent="0.35">
      <c r="A37">
        <v>36</v>
      </c>
      <c r="B37">
        <v>554.80262547807001</v>
      </c>
      <c r="C37">
        <v>1127.60525095614</v>
      </c>
      <c r="D37">
        <v>10.6420007864726</v>
      </c>
      <c r="E37">
        <v>10.5571168153788</v>
      </c>
      <c r="F37">
        <v>0.35734711490878401</v>
      </c>
      <c r="G37">
        <v>0.70547410236853103</v>
      </c>
      <c r="H37">
        <v>3.4499952421337E-2</v>
      </c>
      <c r="I37">
        <v>1.1656287209687799</v>
      </c>
      <c r="J37">
        <v>0.530193916940777</v>
      </c>
      <c r="K37">
        <v>2.2208135969775901E-3</v>
      </c>
      <c r="L37">
        <v>2.3230419030528599E-2</v>
      </c>
      <c r="M37" t="s">
        <v>13</v>
      </c>
    </row>
    <row r="38" spans="1:13" x14ac:dyDescent="0.35">
      <c r="B38">
        <f>SUM(B2:B37)</f>
        <v>18294.839674359737</v>
      </c>
      <c r="C38">
        <f>SUM(C2:C37)</f>
        <v>37237.679348719474</v>
      </c>
      <c r="D38">
        <f>AVERAGE(D2:D37)</f>
        <v>18.823979707717072</v>
      </c>
      <c r="E38">
        <f t="shared" ref="E38:L38" si="0">AVERAGE(E2:E37)</f>
        <v>8.8572301507093538</v>
      </c>
      <c r="F38">
        <f t="shared" si="0"/>
        <v>0.21986319272841526</v>
      </c>
      <c r="G38">
        <f t="shared" si="0"/>
        <v>0.56176000255042302</v>
      </c>
      <c r="H38">
        <f t="shared" si="0"/>
        <v>1.692871717861848</v>
      </c>
      <c r="I38">
        <f t="shared" si="0"/>
        <v>1.5541133444634365</v>
      </c>
      <c r="J38">
        <f t="shared" si="0"/>
        <v>0.3898467141180294</v>
      </c>
      <c r="K38">
        <f t="shared" si="0"/>
        <v>0.52197680369809618</v>
      </c>
      <c r="L38">
        <f t="shared" si="0"/>
        <v>0.633457715417728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Average</vt:lpstr>
      <vt:lpstr>Threshold</vt:lpstr>
      <vt:lpstr>Pure Intrusion</vt:lpstr>
      <vt:lpstr>Intrusion + Threshold</vt:lpstr>
      <vt:lpstr>Intrusion, Different Precision</vt:lpstr>
      <vt:lpstr>Temporal</vt:lpstr>
      <vt:lpstr>Spatiotemporal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2021-12-30T08:01:30Z</dcterms:created>
  <dcterms:modified xsi:type="dcterms:W3CDTF">2022-07-05T07:35:31Z</dcterms:modified>
</cp:coreProperties>
</file>