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760" activeTab="3"/>
  </bookViews>
  <sheets>
    <sheet name="abundance" sheetId="1" r:id="rId1"/>
    <sheet name="biomass" sheetId="2" r:id="rId2"/>
    <sheet name="factores" sheetId="6" r:id="rId3"/>
    <sheet name="scores" sheetId="5" r:id="rId4"/>
  </sheets>
  <definedNames>
    <definedName name="_xlnm._FilterDatabase" localSheetId="0" hidden="1">abundance!$A$1:$CN$1</definedName>
    <definedName name="_xlnm._FilterDatabase" localSheetId="1" hidden="1">biomass!$A$1:$CJ$1</definedName>
    <definedName name="_xlnm._FilterDatabase" localSheetId="3">scores!$A$1:$W$1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2" l="1"/>
</calcChain>
</file>

<file path=xl/sharedStrings.xml><?xml version="1.0" encoding="utf-8"?>
<sst xmlns="http://schemas.openxmlformats.org/spreadsheetml/2006/main" count="2253" uniqueCount="401">
  <si>
    <t>Impact</t>
  </si>
  <si>
    <t>Year</t>
  </si>
  <si>
    <t>Season</t>
  </si>
  <si>
    <t>Fishery</t>
  </si>
  <si>
    <t>Selene setapinnis</t>
  </si>
  <si>
    <t>Cod</t>
  </si>
  <si>
    <t>AR</t>
  </si>
  <si>
    <t>Rainy</t>
  </si>
  <si>
    <t>AR_96_R_1</t>
  </si>
  <si>
    <t>AR_96_R_2</t>
  </si>
  <si>
    <t>AR_96_R_3</t>
  </si>
  <si>
    <t>Dry</t>
  </si>
  <si>
    <t>AR_96_D_1</t>
  </si>
  <si>
    <t>AR_96_D_2</t>
  </si>
  <si>
    <t>AR_96_D_3</t>
  </si>
  <si>
    <t>AR_97_R_1</t>
  </si>
  <si>
    <t>AR_97_R_2</t>
  </si>
  <si>
    <t>AR_97_R_3</t>
  </si>
  <si>
    <t>AR_97_D_1</t>
  </si>
  <si>
    <t>AR_97_D_2</t>
  </si>
  <si>
    <t>AR_97_D_3</t>
  </si>
  <si>
    <t>AR_02_R_1</t>
  </si>
  <si>
    <t>AR_02_R_2</t>
  </si>
  <si>
    <t>AR_02_R_3</t>
  </si>
  <si>
    <t>AR_02_D_1</t>
  </si>
  <si>
    <t>AR_02_D_2</t>
  </si>
  <si>
    <t>AR_02_D_3</t>
  </si>
  <si>
    <t>AR_03_R_1</t>
  </si>
  <si>
    <t>AR_03_R_2</t>
  </si>
  <si>
    <t>AR_03_R_3</t>
  </si>
  <si>
    <t>AR_03_D_1</t>
  </si>
  <si>
    <t>AR_03_D_2</t>
  </si>
  <si>
    <t>AR_03_D_3</t>
  </si>
  <si>
    <t>AR_06_R_1</t>
  </si>
  <si>
    <t>AR_06_R_2</t>
  </si>
  <si>
    <t>AR_06_R_3</t>
  </si>
  <si>
    <t>AR_06_D_1</t>
  </si>
  <si>
    <t>AR_06_D_2</t>
  </si>
  <si>
    <t>AR_06_D_3</t>
  </si>
  <si>
    <t>AR_10_R_1</t>
  </si>
  <si>
    <t>AR_10_R_2</t>
  </si>
  <si>
    <t>AR_10_R_3</t>
  </si>
  <si>
    <t>AR_10_D_1</t>
  </si>
  <si>
    <t>AR_10_D_2</t>
  </si>
  <si>
    <t>AR_10_D_3</t>
  </si>
  <si>
    <t>AR_11_R_1</t>
  </si>
  <si>
    <t>AR_11_R_2</t>
  </si>
  <si>
    <t>AR_11_R_3</t>
  </si>
  <si>
    <t>AR_11_D_1</t>
  </si>
  <si>
    <t>AR_11_D_2</t>
  </si>
  <si>
    <t>AR_11_D_3</t>
  </si>
  <si>
    <t>AR_16_R_1</t>
  </si>
  <si>
    <t>AR_16_R_2</t>
  </si>
  <si>
    <t>AR_16_R_3</t>
  </si>
  <si>
    <t>AR_16_D_1</t>
  </si>
  <si>
    <t>AR_16_D_2</t>
  </si>
  <si>
    <t>AR_16_D_3</t>
  </si>
  <si>
    <t>AR_17_R_1</t>
  </si>
  <si>
    <t>AR_17_R_2</t>
  </si>
  <si>
    <t>AR_17_R_3</t>
  </si>
  <si>
    <t>AR_17_D_1</t>
  </si>
  <si>
    <t>AR_17_D_2</t>
  </si>
  <si>
    <t>AR_17_D_3</t>
  </si>
  <si>
    <t>Bagre marinus</t>
  </si>
  <si>
    <t>Aspistor luniscutis</t>
  </si>
  <si>
    <t>Chloroscombrus chrysurus</t>
  </si>
  <si>
    <t>Centropomus parallelus</t>
  </si>
  <si>
    <t>Rhizoprionodon porosus</t>
  </si>
  <si>
    <t>Odontognathus mucronatus</t>
  </si>
  <si>
    <t>Opisthonema oglinum</t>
  </si>
  <si>
    <t>Haemulon steindachneri</t>
  </si>
  <si>
    <t>Orthopristis ruber</t>
  </si>
  <si>
    <t>Pomatomus saltatrix</t>
  </si>
  <si>
    <t>Pellona harroweri</t>
  </si>
  <si>
    <t>Cynoscion microlepidotus</t>
  </si>
  <si>
    <t>Cynoscion jamaicensis</t>
  </si>
  <si>
    <t>Cynoscion virescens</t>
  </si>
  <si>
    <t>Isopisthus parvipinnis</t>
  </si>
  <si>
    <t>Larimus breviceps</t>
  </si>
  <si>
    <t>Menticirrhus americanus</t>
  </si>
  <si>
    <t>Paralonchurus brasiliensis</t>
  </si>
  <si>
    <t>Stellifer rastrifer</t>
  </si>
  <si>
    <t>Peprilus paru</t>
  </si>
  <si>
    <t>Ctenosciaena gracilicirrhus</t>
  </si>
  <si>
    <t>Caranx latus</t>
  </si>
  <si>
    <t>Chaetodipterus faber</t>
  </si>
  <si>
    <t>Chaetodon striatus</t>
  </si>
  <si>
    <t>Gymnothorax ocellatus</t>
  </si>
  <si>
    <t>Haemulon aurolineatum</t>
  </si>
  <si>
    <t>Halichoeres poeyi</t>
  </si>
  <si>
    <t>Mycteroperca microlepis</t>
  </si>
  <si>
    <t>Elops saurus</t>
  </si>
  <si>
    <t>Scorpaena isthmensis</t>
  </si>
  <si>
    <t>Macrodon ancylodon</t>
  </si>
  <si>
    <t>Conodon nobilis</t>
  </si>
  <si>
    <t>Diplectrum formosum</t>
  </si>
  <si>
    <t>Lagocephalus laevigatus</t>
  </si>
  <si>
    <t>Mustelus higmani</t>
  </si>
  <si>
    <t>Anisotremus surinamensis</t>
  </si>
  <si>
    <t>Lutjanus synagris</t>
  </si>
  <si>
    <t>Micropogonias furnieri</t>
  </si>
  <si>
    <t>Porichthys porosissimus</t>
  </si>
  <si>
    <t>Syacium papillosum</t>
  </si>
  <si>
    <t>Scomberomorus brasiliensis</t>
  </si>
  <si>
    <t>Caranx crysos</t>
  </si>
  <si>
    <t>Cetengraulis edentulus</t>
  </si>
  <si>
    <t>Dactylopterus volitans</t>
  </si>
  <si>
    <t>Notarius grandicassis</t>
  </si>
  <si>
    <t>Acanthostracion quadricornis</t>
  </si>
  <si>
    <t>Oligoplites saliens</t>
  </si>
  <si>
    <t>Polydactylus virginicus</t>
  </si>
  <si>
    <t>Trichiurus lepturus</t>
  </si>
  <si>
    <t>Harengula clupeola</t>
  </si>
  <si>
    <t>Stellifer brasiliensis</t>
  </si>
  <si>
    <t>Bagre bagre</t>
  </si>
  <si>
    <t>Lutjanus analis</t>
  </si>
  <si>
    <t>Carcharhinus porosus</t>
  </si>
  <si>
    <t>Rhizoprionodon lalandii</t>
  </si>
  <si>
    <t>Eucinostomus argenteus</t>
  </si>
  <si>
    <t>Polydactylus oligodon</t>
  </si>
  <si>
    <t>Anchoa spinifer</t>
  </si>
  <si>
    <t>Anchoviella brevirostris</t>
  </si>
  <si>
    <t>Archosargus probatocephalus</t>
  </si>
  <si>
    <t>Cathorops spixii</t>
  </si>
  <si>
    <t>Kyphosus sectatrix</t>
  </si>
  <si>
    <t>Gymnothorax moringa</t>
  </si>
  <si>
    <t>Lutjanus jocu</t>
  </si>
  <si>
    <t>Lycengraulis grossidens</t>
  </si>
  <si>
    <t>Menticirrhus littoralis</t>
  </si>
  <si>
    <t>Nebris microps</t>
  </si>
  <si>
    <t>Oligoplites saurus</t>
  </si>
  <si>
    <t>Ophioscion punctatissimus</t>
  </si>
  <si>
    <t>Platanichthys platana</t>
  </si>
  <si>
    <t>Prionotus punctatus</t>
  </si>
  <si>
    <t>Rhinobatos percellens</t>
  </si>
  <si>
    <t>Scomberomorus maculatus</t>
  </si>
  <si>
    <t>Sphyraena guachancho</t>
  </si>
  <si>
    <t>Stellifer stellifer</t>
  </si>
  <si>
    <t>Trachinotus carolinus</t>
  </si>
  <si>
    <t>Umbrina canosai</t>
  </si>
  <si>
    <t>Symphurus plagusia</t>
  </si>
  <si>
    <t>Trinectes paulistans</t>
  </si>
  <si>
    <t>Odontoscion dentex</t>
  </si>
  <si>
    <t>Species</t>
  </si>
  <si>
    <t>local_price</t>
  </si>
  <si>
    <t>I</t>
  </si>
  <si>
    <t>II</t>
  </si>
  <si>
    <t>III</t>
  </si>
  <si>
    <t>IV</t>
  </si>
  <si>
    <t>CN</t>
  </si>
  <si>
    <t>CN_10_R_1</t>
  </si>
  <si>
    <t>CN_10_R_2</t>
  </si>
  <si>
    <t>CN_10_R_3</t>
  </si>
  <si>
    <t>CN_10_D_1</t>
  </si>
  <si>
    <t>CN_10_D_2</t>
  </si>
  <si>
    <t>CN_10_D_3</t>
  </si>
  <si>
    <t>CN_11_R_1</t>
  </si>
  <si>
    <t>CN_11_R_2</t>
  </si>
  <si>
    <t>CN_11_R_3</t>
  </si>
  <si>
    <t>CN_11_D_1</t>
  </si>
  <si>
    <t>CN_11_D_2</t>
  </si>
  <si>
    <t>CN_11_D_3</t>
  </si>
  <si>
    <t>CN_16_R_1</t>
  </si>
  <si>
    <t>CN_16_R_2</t>
  </si>
  <si>
    <t>CN_16_R_3</t>
  </si>
  <si>
    <t>CN_16_D_1</t>
  </si>
  <si>
    <t>CN_16_D_2</t>
  </si>
  <si>
    <t>CN_16_D_3</t>
  </si>
  <si>
    <t>CN_17_R_1</t>
  </si>
  <si>
    <t>CN_17_R_2</t>
  </si>
  <si>
    <t>CN_17_R_3</t>
  </si>
  <si>
    <t>CN_17_D_1</t>
  </si>
  <si>
    <t>CN_17_D_2</t>
  </si>
  <si>
    <t>CN_17_D_3</t>
  </si>
  <si>
    <t>CS</t>
  </si>
  <si>
    <t>CS_96_R_1</t>
  </si>
  <si>
    <t>CS_96_R_2</t>
  </si>
  <si>
    <t>CS_96_R_3</t>
  </si>
  <si>
    <t>CS_96_D_1</t>
  </si>
  <si>
    <t>CS_96_D_2</t>
  </si>
  <si>
    <t>CS_96_D_3</t>
  </si>
  <si>
    <t>CS_97_R_1</t>
  </si>
  <si>
    <t>CS_97_R_2</t>
  </si>
  <si>
    <t>CS_97_R_3</t>
  </si>
  <si>
    <t>CS_97_D_1</t>
  </si>
  <si>
    <t>CS_97_D_2</t>
  </si>
  <si>
    <t>CS_97_D_3</t>
  </si>
  <si>
    <t>CS_10_R_1</t>
  </si>
  <si>
    <t>CS_10_R_2</t>
  </si>
  <si>
    <t>CS_10_R_3</t>
  </si>
  <si>
    <t>CS_10_D_1</t>
  </si>
  <si>
    <t>CS_10_D_2</t>
  </si>
  <si>
    <t>CS_10_D_3</t>
  </si>
  <si>
    <t>CS_11_R_1</t>
  </si>
  <si>
    <t>CS_11_R_2</t>
  </si>
  <si>
    <t>CS_11_R_3</t>
  </si>
  <si>
    <t>CS_11_D_1</t>
  </si>
  <si>
    <t>CS_11_D_2</t>
  </si>
  <si>
    <t>CS_11_D_3</t>
  </si>
  <si>
    <t>CS_16_R_1</t>
  </si>
  <si>
    <t>CS_16_R_2</t>
  </si>
  <si>
    <t>CS_16_R_3</t>
  </si>
  <si>
    <t>CS_16_D_1</t>
  </si>
  <si>
    <t>CS_16_D_2</t>
  </si>
  <si>
    <t>CS_16_D_3</t>
  </si>
  <si>
    <t>CS_17_R_1</t>
  </si>
  <si>
    <t>CS_17_R_2</t>
  </si>
  <si>
    <t>CS_17_R_3</t>
  </si>
  <si>
    <t>CS_17_D_1</t>
  </si>
  <si>
    <t>CS_17_D_2</t>
  </si>
  <si>
    <t>CS_17_D_3</t>
  </si>
  <si>
    <t>global_imp</t>
  </si>
  <si>
    <t>global_vun</t>
  </si>
  <si>
    <t>Hight</t>
  </si>
  <si>
    <t>High</t>
  </si>
  <si>
    <t>LC</t>
  </si>
  <si>
    <t>Medium</t>
  </si>
  <si>
    <t>Ostraciidae</t>
  </si>
  <si>
    <t>demersal</t>
  </si>
  <si>
    <t>invertivorous</t>
  </si>
  <si>
    <t>reef-associated</t>
  </si>
  <si>
    <t>aquarium</t>
  </si>
  <si>
    <t>poison</t>
  </si>
  <si>
    <t>Engraulidae</t>
  </si>
  <si>
    <t>pelagic</t>
  </si>
  <si>
    <t>piscivorous</t>
  </si>
  <si>
    <t>estuarine</t>
  </si>
  <si>
    <t>subsistence fisheries</t>
  </si>
  <si>
    <t>harmless</t>
  </si>
  <si>
    <t>marine/estuarine</t>
  </si>
  <si>
    <t>Haemulidae</t>
  </si>
  <si>
    <t>benthic</t>
  </si>
  <si>
    <t>Sparidae</t>
  </si>
  <si>
    <t>commercial</t>
  </si>
  <si>
    <t>Ariidae</t>
  </si>
  <si>
    <t>traumatogenic</t>
  </si>
  <si>
    <t xml:space="preserve">Ariidae </t>
  </si>
  <si>
    <t>venomous</t>
  </si>
  <si>
    <t>Carangidae</t>
  </si>
  <si>
    <t>less poison</t>
  </si>
  <si>
    <t xml:space="preserve">aquarium/subsistence </t>
  </si>
  <si>
    <t>Carcharhinidae</t>
  </si>
  <si>
    <t>Centropomidae</t>
  </si>
  <si>
    <t>planktivorous</t>
  </si>
  <si>
    <t xml:space="preserve">bait/subsistence </t>
  </si>
  <si>
    <t>Ephippidae</t>
  </si>
  <si>
    <t>Chaetodontidae</t>
  </si>
  <si>
    <t>Sciaenidae</t>
  </si>
  <si>
    <t>Diodontidae</t>
  </si>
  <si>
    <t>marine</t>
  </si>
  <si>
    <t>nothing</t>
  </si>
  <si>
    <t>Dactylopteridae</t>
  </si>
  <si>
    <t>Dasyatidae</t>
  </si>
  <si>
    <t>Gerreidae</t>
  </si>
  <si>
    <t>Serranidae</t>
  </si>
  <si>
    <t>Elopidae</t>
  </si>
  <si>
    <t>Muraenidae</t>
  </si>
  <si>
    <t>Labridae</t>
  </si>
  <si>
    <t>bait</t>
  </si>
  <si>
    <t>Clupeidae</t>
  </si>
  <si>
    <t>Kyphosidae</t>
  </si>
  <si>
    <t>herbivorous/invertivorous</t>
  </si>
  <si>
    <t>Tetraodontidae</t>
  </si>
  <si>
    <t>Lutjanidae</t>
  </si>
  <si>
    <t>Triakidae</t>
  </si>
  <si>
    <t>Pristigasteridae</t>
  </si>
  <si>
    <t>Stromateidae</t>
  </si>
  <si>
    <t>Polynemidae</t>
  </si>
  <si>
    <t>Pomatomidae</t>
  </si>
  <si>
    <t>Batrachoididae</t>
  </si>
  <si>
    <t>Triglidae</t>
  </si>
  <si>
    <t>Rhinobatidae</t>
  </si>
  <si>
    <t>Scombridae</t>
  </si>
  <si>
    <t>Scorpaenidea</t>
  </si>
  <si>
    <t>poison spines</t>
  </si>
  <si>
    <t>Sphyraenidae</t>
  </si>
  <si>
    <t>Paralichthyidae</t>
  </si>
  <si>
    <t>Cynoglossidae</t>
  </si>
  <si>
    <t>Trichiuridae</t>
  </si>
  <si>
    <t>Archiridae</t>
  </si>
  <si>
    <t>family</t>
  </si>
  <si>
    <t>life_style</t>
  </si>
  <si>
    <t>trophic_guild</t>
  </si>
  <si>
    <t>habitat</t>
  </si>
  <si>
    <t>economic</t>
  </si>
  <si>
    <t>threat</t>
  </si>
  <si>
    <t>VU</t>
  </si>
  <si>
    <t>Genidens barbus</t>
  </si>
  <si>
    <t>NT</t>
  </si>
  <si>
    <t>Low</t>
  </si>
  <si>
    <t>Very hight</t>
  </si>
  <si>
    <t>Not commercial</t>
  </si>
  <si>
    <t>Hypanus americanus</t>
  </si>
  <si>
    <t>Chilomycterus spinosus</t>
  </si>
  <si>
    <t>Diapterus auratus</t>
  </si>
  <si>
    <t>Haemulopsis corvinaeformis</t>
  </si>
  <si>
    <t>a</t>
  </si>
  <si>
    <t>troph</t>
  </si>
  <si>
    <t>marine_estuarine</t>
  </si>
  <si>
    <t>Anchoviella lepidentostole</t>
  </si>
  <si>
    <t>global_price</t>
  </si>
  <si>
    <t>cod_vun</t>
  </si>
  <si>
    <t>k</t>
  </si>
  <si>
    <t>max_length</t>
  </si>
  <si>
    <t>Data deficient</t>
  </si>
  <si>
    <t>Least concern</t>
  </si>
  <si>
    <t>Near threatened</t>
  </si>
  <si>
    <t>Vulnerable</t>
  </si>
  <si>
    <t>bagre bandeira</t>
  </si>
  <si>
    <t>first line</t>
  </si>
  <si>
    <t>bagre amarelo, cangatã</t>
  </si>
  <si>
    <t>mixture</t>
  </si>
  <si>
    <t>folha de mangue</t>
  </si>
  <si>
    <t>discard fish</t>
  </si>
  <si>
    <t>bagre-urutum, bagre-negro</t>
  </si>
  <si>
    <t>second line</t>
  </si>
  <si>
    <t>robalo fincudo</t>
  </si>
  <si>
    <t>cacão olho verde</t>
  </si>
  <si>
    <t>sarinha de vidro</t>
  </si>
  <si>
    <t>sardinha bandeira</t>
  </si>
  <si>
    <t>corcoroca-boca-larga</t>
  </si>
  <si>
    <t>cocoroca</t>
  </si>
  <si>
    <t>anchova</t>
  </si>
  <si>
    <t>piaba olhuda</t>
  </si>
  <si>
    <t>pescada branca</t>
  </si>
  <si>
    <t>pescada escamuda, goete</t>
  </si>
  <si>
    <t>pescada amarela, pescada selvagem</t>
  </si>
  <si>
    <t>faneca, pescadinha</t>
  </si>
  <si>
    <t>canguá relógio</t>
  </si>
  <si>
    <t>papa-terra</t>
  </si>
  <si>
    <t>maria-luísa</t>
  </si>
  <si>
    <t>cangoá, cabeça dura</t>
  </si>
  <si>
    <t>sabãozinho, gordinho</t>
  </si>
  <si>
    <t>castanhota</t>
  </si>
  <si>
    <t>raia manteiga</t>
  </si>
  <si>
    <t>xaréu</t>
  </si>
  <si>
    <t>paru</t>
  </si>
  <si>
    <t>peixe borboleta</t>
  </si>
  <si>
    <t>baiacú de espinho</t>
  </si>
  <si>
    <t>cobra camuru, enguia pintada</t>
  </si>
  <si>
    <t>trilha, cocoroca listrada</t>
  </si>
  <si>
    <t>budião, sabonete verde</t>
  </si>
  <si>
    <t>mero, queimado, garoupa</t>
  </si>
  <si>
    <t>barana</t>
  </si>
  <si>
    <t>peixe escorpião</t>
  </si>
  <si>
    <t>sardinha de rio, manjuba</t>
  </si>
  <si>
    <t xml:space="preserve">pescadinha boca mole, pescada-memebeca </t>
  </si>
  <si>
    <t>roncador, coró amarelo</t>
  </si>
  <si>
    <t>michole de areia, jacundá</t>
  </si>
  <si>
    <t>baiacú-ara</t>
  </si>
  <si>
    <t>cação sivirino</t>
  </si>
  <si>
    <t>sargo-de-beiço, pirambú</t>
  </si>
  <si>
    <t>ariocó</t>
  </si>
  <si>
    <t>curvina</t>
  </si>
  <si>
    <t>mamangá-liso, enguia</t>
  </si>
  <si>
    <t>linguado</t>
  </si>
  <si>
    <t>sarda</t>
  </si>
  <si>
    <t>xarelete</t>
  </si>
  <si>
    <t>manjuba boca larga, piaba esgasga gato</t>
  </si>
  <si>
    <t>coió, voador</t>
  </si>
  <si>
    <t>bagre calafate</t>
  </si>
  <si>
    <t>peixe boi</t>
  </si>
  <si>
    <t>goibira</t>
  </si>
  <si>
    <t>parati-barbudo</t>
  </si>
  <si>
    <t>peixe espada, peixe fita</t>
  </si>
  <si>
    <t>piramboca, piaba zoiuda</t>
  </si>
  <si>
    <t>vermelho caranha, cioba, pargo</t>
  </si>
  <si>
    <t>cação azeiteiro</t>
  </si>
  <si>
    <t>cacão frango</t>
  </si>
  <si>
    <t>peixe-galo</t>
  </si>
  <si>
    <t>carapicu</t>
  </si>
  <si>
    <t>ranzinza, parati barbudo</t>
  </si>
  <si>
    <t>piaba amarela</t>
  </si>
  <si>
    <t>manjuba</t>
  </si>
  <si>
    <t>sargo-de-dentes</t>
  </si>
  <si>
    <t>bagre cabeça-chata</t>
  </si>
  <si>
    <t>carapeba</t>
  </si>
  <si>
    <t>piramboca, pirangica</t>
  </si>
  <si>
    <t>maria cacacá, enguia preta</t>
  </si>
  <si>
    <t>jocú, vermelho</t>
  </si>
  <si>
    <t>sardinha prata</t>
  </si>
  <si>
    <t>papa-terra, cabeça de rato</t>
  </si>
  <si>
    <t>pescada-banana</t>
  </si>
  <si>
    <t>quibirá, salteira</t>
  </si>
  <si>
    <t>cabeça dura</t>
  </si>
  <si>
    <t>coró branco, cocoroca</t>
  </si>
  <si>
    <t>voador da pedra</t>
  </si>
  <si>
    <t>viola</t>
  </si>
  <si>
    <t>cavala, sarda</t>
  </si>
  <si>
    <t>bicuda, pescada perna de moça</t>
  </si>
  <si>
    <t>curvinota/castanha</t>
  </si>
  <si>
    <t>lingua de  mulata</t>
  </si>
  <si>
    <t>maria sapeba, esgasga porco</t>
  </si>
  <si>
    <t>maria mole</t>
  </si>
  <si>
    <t>Common_name</t>
  </si>
  <si>
    <t>pampo</t>
  </si>
  <si>
    <t>category</t>
  </si>
  <si>
    <t>source</t>
  </si>
  <si>
    <t>fish_resource</t>
  </si>
  <si>
    <t>vuner</t>
  </si>
  <si>
    <t>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</si>
</sst>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10" x14ac:knownFonts="1">
    <font>
      <sz val="11"/>
      <color theme="1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0" borderId="0" xfId="0" applyNumberFormat="1" applyFont="1" applyFill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Alignment="1">
      <alignment horizontal="left" vertical="center"/>
    </xf>
    <xf numFmtId="2" fontId="3" fillId="0" borderId="0" xfId="0" applyNumberFormat="1" applyFont="1" applyFill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Alignment="1">
      <alignment horizontal="left" vertical="center" wrapText="1"/>
    </xf>
    <xf numFmtId="1" fontId="3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 applyProtection="1">
      <alignment horizontal="left"/>
    </xf>
    <xf numFmtId="164" fontId="3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5" fillId="0" borderId="0" xfId="1" applyFont="1" applyFill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6" fillId="0" borderId="0" xfId="0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horizontal="left"/>
    </xf>
    <xf numFmtId="165" fontId="5" fillId="0" borderId="0" xfId="0" applyNumberFormat="1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/>
    <xf numFmtId="165" fontId="8" fillId="0" borderId="0" xfId="0" applyNumberFormat="1" applyFont="1" applyFill="1" applyBorder="1" applyAlignment="1">
      <alignment horizontal="left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5" fillId="0" borderId="0" xfId="0" applyFont="1"/>
    <xf numFmtId="2" fontId="3" fillId="0" borderId="0" xfId="0" applyNumberFormat="1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2" fontId="8" fillId="0" borderId="0" xfId="0" applyNumberFormat="1" applyFont="1" applyFill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t.wikipedia.org/wiki/Tetraodontidae" TargetMode="External"/><Relationship Id="rId3" Type="http://schemas.openxmlformats.org/officeDocument/2006/relationships/hyperlink" Target="https://pt.wikipedia.org/wiki/Kyphosidae" TargetMode="External"/><Relationship Id="rId7" Type="http://schemas.openxmlformats.org/officeDocument/2006/relationships/hyperlink" Target="https://es.wikipedia.org/wiki/Lutjanidae" TargetMode="External"/><Relationship Id="rId2" Type="http://schemas.openxmlformats.org/officeDocument/2006/relationships/hyperlink" Target="http://skaphandrus.com/pt/animais-marinhos/fam%C3%ADlia/Engraulidae" TargetMode="External"/><Relationship Id="rId1" Type="http://schemas.openxmlformats.org/officeDocument/2006/relationships/hyperlink" Target="http://skaphandrus.com/pt/animais-marinhos/fam%C3%ADlia/Engraulidae" TargetMode="External"/><Relationship Id="rId6" Type="http://schemas.openxmlformats.org/officeDocument/2006/relationships/hyperlink" Target="http://skaphandrus.com/pt/animais-marinhos/fam%C3%ADlia/Engraulidae" TargetMode="External"/><Relationship Id="rId5" Type="http://schemas.openxmlformats.org/officeDocument/2006/relationships/hyperlink" Target="https://pt.wikipedia.org/wiki/Dactylopteridae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es.wikipedia.org/wiki/Lutjanidae" TargetMode="External"/><Relationship Id="rId9" Type="http://schemas.openxmlformats.org/officeDocument/2006/relationships/hyperlink" Target="https://en.wikipedia.org/wiki/Muraenid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20"/>
  <sheetViews>
    <sheetView zoomScale="80" zoomScaleNormal="80" workbookViewId="0">
      <selection activeCell="B1" sqref="B1:CJ1"/>
    </sheetView>
  </sheetViews>
  <sheetFormatPr defaultColWidth="5.85546875" defaultRowHeight="12.75" x14ac:dyDescent="0.2"/>
  <cols>
    <col min="1" max="1" width="13.85546875" style="3" customWidth="1"/>
    <col min="2" max="16384" width="5.85546875" style="3"/>
  </cols>
  <sheetData>
    <row r="1" spans="1:88" x14ac:dyDescent="0.2">
      <c r="A1" s="3" t="s">
        <v>5</v>
      </c>
      <c r="B1" s="1" t="s">
        <v>63</v>
      </c>
      <c r="C1" s="1" t="s">
        <v>64</v>
      </c>
      <c r="D1" s="1" t="s">
        <v>65</v>
      </c>
      <c r="E1" s="1" t="s">
        <v>287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2" t="s">
        <v>81</v>
      </c>
      <c r="V1" s="2" t="s">
        <v>82</v>
      </c>
      <c r="W1" s="2" t="s">
        <v>83</v>
      </c>
      <c r="X1" s="1" t="s">
        <v>292</v>
      </c>
      <c r="Y1" s="2" t="s">
        <v>84</v>
      </c>
      <c r="Z1" s="2" t="s">
        <v>85</v>
      </c>
      <c r="AA1" s="1" t="s">
        <v>86</v>
      </c>
      <c r="AB1" s="1" t="s">
        <v>293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299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98</v>
      </c>
      <c r="AP1" s="1" t="s">
        <v>99</v>
      </c>
      <c r="AQ1" s="1" t="s">
        <v>100</v>
      </c>
      <c r="AR1" s="1" t="s">
        <v>101</v>
      </c>
      <c r="AS1" s="1" t="s">
        <v>102</v>
      </c>
      <c r="AT1" s="1" t="s">
        <v>103</v>
      </c>
      <c r="AU1" s="1" t="s">
        <v>104</v>
      </c>
      <c r="AV1" s="1" t="s">
        <v>105</v>
      </c>
      <c r="AW1" s="1" t="s">
        <v>106</v>
      </c>
      <c r="AX1" s="1" t="s">
        <v>107</v>
      </c>
      <c r="AY1" s="1" t="s">
        <v>108</v>
      </c>
      <c r="AZ1" s="1" t="s">
        <v>109</v>
      </c>
      <c r="BA1" s="1" t="s">
        <v>110</v>
      </c>
      <c r="BB1" s="1" t="s">
        <v>111</v>
      </c>
      <c r="BC1" s="1" t="s">
        <v>112</v>
      </c>
      <c r="BD1" s="1" t="s">
        <v>113</v>
      </c>
      <c r="BE1" s="1" t="s">
        <v>114</v>
      </c>
      <c r="BF1" s="2" t="s">
        <v>115</v>
      </c>
      <c r="BG1" s="2" t="s">
        <v>116</v>
      </c>
      <c r="BH1" s="2" t="s">
        <v>117</v>
      </c>
      <c r="BI1" s="2" t="s">
        <v>4</v>
      </c>
      <c r="BJ1" s="2" t="s">
        <v>118</v>
      </c>
      <c r="BK1" s="2" t="s">
        <v>119</v>
      </c>
      <c r="BL1" s="2" t="s">
        <v>120</v>
      </c>
      <c r="BM1" s="2" t="s">
        <v>121</v>
      </c>
      <c r="BN1" s="1" t="s">
        <v>122</v>
      </c>
      <c r="BO1" s="1" t="s">
        <v>123</v>
      </c>
      <c r="BP1" s="1" t="s">
        <v>294</v>
      </c>
      <c r="BQ1" s="1" t="s">
        <v>124</v>
      </c>
      <c r="BR1" s="1" t="s">
        <v>125</v>
      </c>
      <c r="BS1" s="1" t="s">
        <v>126</v>
      </c>
      <c r="BT1" s="1" t="s">
        <v>127</v>
      </c>
      <c r="BU1" s="2" t="s">
        <v>128</v>
      </c>
      <c r="BV1" s="2" t="s">
        <v>129</v>
      </c>
      <c r="BW1" s="2" t="s">
        <v>130</v>
      </c>
      <c r="BX1" s="1" t="s">
        <v>131</v>
      </c>
      <c r="BY1" s="1" t="s">
        <v>132</v>
      </c>
      <c r="BZ1" s="1" t="s">
        <v>295</v>
      </c>
      <c r="CA1" s="1" t="s">
        <v>133</v>
      </c>
      <c r="CB1" s="1" t="s">
        <v>134</v>
      </c>
      <c r="CC1" s="2" t="s">
        <v>135</v>
      </c>
      <c r="CD1" s="1" t="s">
        <v>136</v>
      </c>
      <c r="CE1" s="2" t="s">
        <v>137</v>
      </c>
      <c r="CF1" s="2" t="s">
        <v>138</v>
      </c>
      <c r="CG1" s="2" t="s">
        <v>139</v>
      </c>
      <c r="CH1" s="2" t="s">
        <v>140</v>
      </c>
      <c r="CI1" s="2" t="s">
        <v>141</v>
      </c>
      <c r="CJ1" s="1" t="s">
        <v>142</v>
      </c>
    </row>
    <row r="2" spans="1:88" ht="12.75" customHeight="1" x14ac:dyDescent="0.2">
      <c r="A2" s="3" t="s">
        <v>8</v>
      </c>
      <c r="B2" s="5">
        <v>0</v>
      </c>
      <c r="C2" s="5">
        <v>0</v>
      </c>
      <c r="D2" s="5">
        <v>5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1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2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3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</row>
    <row r="3" spans="1:88" ht="12.75" customHeight="1" x14ac:dyDescent="0.2">
      <c r="A3" s="3" t="s">
        <v>9</v>
      </c>
      <c r="B3" s="5">
        <v>0</v>
      </c>
      <c r="C3" s="5">
        <v>0</v>
      </c>
      <c r="D3" s="5">
        <v>6</v>
      </c>
      <c r="E3" s="5">
        <v>0</v>
      </c>
      <c r="F3" s="5">
        <v>0</v>
      </c>
      <c r="G3" s="5">
        <v>0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1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3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</row>
    <row r="4" spans="1:88" ht="12.75" customHeight="1" x14ac:dyDescent="0.2">
      <c r="A4" s="3" t="s">
        <v>10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8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1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1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</row>
    <row r="5" spans="1:88" ht="12.75" customHeight="1" x14ac:dyDescent="0.2">
      <c r="A5" s="3" t="s">
        <v>12</v>
      </c>
      <c r="B5" s="5">
        <v>0</v>
      </c>
      <c r="C5" s="5">
        <v>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3</v>
      </c>
      <c r="R5" s="5">
        <v>1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9</v>
      </c>
      <c r="BF5" s="5">
        <v>0</v>
      </c>
      <c r="BG5" s="5">
        <v>0</v>
      </c>
      <c r="BH5" s="5">
        <v>10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2</v>
      </c>
      <c r="CG5" s="5">
        <v>0</v>
      </c>
      <c r="CH5" s="5">
        <v>0</v>
      </c>
      <c r="CI5" s="5">
        <v>0</v>
      </c>
      <c r="CJ5" s="5">
        <v>0</v>
      </c>
    </row>
    <row r="6" spans="1:88" ht="12.75" customHeight="1" x14ac:dyDescent="0.2">
      <c r="A6" s="3" t="s">
        <v>13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1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1</v>
      </c>
      <c r="BF6" s="5">
        <v>0</v>
      </c>
      <c r="BG6" s="5">
        <v>0</v>
      </c>
      <c r="BH6" s="5">
        <v>14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</row>
    <row r="7" spans="1:88" ht="12.75" customHeight="1" x14ac:dyDescent="0.2">
      <c r="A7" s="3" t="s">
        <v>14</v>
      </c>
      <c r="B7" s="5">
        <v>0</v>
      </c>
      <c r="C7" s="5">
        <v>3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8">
        <v>1</v>
      </c>
      <c r="Q7" s="5">
        <v>0</v>
      </c>
      <c r="R7" s="5">
        <v>2</v>
      </c>
      <c r="S7" s="5">
        <v>0</v>
      </c>
      <c r="T7" s="5">
        <v>0</v>
      </c>
      <c r="U7" s="5">
        <v>0</v>
      </c>
      <c r="V7" s="5">
        <v>0</v>
      </c>
      <c r="W7" s="8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8">
        <v>0</v>
      </c>
      <c r="AM7" s="5">
        <v>0</v>
      </c>
      <c r="AN7" s="5">
        <v>2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1</v>
      </c>
      <c r="BC7" s="5">
        <v>0</v>
      </c>
      <c r="BD7" s="8">
        <v>0</v>
      </c>
      <c r="BE7" s="5">
        <v>2</v>
      </c>
      <c r="BF7" s="5">
        <v>0</v>
      </c>
      <c r="BG7" s="5">
        <v>0</v>
      </c>
      <c r="BH7" s="5">
        <v>3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8">
        <v>1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</row>
    <row r="8" spans="1:88" ht="12.75" customHeight="1" x14ac:dyDescent="0.2">
      <c r="A8" s="3" t="s">
        <v>15</v>
      </c>
      <c r="B8" s="5">
        <v>0</v>
      </c>
      <c r="C8" s="5">
        <v>0</v>
      </c>
      <c r="D8" s="5">
        <v>20</v>
      </c>
      <c r="E8" s="5">
        <v>0</v>
      </c>
      <c r="F8" s="5">
        <v>0</v>
      </c>
      <c r="G8" s="5">
        <v>0</v>
      </c>
      <c r="H8" s="5">
        <v>0</v>
      </c>
      <c r="I8" s="5">
        <v>2</v>
      </c>
      <c r="J8" s="5">
        <v>1</v>
      </c>
      <c r="K8" s="5">
        <v>9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2</v>
      </c>
      <c r="AE8" s="5">
        <v>0</v>
      </c>
      <c r="AF8" s="5">
        <v>0</v>
      </c>
      <c r="AG8" s="5">
        <v>0</v>
      </c>
      <c r="AH8" s="5">
        <v>0</v>
      </c>
      <c r="AI8" s="5">
        <v>1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3</v>
      </c>
      <c r="AQ8" s="5">
        <v>0</v>
      </c>
      <c r="AR8" s="5">
        <v>0</v>
      </c>
      <c r="AS8" s="5">
        <v>0</v>
      </c>
      <c r="AT8" s="5">
        <v>0</v>
      </c>
      <c r="AU8" s="5">
        <v>2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1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3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</row>
    <row r="9" spans="1:88" ht="12.75" customHeight="1" x14ac:dyDescent="0.2">
      <c r="A9" s="3" t="s">
        <v>16</v>
      </c>
      <c r="B9" s="5">
        <v>0</v>
      </c>
      <c r="C9" s="5">
        <v>0</v>
      </c>
      <c r="D9" s="5">
        <v>37</v>
      </c>
      <c r="E9" s="5">
        <v>0</v>
      </c>
      <c r="F9" s="11">
        <v>0</v>
      </c>
      <c r="G9" s="5">
        <v>0</v>
      </c>
      <c r="H9" s="5">
        <v>0</v>
      </c>
      <c r="I9" s="5">
        <v>2</v>
      </c>
      <c r="J9" s="11">
        <v>0</v>
      </c>
      <c r="K9" s="11">
        <v>7</v>
      </c>
      <c r="L9" s="5">
        <v>0</v>
      </c>
      <c r="M9" s="11">
        <v>0</v>
      </c>
      <c r="N9" s="5">
        <v>0</v>
      </c>
      <c r="O9" s="5">
        <v>0</v>
      </c>
      <c r="P9" s="5">
        <v>0</v>
      </c>
      <c r="Q9" s="11">
        <v>0</v>
      </c>
      <c r="R9" s="11">
        <v>0</v>
      </c>
      <c r="S9" s="5">
        <v>0</v>
      </c>
      <c r="T9" s="11">
        <v>0</v>
      </c>
      <c r="U9" s="5">
        <v>0</v>
      </c>
      <c r="V9" s="11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11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11">
        <v>0</v>
      </c>
      <c r="AM9" s="11">
        <v>0</v>
      </c>
      <c r="AN9" s="5">
        <v>0</v>
      </c>
      <c r="AO9" s="5">
        <v>0</v>
      </c>
      <c r="AP9" s="11">
        <v>2</v>
      </c>
      <c r="AQ9" s="5">
        <v>0</v>
      </c>
      <c r="AR9" s="5">
        <v>0</v>
      </c>
      <c r="AS9" s="5">
        <v>0</v>
      </c>
      <c r="AT9" s="5">
        <v>0</v>
      </c>
      <c r="AU9" s="5">
        <v>1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11">
        <v>0</v>
      </c>
      <c r="BD9" s="5">
        <v>0</v>
      </c>
      <c r="BE9" s="5">
        <v>0</v>
      </c>
      <c r="BF9" s="11">
        <v>0</v>
      </c>
      <c r="BG9" s="11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11">
        <v>0</v>
      </c>
      <c r="BP9" s="5">
        <v>0</v>
      </c>
      <c r="BQ9" s="11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11">
        <v>3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</row>
    <row r="10" spans="1:88" ht="12.75" customHeight="1" x14ac:dyDescent="0.2">
      <c r="A10" s="3" t="s">
        <v>17</v>
      </c>
      <c r="B10" s="5">
        <v>0</v>
      </c>
      <c r="C10" s="5">
        <v>0</v>
      </c>
      <c r="D10" s="8">
        <v>15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8">
        <v>5</v>
      </c>
      <c r="L10" s="5">
        <v>0</v>
      </c>
      <c r="M10" s="8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8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8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2</v>
      </c>
      <c r="AV10" s="8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1</v>
      </c>
      <c r="BO10" s="5">
        <v>0</v>
      </c>
      <c r="BP10" s="5">
        <v>1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2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</row>
    <row r="11" spans="1:88" ht="12.75" customHeight="1" x14ac:dyDescent="0.2">
      <c r="A11" s="3" t="s">
        <v>18</v>
      </c>
      <c r="B11" s="5">
        <v>0</v>
      </c>
      <c r="C11" s="5">
        <v>0</v>
      </c>
      <c r="D11" s="5">
        <v>12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1</v>
      </c>
      <c r="O11" s="5">
        <v>0</v>
      </c>
      <c r="P11" s="5">
        <v>0</v>
      </c>
      <c r="Q11" s="5">
        <v>0</v>
      </c>
      <c r="R11" s="5">
        <v>2</v>
      </c>
      <c r="S11" s="5">
        <v>1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2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3</v>
      </c>
      <c r="BF11" s="5">
        <v>0</v>
      </c>
      <c r="BG11" s="5">
        <v>0</v>
      </c>
      <c r="BH11" s="5">
        <v>6</v>
      </c>
      <c r="BI11" s="5">
        <v>0</v>
      </c>
      <c r="BJ11" s="5">
        <v>0</v>
      </c>
      <c r="BK11" s="5">
        <v>1</v>
      </c>
      <c r="BL11" s="5">
        <v>0</v>
      </c>
      <c r="BM11" s="5">
        <v>0</v>
      </c>
      <c r="BN11" s="5">
        <v>0</v>
      </c>
      <c r="BO11" s="5">
        <v>2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2</v>
      </c>
      <c r="CG11" s="5">
        <v>0</v>
      </c>
      <c r="CH11" s="5">
        <v>0</v>
      </c>
      <c r="CI11" s="5">
        <v>0</v>
      </c>
      <c r="CJ11" s="5">
        <v>0</v>
      </c>
    </row>
    <row r="12" spans="1:88" ht="12.75" customHeight="1" x14ac:dyDescent="0.2">
      <c r="A12" s="3" t="s">
        <v>19</v>
      </c>
      <c r="B12" s="11">
        <v>0</v>
      </c>
      <c r="C12" s="11">
        <v>0</v>
      </c>
      <c r="D12" s="5">
        <v>8</v>
      </c>
      <c r="E12" s="11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11">
        <v>0</v>
      </c>
      <c r="L12" s="5">
        <v>0</v>
      </c>
      <c r="M12" s="11">
        <v>0</v>
      </c>
      <c r="N12" s="5">
        <v>1</v>
      </c>
      <c r="O12" s="11">
        <v>0</v>
      </c>
      <c r="P12" s="5">
        <v>0</v>
      </c>
      <c r="Q12" s="5">
        <v>0</v>
      </c>
      <c r="R12" s="11">
        <v>2</v>
      </c>
      <c r="S12" s="5">
        <v>0</v>
      </c>
      <c r="T12" s="11">
        <v>0</v>
      </c>
      <c r="U12" s="5">
        <v>1</v>
      </c>
      <c r="V12" s="11">
        <v>0</v>
      </c>
      <c r="W12" s="11">
        <v>0</v>
      </c>
      <c r="X12" s="11">
        <v>0</v>
      </c>
      <c r="Y12" s="5">
        <v>0</v>
      </c>
      <c r="Z12" s="4">
        <v>0</v>
      </c>
      <c r="AA12" s="11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11">
        <v>0</v>
      </c>
      <c r="AL12" s="5">
        <v>0</v>
      </c>
      <c r="AM12" s="11">
        <v>0</v>
      </c>
      <c r="AN12" s="5">
        <v>0</v>
      </c>
      <c r="AO12" s="5">
        <v>0</v>
      </c>
      <c r="AP12" s="11">
        <v>0</v>
      </c>
      <c r="AQ12" s="11">
        <v>0</v>
      </c>
      <c r="AR12" s="5">
        <v>0</v>
      </c>
      <c r="AS12" s="11">
        <v>0</v>
      </c>
      <c r="AT12" s="5">
        <v>0</v>
      </c>
      <c r="AU12" s="5">
        <v>0</v>
      </c>
      <c r="AV12" s="11">
        <v>0</v>
      </c>
      <c r="AW12" s="11">
        <v>0</v>
      </c>
      <c r="AX12" s="5">
        <v>0</v>
      </c>
      <c r="AY12" s="5">
        <v>0</v>
      </c>
      <c r="AZ12" s="5">
        <v>0</v>
      </c>
      <c r="BA12" s="11">
        <v>0</v>
      </c>
      <c r="BB12" s="5">
        <v>0</v>
      </c>
      <c r="BC12" s="5">
        <v>0</v>
      </c>
      <c r="BD12" s="5">
        <v>0</v>
      </c>
      <c r="BE12" s="11">
        <v>4</v>
      </c>
      <c r="BF12" s="11">
        <v>0</v>
      </c>
      <c r="BG12" s="5">
        <v>0</v>
      </c>
      <c r="BH12" s="5">
        <v>8</v>
      </c>
      <c r="BI12" s="5">
        <v>0</v>
      </c>
      <c r="BJ12" s="11">
        <v>0</v>
      </c>
      <c r="BK12" s="5">
        <v>0</v>
      </c>
      <c r="BL12" s="5">
        <v>0</v>
      </c>
      <c r="BM12" s="5">
        <v>0</v>
      </c>
      <c r="BN12" s="11">
        <v>0</v>
      </c>
      <c r="BO12" s="5">
        <v>0</v>
      </c>
      <c r="BP12" s="5">
        <v>0</v>
      </c>
      <c r="BQ12" s="5">
        <v>0</v>
      </c>
      <c r="BR12" s="11">
        <v>0</v>
      </c>
      <c r="BS12" s="5">
        <v>0</v>
      </c>
      <c r="BT12" s="5">
        <v>0</v>
      </c>
      <c r="BU12" s="11">
        <v>0</v>
      </c>
      <c r="BV12" s="5">
        <v>0</v>
      </c>
      <c r="BW12" s="5">
        <v>0</v>
      </c>
      <c r="BX12" s="5">
        <v>0</v>
      </c>
      <c r="BY12" s="11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11">
        <v>0</v>
      </c>
      <c r="CF12" s="5">
        <v>1</v>
      </c>
      <c r="CG12" s="5">
        <v>0</v>
      </c>
      <c r="CH12" s="11">
        <v>0</v>
      </c>
      <c r="CI12" s="5">
        <v>0</v>
      </c>
      <c r="CJ12" s="5">
        <v>0</v>
      </c>
    </row>
    <row r="13" spans="1:88" ht="12.75" customHeight="1" x14ac:dyDescent="0.2">
      <c r="A13" s="3" t="s">
        <v>20</v>
      </c>
      <c r="B13" s="4">
        <v>0</v>
      </c>
      <c r="C13" s="4">
        <v>0</v>
      </c>
      <c r="D13" s="5">
        <v>2</v>
      </c>
      <c r="E13" s="4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6">
        <v>0</v>
      </c>
      <c r="L13" s="5">
        <v>0</v>
      </c>
      <c r="M13" s="6">
        <v>0</v>
      </c>
      <c r="N13" s="5">
        <v>0</v>
      </c>
      <c r="O13" s="4">
        <v>0</v>
      </c>
      <c r="P13" s="5">
        <v>0</v>
      </c>
      <c r="Q13" s="5">
        <v>0</v>
      </c>
      <c r="R13" s="4">
        <v>3</v>
      </c>
      <c r="S13" s="5">
        <v>0</v>
      </c>
      <c r="T13" s="6">
        <v>0</v>
      </c>
      <c r="U13" s="5">
        <v>0</v>
      </c>
      <c r="V13" s="4">
        <v>0</v>
      </c>
      <c r="W13" s="4">
        <v>0</v>
      </c>
      <c r="X13" s="4">
        <v>0</v>
      </c>
      <c r="Y13" s="5">
        <v>0</v>
      </c>
      <c r="Z13" s="6">
        <v>0</v>
      </c>
      <c r="AA13" s="4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3</v>
      </c>
      <c r="AH13" s="5">
        <v>0</v>
      </c>
      <c r="AI13" s="5">
        <v>0</v>
      </c>
      <c r="AJ13" s="5">
        <v>0</v>
      </c>
      <c r="AK13" s="4">
        <v>0</v>
      </c>
      <c r="AL13" s="5">
        <v>0</v>
      </c>
      <c r="AM13" s="4">
        <v>0</v>
      </c>
      <c r="AN13" s="5">
        <v>0</v>
      </c>
      <c r="AO13" s="5">
        <v>0</v>
      </c>
      <c r="AP13" s="5">
        <v>0</v>
      </c>
      <c r="AQ13" s="6">
        <v>0</v>
      </c>
      <c r="AR13" s="5">
        <v>0</v>
      </c>
      <c r="AS13" s="4">
        <v>0</v>
      </c>
      <c r="AT13" s="5">
        <v>0</v>
      </c>
      <c r="AU13" s="5">
        <v>0</v>
      </c>
      <c r="AV13" s="4">
        <v>0</v>
      </c>
      <c r="AW13" s="4">
        <v>0</v>
      </c>
      <c r="AX13" s="5">
        <v>0</v>
      </c>
      <c r="AY13" s="5">
        <v>0</v>
      </c>
      <c r="AZ13" s="5">
        <v>0</v>
      </c>
      <c r="BA13" s="6">
        <v>0</v>
      </c>
      <c r="BB13" s="5">
        <v>0</v>
      </c>
      <c r="BC13" s="5">
        <v>0</v>
      </c>
      <c r="BD13" s="5">
        <v>0</v>
      </c>
      <c r="BE13" s="4">
        <v>3</v>
      </c>
      <c r="BF13" s="4">
        <v>0</v>
      </c>
      <c r="BG13" s="5">
        <v>0</v>
      </c>
      <c r="BH13" s="5">
        <v>6</v>
      </c>
      <c r="BI13" s="5">
        <v>0</v>
      </c>
      <c r="BJ13" s="4">
        <v>0</v>
      </c>
      <c r="BK13" s="5">
        <v>0</v>
      </c>
      <c r="BL13" s="5">
        <v>0</v>
      </c>
      <c r="BM13" s="5">
        <v>0</v>
      </c>
      <c r="BN13" s="6">
        <v>1</v>
      </c>
      <c r="BO13" s="5">
        <v>0</v>
      </c>
      <c r="BP13" s="5">
        <v>0</v>
      </c>
      <c r="BQ13" s="5">
        <v>0</v>
      </c>
      <c r="BR13" s="4">
        <v>0</v>
      </c>
      <c r="BS13" s="5">
        <v>0</v>
      </c>
      <c r="BT13" s="5">
        <v>0</v>
      </c>
      <c r="BU13" s="6">
        <v>0</v>
      </c>
      <c r="BV13" s="5">
        <v>0</v>
      </c>
      <c r="BW13" s="5">
        <v>0</v>
      </c>
      <c r="BX13" s="5">
        <v>0</v>
      </c>
      <c r="BY13" s="4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4">
        <v>0</v>
      </c>
      <c r="CF13" s="5">
        <v>0</v>
      </c>
      <c r="CG13" s="5">
        <v>1</v>
      </c>
      <c r="CH13" s="4">
        <v>0</v>
      </c>
      <c r="CI13" s="5">
        <v>0</v>
      </c>
      <c r="CJ13" s="5">
        <v>0</v>
      </c>
    </row>
    <row r="14" spans="1:88" ht="12.75" customHeight="1" x14ac:dyDescent="0.2">
      <c r="A14" s="3" t="s">
        <v>21</v>
      </c>
      <c r="B14" s="5">
        <v>0</v>
      </c>
      <c r="C14" s="5">
        <v>0</v>
      </c>
      <c r="D14" s="5">
        <v>37</v>
      </c>
      <c r="E14" s="5">
        <v>3</v>
      </c>
      <c r="F14" s="5">
        <v>0</v>
      </c>
      <c r="G14" s="5">
        <v>0</v>
      </c>
      <c r="H14" s="5">
        <v>0</v>
      </c>
      <c r="I14" s="5">
        <v>11</v>
      </c>
      <c r="J14" s="5">
        <v>1</v>
      </c>
      <c r="K14" s="5">
        <v>0</v>
      </c>
      <c r="L14" s="5">
        <v>1</v>
      </c>
      <c r="M14" s="5">
        <v>1</v>
      </c>
      <c r="N14" s="5">
        <v>0</v>
      </c>
      <c r="O14" s="5">
        <v>2</v>
      </c>
      <c r="P14" s="5">
        <v>0</v>
      </c>
      <c r="Q14" s="5">
        <v>0</v>
      </c>
      <c r="R14" s="5">
        <v>3</v>
      </c>
      <c r="S14" s="5">
        <v>0</v>
      </c>
      <c r="T14" s="5">
        <v>0</v>
      </c>
      <c r="U14" s="5">
        <v>0</v>
      </c>
      <c r="V14" s="5">
        <v>5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1</v>
      </c>
      <c r="AG14" s="5">
        <v>0</v>
      </c>
      <c r="AH14" s="5">
        <v>0</v>
      </c>
      <c r="AI14" s="5">
        <v>0</v>
      </c>
      <c r="AJ14" s="5">
        <v>0</v>
      </c>
      <c r="AK14" s="5">
        <v>1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1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1</v>
      </c>
      <c r="BA14" s="5">
        <v>0</v>
      </c>
      <c r="BB14" s="5">
        <v>3</v>
      </c>
      <c r="BC14" s="5">
        <v>0</v>
      </c>
      <c r="BD14" s="5">
        <v>3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</row>
    <row r="15" spans="1:88" ht="12.75" customHeight="1" x14ac:dyDescent="0.2">
      <c r="A15" s="3" t="s">
        <v>22</v>
      </c>
      <c r="B15" s="5">
        <v>0</v>
      </c>
      <c r="C15" s="5">
        <v>0</v>
      </c>
      <c r="D15" s="5">
        <v>22</v>
      </c>
      <c r="E15" s="5">
        <v>1</v>
      </c>
      <c r="F15" s="5">
        <v>0</v>
      </c>
      <c r="G15" s="5">
        <v>0</v>
      </c>
      <c r="H15" s="8">
        <v>0</v>
      </c>
      <c r="I15" s="5">
        <v>24</v>
      </c>
      <c r="J15" s="5">
        <v>3</v>
      </c>
      <c r="K15" s="5">
        <v>0</v>
      </c>
      <c r="L15" s="5">
        <v>0</v>
      </c>
      <c r="M15" s="5">
        <v>1</v>
      </c>
      <c r="N15" s="5">
        <v>0</v>
      </c>
      <c r="O15" s="5">
        <v>3</v>
      </c>
      <c r="P15" s="5">
        <v>0</v>
      </c>
      <c r="Q15" s="5">
        <v>0</v>
      </c>
      <c r="R15" s="5">
        <v>3</v>
      </c>
      <c r="S15" s="5">
        <v>2</v>
      </c>
      <c r="T15" s="5">
        <v>0</v>
      </c>
      <c r="U15" s="5">
        <v>0</v>
      </c>
      <c r="V15" s="5">
        <v>1</v>
      </c>
      <c r="W15" s="5">
        <v>0</v>
      </c>
      <c r="X15" s="5">
        <v>0</v>
      </c>
      <c r="Y15" s="5">
        <v>1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1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1</v>
      </c>
      <c r="BA15" s="5">
        <v>0</v>
      </c>
      <c r="BB15" s="5">
        <v>4</v>
      </c>
      <c r="BC15" s="5">
        <v>0</v>
      </c>
      <c r="BD15" s="5">
        <v>4</v>
      </c>
      <c r="BE15" s="5">
        <v>0</v>
      </c>
      <c r="BF15" s="8">
        <v>0</v>
      </c>
      <c r="BG15" s="5">
        <v>1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8">
        <v>0</v>
      </c>
      <c r="BR15" s="5">
        <v>0</v>
      </c>
      <c r="BS15" s="8">
        <v>0</v>
      </c>
      <c r="BT15" s="8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</row>
    <row r="16" spans="1:88" ht="12.75" customHeight="1" x14ac:dyDescent="0.2">
      <c r="A16" s="3" t="s">
        <v>23</v>
      </c>
      <c r="B16" s="5">
        <v>0</v>
      </c>
      <c r="C16" s="5">
        <v>0</v>
      </c>
      <c r="D16" s="5">
        <v>28</v>
      </c>
      <c r="E16" s="5">
        <v>11</v>
      </c>
      <c r="F16" s="5">
        <v>0</v>
      </c>
      <c r="G16" s="5">
        <v>0</v>
      </c>
      <c r="H16" s="5">
        <v>0</v>
      </c>
      <c r="I16" s="5">
        <v>11</v>
      </c>
      <c r="J16" s="5">
        <v>1</v>
      </c>
      <c r="K16" s="5">
        <v>0</v>
      </c>
      <c r="L16" s="5">
        <v>0</v>
      </c>
      <c r="M16" s="5">
        <v>0</v>
      </c>
      <c r="N16" s="5">
        <v>0</v>
      </c>
      <c r="O16" s="5">
        <v>3</v>
      </c>
      <c r="P16" s="5">
        <v>0</v>
      </c>
      <c r="Q16" s="5">
        <v>0</v>
      </c>
      <c r="R16" s="5">
        <v>2</v>
      </c>
      <c r="S16" s="5">
        <v>1</v>
      </c>
      <c r="T16" s="5">
        <v>0</v>
      </c>
      <c r="U16" s="5">
        <v>0</v>
      </c>
      <c r="V16" s="5">
        <v>3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2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1</v>
      </c>
      <c r="BA16" s="5">
        <v>0</v>
      </c>
      <c r="BB16" s="5">
        <v>2</v>
      </c>
      <c r="BC16" s="5">
        <v>0</v>
      </c>
      <c r="BD16" s="5">
        <v>5</v>
      </c>
      <c r="BE16" s="5">
        <v>0</v>
      </c>
      <c r="BF16" s="5">
        <v>0</v>
      </c>
      <c r="BG16" s="5">
        <v>6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</row>
    <row r="17" spans="1:88" ht="12.75" customHeight="1" x14ac:dyDescent="0.2">
      <c r="A17" s="3" t="s">
        <v>24</v>
      </c>
      <c r="B17" s="5">
        <v>0</v>
      </c>
      <c r="C17" s="5">
        <v>0</v>
      </c>
      <c r="D17" s="5">
        <v>0</v>
      </c>
      <c r="E17" s="5">
        <v>4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3</v>
      </c>
      <c r="P17" s="5">
        <v>6</v>
      </c>
      <c r="Q17" s="5">
        <v>0</v>
      </c>
      <c r="R17" s="5">
        <v>1</v>
      </c>
      <c r="S17" s="5">
        <v>2</v>
      </c>
      <c r="T17" s="5">
        <v>2</v>
      </c>
      <c r="U17" s="5">
        <v>2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1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7</v>
      </c>
      <c r="BE17" s="5">
        <v>0</v>
      </c>
      <c r="BF17" s="5">
        <v>0</v>
      </c>
      <c r="BG17" s="5">
        <v>7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</row>
    <row r="18" spans="1:88" ht="12.75" customHeight="1" x14ac:dyDescent="0.2">
      <c r="A18" s="3" t="s">
        <v>25</v>
      </c>
      <c r="B18" s="5">
        <v>0</v>
      </c>
      <c r="C18" s="5">
        <v>0</v>
      </c>
      <c r="D18" s="5">
        <v>0</v>
      </c>
      <c r="E18" s="5">
        <v>4</v>
      </c>
      <c r="F18" s="5">
        <v>2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3</v>
      </c>
      <c r="P18" s="5">
        <v>7</v>
      </c>
      <c r="Q18" s="5">
        <v>0</v>
      </c>
      <c r="R18" s="5">
        <v>1</v>
      </c>
      <c r="S18" s="5">
        <v>1</v>
      </c>
      <c r="T18" s="5">
        <v>0</v>
      </c>
      <c r="U18" s="5">
        <v>1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8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1</v>
      </c>
      <c r="AQ18" s="8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8">
        <v>0</v>
      </c>
      <c r="BD18" s="5">
        <v>5</v>
      </c>
      <c r="BE18" s="5">
        <v>1</v>
      </c>
      <c r="BF18" s="5">
        <v>0</v>
      </c>
      <c r="BG18" s="5">
        <v>5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8">
        <v>0</v>
      </c>
      <c r="BU18" s="8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</row>
    <row r="19" spans="1:88" ht="12.75" customHeight="1" x14ac:dyDescent="0.2">
      <c r="A19" s="3" t="s">
        <v>26</v>
      </c>
      <c r="B19" s="5">
        <v>0</v>
      </c>
      <c r="C19" s="5">
        <v>0</v>
      </c>
      <c r="D19" s="5">
        <v>0</v>
      </c>
      <c r="E19" s="5">
        <v>2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12</v>
      </c>
      <c r="P19" s="5">
        <v>4</v>
      </c>
      <c r="Q19" s="5">
        <v>0</v>
      </c>
      <c r="R19" s="5">
        <v>1</v>
      </c>
      <c r="S19" s="5">
        <v>2</v>
      </c>
      <c r="T19" s="5">
        <v>1</v>
      </c>
      <c r="U19" s="5">
        <v>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6</v>
      </c>
      <c r="BE19" s="5">
        <v>1</v>
      </c>
      <c r="BF19" s="5">
        <v>0</v>
      </c>
      <c r="BG19" s="5">
        <v>4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</row>
    <row r="20" spans="1:88" ht="12.75" customHeight="1" x14ac:dyDescent="0.2">
      <c r="A20" s="3" t="s">
        <v>27</v>
      </c>
      <c r="B20" s="5">
        <v>0</v>
      </c>
      <c r="C20" s="5">
        <v>0</v>
      </c>
      <c r="D20" s="5">
        <v>0</v>
      </c>
      <c r="E20" s="5">
        <v>4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2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1</v>
      </c>
      <c r="S20" s="5">
        <v>0</v>
      </c>
      <c r="T20" s="5">
        <v>0</v>
      </c>
      <c r="U20" s="5">
        <v>2</v>
      </c>
      <c r="V20" s="5">
        <v>0</v>
      </c>
      <c r="W20" s="5">
        <v>0</v>
      </c>
      <c r="X20" s="5">
        <v>0</v>
      </c>
      <c r="Y20" s="5">
        <v>1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104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1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1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2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</row>
    <row r="21" spans="1:88" ht="12.75" customHeight="1" x14ac:dyDescent="0.2">
      <c r="A21" s="3" t="s">
        <v>28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1</v>
      </c>
      <c r="J21" s="5">
        <v>1</v>
      </c>
      <c r="K21" s="5">
        <v>0</v>
      </c>
      <c r="L21" s="5">
        <v>1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1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72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1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</row>
    <row r="22" spans="1:88" ht="12.75" customHeight="1" x14ac:dyDescent="0.2">
      <c r="A22" s="3" t="s">
        <v>29</v>
      </c>
      <c r="B22" s="5">
        <v>0</v>
      </c>
      <c r="C22" s="5">
        <v>0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3</v>
      </c>
      <c r="J22" s="5">
        <v>0</v>
      </c>
      <c r="K22" s="5">
        <v>0</v>
      </c>
      <c r="L22" s="5">
        <v>2</v>
      </c>
      <c r="M22" s="5">
        <v>0</v>
      </c>
      <c r="N22" s="5">
        <v>0</v>
      </c>
      <c r="O22" s="5">
        <v>2</v>
      </c>
      <c r="P22" s="5">
        <v>1</v>
      </c>
      <c r="Q22" s="5">
        <v>0</v>
      </c>
      <c r="R22" s="5">
        <v>1</v>
      </c>
      <c r="S22" s="5">
        <v>0</v>
      </c>
      <c r="T22" s="5">
        <v>1</v>
      </c>
      <c r="U22" s="5">
        <v>2</v>
      </c>
      <c r="V22" s="5">
        <v>1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1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72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1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1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</row>
    <row r="23" spans="1:88" ht="12.75" customHeight="1" x14ac:dyDescent="0.2">
      <c r="A23" s="3" t="s">
        <v>30</v>
      </c>
      <c r="B23" s="5">
        <v>0</v>
      </c>
      <c r="C23" s="5">
        <v>1</v>
      </c>
      <c r="D23" s="5">
        <v>0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1</v>
      </c>
      <c r="Q23" s="5">
        <v>0</v>
      </c>
      <c r="R23" s="5">
        <v>0</v>
      </c>
      <c r="S23" s="5">
        <v>1</v>
      </c>
      <c r="T23" s="5">
        <v>1</v>
      </c>
      <c r="U23" s="5">
        <v>1</v>
      </c>
      <c r="V23" s="5">
        <v>0</v>
      </c>
      <c r="W23" s="5">
        <v>0</v>
      </c>
      <c r="X23" s="5">
        <v>1</v>
      </c>
      <c r="Y23" s="5">
        <v>2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1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2</v>
      </c>
      <c r="AW23" s="5">
        <v>1</v>
      </c>
      <c r="AX23" s="5">
        <v>0</v>
      </c>
      <c r="AY23" s="5">
        <v>0</v>
      </c>
      <c r="AZ23" s="5">
        <v>0</v>
      </c>
      <c r="BA23" s="5">
        <v>3</v>
      </c>
      <c r="BB23" s="5">
        <v>0</v>
      </c>
      <c r="BC23" s="5">
        <v>0</v>
      </c>
      <c r="BD23" s="5">
        <v>0</v>
      </c>
      <c r="BE23" s="5">
        <v>0</v>
      </c>
      <c r="BF23" s="5">
        <v>2</v>
      </c>
      <c r="BG23" s="5">
        <v>4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</row>
    <row r="24" spans="1:88" ht="12.75" customHeight="1" x14ac:dyDescent="0.2">
      <c r="A24" s="3" t="s">
        <v>31</v>
      </c>
      <c r="B24" s="5">
        <v>0</v>
      </c>
      <c r="C24" s="5">
        <v>3</v>
      </c>
      <c r="D24" s="5">
        <v>0</v>
      </c>
      <c r="E24" s="5">
        <v>3</v>
      </c>
      <c r="F24" s="5">
        <v>0</v>
      </c>
      <c r="G24" s="5">
        <v>0</v>
      </c>
      <c r="H24" s="5">
        <v>0</v>
      </c>
      <c r="I24" s="5">
        <v>0</v>
      </c>
      <c r="J24" s="5">
        <v>2</v>
      </c>
      <c r="K24" s="5">
        <v>0</v>
      </c>
      <c r="L24" s="5">
        <v>0</v>
      </c>
      <c r="M24" s="5">
        <v>0</v>
      </c>
      <c r="N24" s="5">
        <v>0</v>
      </c>
      <c r="O24" s="5">
        <v>4</v>
      </c>
      <c r="P24" s="5">
        <v>2</v>
      </c>
      <c r="Q24" s="5">
        <v>0</v>
      </c>
      <c r="R24" s="5">
        <v>1</v>
      </c>
      <c r="S24" s="5">
        <v>0</v>
      </c>
      <c r="T24" s="5">
        <v>1</v>
      </c>
      <c r="U24" s="5">
        <v>0</v>
      </c>
      <c r="V24" s="5">
        <v>0</v>
      </c>
      <c r="W24" s="5">
        <v>0</v>
      </c>
      <c r="X24" s="5">
        <v>0</v>
      </c>
      <c r="Y24" s="5">
        <v>2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1</v>
      </c>
      <c r="AZ24" s="5">
        <v>0</v>
      </c>
      <c r="BA24" s="5">
        <v>0</v>
      </c>
      <c r="BB24" s="5">
        <v>0</v>
      </c>
      <c r="BC24" s="5">
        <v>0</v>
      </c>
      <c r="BD24" s="5">
        <v>2</v>
      </c>
      <c r="BE24" s="5">
        <v>0</v>
      </c>
      <c r="BF24" s="5">
        <v>0</v>
      </c>
      <c r="BG24" s="5">
        <v>5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</row>
    <row r="25" spans="1:88" ht="12.75" customHeight="1" x14ac:dyDescent="0.2">
      <c r="A25" s="3" t="s">
        <v>32</v>
      </c>
      <c r="B25" s="5">
        <v>0</v>
      </c>
      <c r="C25" s="5">
        <v>0</v>
      </c>
      <c r="D25" s="5">
        <v>1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3</v>
      </c>
      <c r="L25" s="5">
        <v>1</v>
      </c>
      <c r="M25" s="5">
        <v>0</v>
      </c>
      <c r="N25" s="5">
        <v>0</v>
      </c>
      <c r="O25" s="5">
        <v>3</v>
      </c>
      <c r="P25" s="5">
        <v>3</v>
      </c>
      <c r="Q25" s="5">
        <v>0</v>
      </c>
      <c r="R25" s="5">
        <v>0</v>
      </c>
      <c r="S25" s="5">
        <v>2</v>
      </c>
      <c r="T25" s="5">
        <v>3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1</v>
      </c>
      <c r="AR25" s="5">
        <v>0</v>
      </c>
      <c r="AS25" s="5">
        <v>0</v>
      </c>
      <c r="AT25" s="5">
        <v>0</v>
      </c>
      <c r="AU25" s="5">
        <v>1</v>
      </c>
      <c r="AV25" s="5">
        <v>0</v>
      </c>
      <c r="AW25" s="5">
        <v>2</v>
      </c>
      <c r="AX25" s="5">
        <v>0</v>
      </c>
      <c r="AY25" s="5">
        <v>0</v>
      </c>
      <c r="AZ25" s="5">
        <v>1</v>
      </c>
      <c r="BA25" s="5">
        <v>0</v>
      </c>
      <c r="BB25" s="5">
        <v>0</v>
      </c>
      <c r="BC25" s="5">
        <v>0</v>
      </c>
      <c r="BD25" s="5">
        <v>1</v>
      </c>
      <c r="BE25" s="5">
        <v>0</v>
      </c>
      <c r="BF25" s="5">
        <v>0</v>
      </c>
      <c r="BG25" s="5">
        <v>3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</row>
    <row r="26" spans="1:88" ht="12.75" customHeight="1" x14ac:dyDescent="0.2">
      <c r="A26" s="3" t="s">
        <v>33</v>
      </c>
      <c r="B26" s="5">
        <v>1</v>
      </c>
      <c r="C26" s="5">
        <v>0</v>
      </c>
      <c r="D26" s="5">
        <v>0</v>
      </c>
      <c r="E26" s="5">
        <v>5</v>
      </c>
      <c r="F26" s="5">
        <v>0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3</v>
      </c>
      <c r="Q26" s="5">
        <v>0</v>
      </c>
      <c r="R26" s="5">
        <v>4</v>
      </c>
      <c r="S26" s="5">
        <v>0</v>
      </c>
      <c r="T26" s="5">
        <v>4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4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1</v>
      </c>
      <c r="AR26" s="11">
        <v>0</v>
      </c>
      <c r="AS26" s="11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1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11">
        <v>0</v>
      </c>
      <c r="BU26" s="11">
        <v>0</v>
      </c>
      <c r="BV26" s="11">
        <v>0</v>
      </c>
      <c r="BW26" s="11">
        <v>0</v>
      </c>
      <c r="BX26" s="11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</row>
    <row r="27" spans="1:88" ht="12.75" customHeight="1" x14ac:dyDescent="0.2">
      <c r="A27" s="3" t="s">
        <v>34</v>
      </c>
      <c r="B27" s="5">
        <v>2</v>
      </c>
      <c r="C27" s="5">
        <v>0</v>
      </c>
      <c r="D27" s="5">
        <v>1</v>
      </c>
      <c r="E27" s="5">
        <v>3</v>
      </c>
      <c r="F27" s="5">
        <v>0</v>
      </c>
      <c r="G27" s="5">
        <v>0</v>
      </c>
      <c r="H27" s="5">
        <v>1</v>
      </c>
      <c r="I27" s="5">
        <v>0</v>
      </c>
      <c r="J27" s="5">
        <v>1</v>
      </c>
      <c r="K27" s="5">
        <v>0</v>
      </c>
      <c r="L27" s="5">
        <v>2</v>
      </c>
      <c r="M27" s="5">
        <v>0</v>
      </c>
      <c r="N27" s="5">
        <v>0</v>
      </c>
      <c r="O27" s="5">
        <v>0</v>
      </c>
      <c r="P27" s="5">
        <v>1</v>
      </c>
      <c r="Q27" s="5">
        <v>2</v>
      </c>
      <c r="R27" s="5">
        <v>1</v>
      </c>
      <c r="S27" s="5">
        <v>0</v>
      </c>
      <c r="T27" s="5">
        <v>1</v>
      </c>
      <c r="U27" s="5">
        <v>0</v>
      </c>
      <c r="V27" s="5">
        <v>1</v>
      </c>
      <c r="W27" s="5">
        <v>1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8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1</v>
      </c>
      <c r="BC27" s="5">
        <v>0</v>
      </c>
      <c r="BD27" s="5">
        <v>5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11">
        <v>0</v>
      </c>
      <c r="BV27" s="11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</row>
    <row r="28" spans="1:88" ht="12.75" customHeight="1" x14ac:dyDescent="0.2">
      <c r="A28" s="3" t="s">
        <v>35</v>
      </c>
      <c r="B28" s="5">
        <v>4</v>
      </c>
      <c r="C28" s="5">
        <v>0</v>
      </c>
      <c r="D28" s="5">
        <v>1</v>
      </c>
      <c r="E28" s="5">
        <v>12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1</v>
      </c>
      <c r="M28" s="5">
        <v>0</v>
      </c>
      <c r="N28" s="5">
        <v>0</v>
      </c>
      <c r="O28" s="5">
        <v>0</v>
      </c>
      <c r="P28" s="5">
        <v>1</v>
      </c>
      <c r="Q28" s="5">
        <v>2</v>
      </c>
      <c r="R28" s="5">
        <v>2</v>
      </c>
      <c r="S28" s="5">
        <v>0</v>
      </c>
      <c r="T28" s="5">
        <v>3</v>
      </c>
      <c r="U28" s="5">
        <v>1</v>
      </c>
      <c r="V28" s="5">
        <v>1</v>
      </c>
      <c r="W28" s="5">
        <v>0</v>
      </c>
      <c r="X28" s="5">
        <v>0</v>
      </c>
      <c r="Y28" s="5">
        <v>0</v>
      </c>
      <c r="Z28" s="5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7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1</v>
      </c>
      <c r="BB28" s="4">
        <v>0</v>
      </c>
      <c r="BC28" s="4">
        <v>0</v>
      </c>
      <c r="BD28" s="4">
        <v>3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11">
        <v>0</v>
      </c>
      <c r="BV28" s="11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</row>
    <row r="29" spans="1:88" ht="12.75" customHeight="1" x14ac:dyDescent="0.2">
      <c r="A29" s="3" t="s">
        <v>36</v>
      </c>
      <c r="B29" s="5">
        <v>0</v>
      </c>
      <c r="C29" s="5">
        <v>0</v>
      </c>
      <c r="D29" s="5">
        <v>1</v>
      </c>
      <c r="E29" s="5">
        <v>2</v>
      </c>
      <c r="F29" s="5">
        <v>0</v>
      </c>
      <c r="G29" s="5">
        <v>4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2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1</v>
      </c>
      <c r="X29" s="5">
        <v>1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2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2</v>
      </c>
      <c r="BE29" s="5">
        <v>0</v>
      </c>
      <c r="BF29" s="5">
        <v>0</v>
      </c>
      <c r="BG29" s="5">
        <v>2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2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</row>
    <row r="30" spans="1:88" ht="12.75" customHeight="1" x14ac:dyDescent="0.2">
      <c r="A30" s="3" t="s">
        <v>37</v>
      </c>
      <c r="B30" s="5">
        <v>0</v>
      </c>
      <c r="C30" s="5">
        <v>0</v>
      </c>
      <c r="D30" s="5">
        <v>3</v>
      </c>
      <c r="E30" s="5">
        <v>0</v>
      </c>
      <c r="F30" s="5">
        <v>1</v>
      </c>
      <c r="G30" s="5">
        <v>8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2</v>
      </c>
      <c r="P30" s="5">
        <v>1</v>
      </c>
      <c r="Q30" s="5">
        <v>0</v>
      </c>
      <c r="R30" s="5">
        <v>2</v>
      </c>
      <c r="S30" s="5">
        <v>1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3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1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1</v>
      </c>
      <c r="BE30" s="5">
        <v>0</v>
      </c>
      <c r="BF30" s="5">
        <v>0</v>
      </c>
      <c r="BG30" s="5">
        <v>4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</row>
    <row r="31" spans="1:88" ht="12.75" customHeight="1" x14ac:dyDescent="0.2">
      <c r="A31" s="3" t="s">
        <v>38</v>
      </c>
      <c r="B31" s="5">
        <v>0</v>
      </c>
      <c r="C31" s="5">
        <v>0</v>
      </c>
      <c r="D31" s="5">
        <v>4</v>
      </c>
      <c r="E31" s="5">
        <v>0</v>
      </c>
      <c r="F31" s="5">
        <v>0</v>
      </c>
      <c r="G31" s="5">
        <v>4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1</v>
      </c>
      <c r="P31" s="5">
        <v>1</v>
      </c>
      <c r="Q31" s="5">
        <v>0</v>
      </c>
      <c r="R31" s="5">
        <v>0</v>
      </c>
      <c r="S31" s="5">
        <v>1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1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1</v>
      </c>
      <c r="BE31" s="5">
        <v>0</v>
      </c>
      <c r="BF31" s="5">
        <v>0</v>
      </c>
      <c r="BG31" s="5">
        <v>3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</row>
    <row r="32" spans="1:88" ht="12.75" customHeight="1" x14ac:dyDescent="0.2">
      <c r="A32" s="3" t="s">
        <v>39</v>
      </c>
      <c r="B32" s="5">
        <v>1</v>
      </c>
      <c r="C32" s="5">
        <v>12</v>
      </c>
      <c r="D32" s="5">
        <v>0</v>
      </c>
      <c r="E32" s="5">
        <v>2</v>
      </c>
      <c r="F32" s="5">
        <v>0</v>
      </c>
      <c r="G32" s="5">
        <v>0</v>
      </c>
      <c r="H32" s="5">
        <v>0</v>
      </c>
      <c r="I32" s="5">
        <v>0</v>
      </c>
      <c r="J32" s="5">
        <v>1</v>
      </c>
      <c r="K32" s="5">
        <v>0</v>
      </c>
      <c r="L32" s="5">
        <v>0</v>
      </c>
      <c r="M32" s="5">
        <v>3</v>
      </c>
      <c r="N32" s="5">
        <v>0</v>
      </c>
      <c r="O32" s="5">
        <v>0</v>
      </c>
      <c r="P32" s="5">
        <v>0</v>
      </c>
      <c r="Q32" s="5">
        <v>1</v>
      </c>
      <c r="R32" s="5">
        <v>2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1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3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3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1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</row>
    <row r="33" spans="1:88" ht="12.75" customHeight="1" x14ac:dyDescent="0.2">
      <c r="A33" s="3" t="s">
        <v>40</v>
      </c>
      <c r="B33" s="5">
        <v>1</v>
      </c>
      <c r="C33" s="5">
        <v>14</v>
      </c>
      <c r="D33" s="5">
        <v>2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22</v>
      </c>
      <c r="N33" s="5">
        <v>1</v>
      </c>
      <c r="O33" s="5">
        <v>0</v>
      </c>
      <c r="P33" s="5">
        <v>0</v>
      </c>
      <c r="Q33" s="5">
        <v>0</v>
      </c>
      <c r="R33" s="5">
        <v>3</v>
      </c>
      <c r="S33" s="5">
        <v>0</v>
      </c>
      <c r="T33" s="5">
        <v>1</v>
      </c>
      <c r="U33" s="5">
        <v>0</v>
      </c>
      <c r="V33" s="5">
        <v>4</v>
      </c>
      <c r="W33" s="5">
        <v>0</v>
      </c>
      <c r="X33" s="5">
        <v>0</v>
      </c>
      <c r="Y33" s="5">
        <v>2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6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1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1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</row>
    <row r="34" spans="1:88" ht="12.75" customHeight="1" x14ac:dyDescent="0.2">
      <c r="A34" s="3" t="s">
        <v>41</v>
      </c>
      <c r="B34" s="5">
        <v>0</v>
      </c>
      <c r="C34" s="5">
        <v>11</v>
      </c>
      <c r="D34" s="8">
        <v>3</v>
      </c>
      <c r="E34" s="8">
        <v>0</v>
      </c>
      <c r="F34" s="5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5">
        <v>0</v>
      </c>
      <c r="M34" s="5">
        <v>8</v>
      </c>
      <c r="N34" s="8">
        <v>0</v>
      </c>
      <c r="O34" s="8">
        <v>1</v>
      </c>
      <c r="P34" s="8">
        <v>0</v>
      </c>
      <c r="Q34" s="8">
        <v>0</v>
      </c>
      <c r="R34" s="5">
        <v>6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5">
        <v>0</v>
      </c>
      <c r="AI34" s="5">
        <v>0</v>
      </c>
      <c r="AJ34" s="5">
        <v>13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8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1</v>
      </c>
      <c r="BJ34" s="8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</row>
    <row r="35" spans="1:88" ht="12.75" customHeight="1" x14ac:dyDescent="0.2">
      <c r="A35" s="3" t="s">
        <v>42</v>
      </c>
      <c r="B35" s="5">
        <v>0</v>
      </c>
      <c r="C35" s="5">
        <v>1</v>
      </c>
      <c r="D35" s="5">
        <v>0</v>
      </c>
      <c r="E35" s="5">
        <v>2</v>
      </c>
      <c r="F35" s="5">
        <v>0</v>
      </c>
      <c r="G35" s="5">
        <v>0</v>
      </c>
      <c r="H35" s="5">
        <v>3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2</v>
      </c>
      <c r="P35" s="5">
        <v>0</v>
      </c>
      <c r="Q35" s="5">
        <v>5</v>
      </c>
      <c r="R35" s="5">
        <v>1</v>
      </c>
      <c r="S35" s="5">
        <v>0</v>
      </c>
      <c r="T35" s="5">
        <v>0</v>
      </c>
      <c r="U35" s="5">
        <v>0</v>
      </c>
      <c r="V35" s="5">
        <v>3</v>
      </c>
      <c r="W35" s="5">
        <v>0</v>
      </c>
      <c r="X35" s="5">
        <v>0</v>
      </c>
      <c r="Y35" s="5">
        <v>0</v>
      </c>
      <c r="Z35" s="5">
        <v>0</v>
      </c>
      <c r="AA35" s="5">
        <v>3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1</v>
      </c>
      <c r="AI35" s="5">
        <v>0</v>
      </c>
      <c r="AJ35" s="5">
        <v>1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1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1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</row>
    <row r="36" spans="1:88" ht="12.75" customHeight="1" x14ac:dyDescent="0.2">
      <c r="A36" s="3" t="s">
        <v>43</v>
      </c>
      <c r="B36" s="8">
        <v>0</v>
      </c>
      <c r="C36" s="8">
        <v>2</v>
      </c>
      <c r="D36" s="8">
        <v>0</v>
      </c>
      <c r="E36" s="5">
        <v>0</v>
      </c>
      <c r="F36" s="5">
        <v>0</v>
      </c>
      <c r="G36" s="5">
        <v>1</v>
      </c>
      <c r="H36" s="8">
        <v>16</v>
      </c>
      <c r="I36" s="8">
        <v>1</v>
      </c>
      <c r="J36" s="5">
        <v>0</v>
      </c>
      <c r="K36" s="5">
        <v>0</v>
      </c>
      <c r="L36" s="8">
        <v>1</v>
      </c>
      <c r="M36" s="5">
        <v>2</v>
      </c>
      <c r="N36" s="8">
        <v>0</v>
      </c>
      <c r="O36" s="8">
        <v>1</v>
      </c>
      <c r="P36" s="8">
        <v>1</v>
      </c>
      <c r="Q36" s="5">
        <v>7</v>
      </c>
      <c r="R36" s="8">
        <v>0</v>
      </c>
      <c r="S36" s="8">
        <v>0</v>
      </c>
      <c r="T36" s="8">
        <v>1</v>
      </c>
      <c r="U36" s="5">
        <v>12</v>
      </c>
      <c r="V36" s="8">
        <v>3</v>
      </c>
      <c r="W36" s="8">
        <v>0</v>
      </c>
      <c r="X36" s="8">
        <v>0</v>
      </c>
      <c r="Y36" s="8">
        <v>0</v>
      </c>
      <c r="Z36" s="5">
        <v>0</v>
      </c>
      <c r="AA36" s="8">
        <v>1</v>
      </c>
      <c r="AB36" s="8">
        <v>0</v>
      </c>
      <c r="AC36" s="8">
        <v>0</v>
      </c>
      <c r="AD36" s="5">
        <v>0</v>
      </c>
      <c r="AE36" s="5">
        <v>0</v>
      </c>
      <c r="AF36" s="12">
        <v>0</v>
      </c>
      <c r="AG36" s="8">
        <v>0</v>
      </c>
      <c r="AH36" s="5">
        <v>0</v>
      </c>
      <c r="AI36" s="8">
        <v>0</v>
      </c>
      <c r="AJ36" s="12">
        <v>1</v>
      </c>
      <c r="AK36" s="8">
        <v>0</v>
      </c>
      <c r="AL36" s="5">
        <v>0</v>
      </c>
      <c r="AM36" s="8">
        <v>0</v>
      </c>
      <c r="AN36" s="12">
        <v>0</v>
      </c>
      <c r="AO36" s="8">
        <v>0</v>
      </c>
      <c r="AP36" s="12">
        <v>0</v>
      </c>
      <c r="AQ36" s="8">
        <v>0</v>
      </c>
      <c r="AR36" s="5">
        <v>0</v>
      </c>
      <c r="AS36" s="8">
        <v>0</v>
      </c>
      <c r="AT36" s="8">
        <v>0</v>
      </c>
      <c r="AU36" s="8">
        <v>0</v>
      </c>
      <c r="AV36" s="8">
        <v>6</v>
      </c>
      <c r="AW36" s="5">
        <v>0</v>
      </c>
      <c r="AX36" s="5">
        <v>0</v>
      </c>
      <c r="AY36" s="5">
        <v>0</v>
      </c>
      <c r="AZ36" s="8">
        <v>0</v>
      </c>
      <c r="BA36" s="8">
        <v>1</v>
      </c>
      <c r="BB36" s="5">
        <v>1</v>
      </c>
      <c r="BC36" s="5">
        <v>0</v>
      </c>
      <c r="BD36" s="5">
        <v>0</v>
      </c>
      <c r="BE36" s="8">
        <v>1</v>
      </c>
      <c r="BF36" s="12">
        <v>0</v>
      </c>
      <c r="BG36" s="8">
        <v>0</v>
      </c>
      <c r="BH36" s="5">
        <v>0</v>
      </c>
      <c r="BI36" s="5">
        <v>0</v>
      </c>
      <c r="BJ36" s="8">
        <v>0</v>
      </c>
      <c r="BK36" s="8">
        <v>0</v>
      </c>
      <c r="BL36" s="5">
        <v>10</v>
      </c>
      <c r="BM36" s="8">
        <v>0</v>
      </c>
      <c r="BN36" s="8">
        <v>0</v>
      </c>
      <c r="BO36" s="5">
        <v>0</v>
      </c>
      <c r="BP36" s="8">
        <v>0</v>
      </c>
      <c r="BQ36" s="8">
        <v>0</v>
      </c>
      <c r="BR36" s="5">
        <v>0</v>
      </c>
      <c r="BS36" s="12">
        <v>0</v>
      </c>
      <c r="BT36" s="5">
        <v>0</v>
      </c>
      <c r="BU36" s="8">
        <v>0</v>
      </c>
      <c r="BV36" s="12">
        <v>1</v>
      </c>
      <c r="BW36" s="8">
        <v>0</v>
      </c>
      <c r="BX36" s="5">
        <v>0</v>
      </c>
      <c r="BY36" s="5">
        <v>0</v>
      </c>
      <c r="BZ36" s="8">
        <v>0</v>
      </c>
      <c r="CA36" s="8">
        <v>0</v>
      </c>
      <c r="CB36" s="8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8">
        <v>0</v>
      </c>
      <c r="CI36" s="5">
        <v>0</v>
      </c>
      <c r="CJ36" s="8">
        <v>0</v>
      </c>
    </row>
    <row r="37" spans="1:88" ht="12.75" customHeight="1" x14ac:dyDescent="0.2">
      <c r="A37" s="3" t="s">
        <v>44</v>
      </c>
      <c r="B37" s="8">
        <v>0</v>
      </c>
      <c r="C37" s="8">
        <v>0</v>
      </c>
      <c r="D37" s="5">
        <v>0</v>
      </c>
      <c r="E37" s="5">
        <v>2</v>
      </c>
      <c r="F37" s="5">
        <v>0</v>
      </c>
      <c r="G37" s="8">
        <v>1</v>
      </c>
      <c r="H37" s="8">
        <v>0</v>
      </c>
      <c r="I37" s="8">
        <v>3</v>
      </c>
      <c r="J37" s="5">
        <v>0</v>
      </c>
      <c r="K37" s="5">
        <v>0</v>
      </c>
      <c r="L37" s="8">
        <v>0</v>
      </c>
      <c r="M37" s="5">
        <v>0</v>
      </c>
      <c r="N37" s="8">
        <v>0</v>
      </c>
      <c r="O37" s="5">
        <v>1</v>
      </c>
      <c r="P37" s="8">
        <v>1</v>
      </c>
      <c r="Q37" s="5">
        <v>4</v>
      </c>
      <c r="R37" s="8">
        <v>1</v>
      </c>
      <c r="S37" s="8">
        <v>0</v>
      </c>
      <c r="T37" s="5">
        <v>0</v>
      </c>
      <c r="U37" s="5">
        <v>6</v>
      </c>
      <c r="V37" s="5">
        <v>2</v>
      </c>
      <c r="W37" s="5">
        <v>0</v>
      </c>
      <c r="X37" s="8">
        <v>0</v>
      </c>
      <c r="Y37" s="8">
        <v>0</v>
      </c>
      <c r="Z37" s="5">
        <v>0</v>
      </c>
      <c r="AA37" s="8">
        <v>0</v>
      </c>
      <c r="AB37" s="5">
        <v>0</v>
      </c>
      <c r="AC37" s="8">
        <v>0</v>
      </c>
      <c r="AD37" s="5">
        <v>0</v>
      </c>
      <c r="AE37" s="5">
        <v>0</v>
      </c>
      <c r="AF37" s="12">
        <v>0</v>
      </c>
      <c r="AG37" s="8">
        <v>0</v>
      </c>
      <c r="AH37" s="5">
        <v>0</v>
      </c>
      <c r="AI37" s="8">
        <v>1</v>
      </c>
      <c r="AJ37" s="12">
        <v>0</v>
      </c>
      <c r="AK37" s="5">
        <v>0</v>
      </c>
      <c r="AL37" s="5">
        <v>0</v>
      </c>
      <c r="AM37" s="8">
        <v>0</v>
      </c>
      <c r="AN37" s="12">
        <v>0</v>
      </c>
      <c r="AO37" s="8">
        <v>0</v>
      </c>
      <c r="AP37" s="12">
        <v>0</v>
      </c>
      <c r="AQ37" s="8">
        <v>0</v>
      </c>
      <c r="AR37" s="8">
        <v>0</v>
      </c>
      <c r="AS37" s="5">
        <v>0</v>
      </c>
      <c r="AT37" s="5">
        <v>0</v>
      </c>
      <c r="AU37" s="8">
        <v>0</v>
      </c>
      <c r="AV37" s="8">
        <v>0</v>
      </c>
      <c r="AW37" s="5">
        <v>0</v>
      </c>
      <c r="AX37" s="5">
        <v>0</v>
      </c>
      <c r="AY37" s="5">
        <v>0</v>
      </c>
      <c r="AZ37" s="8">
        <v>0</v>
      </c>
      <c r="BA37" s="8">
        <v>0</v>
      </c>
      <c r="BB37" s="5">
        <v>0</v>
      </c>
      <c r="BC37" s="5">
        <v>0</v>
      </c>
      <c r="BD37" s="5">
        <v>0</v>
      </c>
      <c r="BE37" s="8">
        <v>0</v>
      </c>
      <c r="BF37" s="12">
        <v>0</v>
      </c>
      <c r="BG37" s="8">
        <v>0</v>
      </c>
      <c r="BH37" s="5">
        <v>0</v>
      </c>
      <c r="BI37" s="5">
        <v>0</v>
      </c>
      <c r="BJ37" s="5">
        <v>0</v>
      </c>
      <c r="BK37" s="8">
        <v>0</v>
      </c>
      <c r="BL37" s="5">
        <v>0</v>
      </c>
      <c r="BM37" s="8">
        <v>0</v>
      </c>
      <c r="BN37" s="8">
        <v>0</v>
      </c>
      <c r="BO37" s="5">
        <v>0</v>
      </c>
      <c r="BP37" s="8">
        <v>0</v>
      </c>
      <c r="BQ37" s="8">
        <v>0</v>
      </c>
      <c r="BR37" s="5">
        <v>0</v>
      </c>
      <c r="BS37" s="12">
        <v>0</v>
      </c>
      <c r="BT37" s="5">
        <v>0</v>
      </c>
      <c r="BU37" s="8">
        <v>0</v>
      </c>
      <c r="BV37" s="12">
        <v>0</v>
      </c>
      <c r="BW37" s="8">
        <v>0</v>
      </c>
      <c r="BX37" s="5">
        <v>0</v>
      </c>
      <c r="BY37" s="5">
        <v>0</v>
      </c>
      <c r="BZ37" s="8">
        <v>0</v>
      </c>
      <c r="CA37" s="8">
        <v>0</v>
      </c>
      <c r="CB37" s="8">
        <v>0</v>
      </c>
      <c r="CC37" s="5">
        <v>0</v>
      </c>
      <c r="CD37" s="5">
        <v>0</v>
      </c>
      <c r="CE37" s="8">
        <v>3</v>
      </c>
      <c r="CF37" s="5">
        <v>0</v>
      </c>
      <c r="CG37" s="5">
        <v>0</v>
      </c>
      <c r="CH37" s="5">
        <v>0</v>
      </c>
      <c r="CI37" s="5">
        <v>0</v>
      </c>
      <c r="CJ37" s="8">
        <v>0</v>
      </c>
    </row>
    <row r="38" spans="1:88" ht="12.75" customHeight="1" x14ac:dyDescent="0.2">
      <c r="A38" s="3" t="s">
        <v>45</v>
      </c>
      <c r="B38" s="5">
        <v>1</v>
      </c>
      <c r="C38" s="5">
        <v>8</v>
      </c>
      <c r="D38" s="5">
        <v>0</v>
      </c>
      <c r="E38" s="5">
        <v>0</v>
      </c>
      <c r="F38" s="5">
        <v>0</v>
      </c>
      <c r="G38" s="5">
        <v>2</v>
      </c>
      <c r="H38" s="5">
        <v>2</v>
      </c>
      <c r="I38" s="5">
        <v>5</v>
      </c>
      <c r="J38" s="5">
        <v>0</v>
      </c>
      <c r="K38" s="5">
        <v>0</v>
      </c>
      <c r="L38" s="5">
        <v>0</v>
      </c>
      <c r="M38" s="5">
        <v>13</v>
      </c>
      <c r="N38" s="5">
        <v>0</v>
      </c>
      <c r="O38" s="5">
        <v>0</v>
      </c>
      <c r="P38" s="5">
        <v>0</v>
      </c>
      <c r="Q38" s="5">
        <v>1</v>
      </c>
      <c r="R38" s="5">
        <v>4</v>
      </c>
      <c r="S38" s="5">
        <v>0</v>
      </c>
      <c r="T38" s="5">
        <v>1</v>
      </c>
      <c r="U38" s="5">
        <v>0</v>
      </c>
      <c r="V38" s="5">
        <v>0</v>
      </c>
      <c r="W38" s="5">
        <v>1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1</v>
      </c>
      <c r="AK38" s="5">
        <v>5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1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1</v>
      </c>
      <c r="BE38" s="5">
        <v>1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1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</row>
    <row r="39" spans="1:88" ht="12.75" customHeight="1" x14ac:dyDescent="0.2">
      <c r="A39" s="3" t="s">
        <v>46</v>
      </c>
      <c r="B39" s="5">
        <v>0</v>
      </c>
      <c r="C39" s="5">
        <v>2</v>
      </c>
      <c r="D39" s="8">
        <v>0</v>
      </c>
      <c r="E39" s="5">
        <v>1</v>
      </c>
      <c r="F39" s="8">
        <v>0</v>
      </c>
      <c r="G39" s="8">
        <v>0</v>
      </c>
      <c r="H39" s="8">
        <v>0</v>
      </c>
      <c r="I39" s="5">
        <v>3</v>
      </c>
      <c r="J39" s="5">
        <v>0</v>
      </c>
      <c r="K39" s="5">
        <v>0</v>
      </c>
      <c r="L39" s="8">
        <v>1</v>
      </c>
      <c r="M39" s="5">
        <v>0</v>
      </c>
      <c r="N39" s="8">
        <v>1</v>
      </c>
      <c r="O39" s="8">
        <v>0</v>
      </c>
      <c r="P39" s="8">
        <v>0</v>
      </c>
      <c r="Q39" s="5">
        <v>0</v>
      </c>
      <c r="R39" s="8">
        <v>4</v>
      </c>
      <c r="S39" s="8">
        <v>1</v>
      </c>
      <c r="T39" s="5">
        <v>1</v>
      </c>
      <c r="U39" s="8">
        <v>12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5">
        <v>0</v>
      </c>
      <c r="AB39" s="8">
        <v>0</v>
      </c>
      <c r="AC39" s="5">
        <v>0</v>
      </c>
      <c r="AD39" s="5">
        <v>0</v>
      </c>
      <c r="AE39" s="5">
        <v>0</v>
      </c>
      <c r="AF39" s="8">
        <v>0</v>
      </c>
      <c r="AG39" s="5">
        <v>0</v>
      </c>
      <c r="AH39" s="8">
        <v>0</v>
      </c>
      <c r="AI39" s="5">
        <v>0</v>
      </c>
      <c r="AJ39" s="5">
        <v>2</v>
      </c>
      <c r="AK39" s="8">
        <v>0</v>
      </c>
      <c r="AL39" s="5">
        <v>0</v>
      </c>
      <c r="AM39" s="5">
        <v>0</v>
      </c>
      <c r="AN39" s="8">
        <v>0</v>
      </c>
      <c r="AO39" s="5">
        <v>0</v>
      </c>
      <c r="AP39" s="8">
        <v>0</v>
      </c>
      <c r="AQ39" s="8">
        <v>0</v>
      </c>
      <c r="AR39" s="8">
        <v>0</v>
      </c>
      <c r="AS39" s="5">
        <v>0</v>
      </c>
      <c r="AT39" s="8">
        <v>0</v>
      </c>
      <c r="AU39" s="5">
        <v>0</v>
      </c>
      <c r="AV39" s="5">
        <v>0</v>
      </c>
      <c r="AW39" s="8">
        <v>0</v>
      </c>
      <c r="AX39" s="8">
        <v>0</v>
      </c>
      <c r="AY39" s="5">
        <v>0</v>
      </c>
      <c r="AZ39" s="8">
        <v>0</v>
      </c>
      <c r="BA39" s="5">
        <v>0</v>
      </c>
      <c r="BB39" s="5">
        <v>0</v>
      </c>
      <c r="BC39" s="5">
        <v>0</v>
      </c>
      <c r="BD39" s="8">
        <v>0</v>
      </c>
      <c r="BE39" s="8">
        <v>3</v>
      </c>
      <c r="BF39" s="8">
        <v>0</v>
      </c>
      <c r="BG39" s="5">
        <v>0</v>
      </c>
      <c r="BH39" s="5">
        <v>0</v>
      </c>
      <c r="BI39" s="8">
        <v>0</v>
      </c>
      <c r="BJ39" s="5">
        <v>0</v>
      </c>
      <c r="BK39" s="5">
        <v>0</v>
      </c>
      <c r="BL39" s="5">
        <v>1</v>
      </c>
      <c r="BM39" s="5">
        <v>0</v>
      </c>
      <c r="BN39" s="5">
        <v>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8">
        <v>0</v>
      </c>
      <c r="BU39" s="5">
        <v>0</v>
      </c>
      <c r="BV39" s="8">
        <v>1</v>
      </c>
      <c r="BW39" s="5">
        <v>0</v>
      </c>
      <c r="BX39" s="5">
        <v>0</v>
      </c>
      <c r="BY39" s="8">
        <v>0</v>
      </c>
      <c r="BZ39" s="5">
        <v>0</v>
      </c>
      <c r="CA39" s="5">
        <v>0</v>
      </c>
      <c r="CB39" s="5">
        <v>0</v>
      </c>
      <c r="CC39" s="8">
        <v>0</v>
      </c>
      <c r="CD39" s="5">
        <v>0</v>
      </c>
      <c r="CE39" s="8">
        <v>0</v>
      </c>
      <c r="CF39" s="8">
        <v>0</v>
      </c>
      <c r="CG39" s="5">
        <v>0</v>
      </c>
      <c r="CH39" s="8">
        <v>0</v>
      </c>
      <c r="CI39" s="5">
        <v>0</v>
      </c>
      <c r="CJ39" s="8">
        <v>0</v>
      </c>
    </row>
    <row r="40" spans="1:88" ht="12.75" customHeight="1" x14ac:dyDescent="0.2">
      <c r="A40" s="3" t="s">
        <v>47</v>
      </c>
      <c r="B40" s="5">
        <v>0</v>
      </c>
      <c r="C40" s="5">
        <v>1</v>
      </c>
      <c r="D40" s="5">
        <v>0</v>
      </c>
      <c r="E40" s="5">
        <v>0</v>
      </c>
      <c r="F40" s="8">
        <v>0</v>
      </c>
      <c r="G40" s="8">
        <v>2</v>
      </c>
      <c r="H40" s="5">
        <v>0</v>
      </c>
      <c r="I40" s="5">
        <v>3</v>
      </c>
      <c r="J40" s="5">
        <v>0</v>
      </c>
      <c r="K40" s="5">
        <v>0</v>
      </c>
      <c r="L40" s="8">
        <v>0</v>
      </c>
      <c r="M40" s="5">
        <v>59</v>
      </c>
      <c r="N40" s="8">
        <v>0</v>
      </c>
      <c r="O40" s="8">
        <v>0</v>
      </c>
      <c r="P40" s="8">
        <v>0</v>
      </c>
      <c r="Q40" s="5">
        <v>2</v>
      </c>
      <c r="R40" s="8">
        <v>1</v>
      </c>
      <c r="S40" s="8">
        <v>0</v>
      </c>
      <c r="T40" s="5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5">
        <v>0</v>
      </c>
      <c r="AB40" s="8">
        <v>0</v>
      </c>
      <c r="AC40" s="5">
        <v>0</v>
      </c>
      <c r="AD40" s="5">
        <v>0</v>
      </c>
      <c r="AE40" s="5">
        <v>0</v>
      </c>
      <c r="AF40" s="8">
        <v>0</v>
      </c>
      <c r="AG40" s="5">
        <v>0</v>
      </c>
      <c r="AH40" s="5">
        <v>0</v>
      </c>
      <c r="AI40" s="5">
        <v>0</v>
      </c>
      <c r="AJ40" s="5">
        <v>2</v>
      </c>
      <c r="AK40" s="8">
        <v>0</v>
      </c>
      <c r="AL40" s="5">
        <v>0</v>
      </c>
      <c r="AM40" s="5">
        <v>0</v>
      </c>
      <c r="AN40" s="8">
        <v>0</v>
      </c>
      <c r="AO40" s="5">
        <v>0</v>
      </c>
      <c r="AP40" s="8">
        <v>0</v>
      </c>
      <c r="AQ40" s="8">
        <v>0</v>
      </c>
      <c r="AR40" s="8">
        <v>0</v>
      </c>
      <c r="AS40" s="5">
        <v>0</v>
      </c>
      <c r="AT40" s="5">
        <v>0</v>
      </c>
      <c r="AU40" s="5">
        <v>0</v>
      </c>
      <c r="AV40" s="5">
        <v>2</v>
      </c>
      <c r="AW40" s="5">
        <v>0</v>
      </c>
      <c r="AX40" s="8">
        <v>0</v>
      </c>
      <c r="AY40" s="5">
        <v>0</v>
      </c>
      <c r="AZ40" s="8">
        <v>0</v>
      </c>
      <c r="BA40" s="5">
        <v>0</v>
      </c>
      <c r="BB40" s="5">
        <v>0</v>
      </c>
      <c r="BC40" s="5">
        <v>0</v>
      </c>
      <c r="BD40" s="8">
        <v>0</v>
      </c>
      <c r="BE40" s="8">
        <v>1</v>
      </c>
      <c r="BF40" s="8">
        <v>0</v>
      </c>
      <c r="BG40" s="5">
        <v>0</v>
      </c>
      <c r="BH40" s="5">
        <v>0</v>
      </c>
      <c r="BI40" s="8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8">
        <v>0</v>
      </c>
      <c r="BP40" s="5">
        <v>0</v>
      </c>
      <c r="BQ40" s="8">
        <v>0</v>
      </c>
      <c r="BR40" s="8">
        <v>0</v>
      </c>
      <c r="BS40" s="8">
        <v>0</v>
      </c>
      <c r="BT40" s="8">
        <v>0</v>
      </c>
      <c r="BU40" s="5">
        <v>0</v>
      </c>
      <c r="BV40" s="8">
        <v>0</v>
      </c>
      <c r="BW40" s="5">
        <v>0</v>
      </c>
      <c r="BX40" s="5">
        <v>0</v>
      </c>
      <c r="BY40" s="8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8">
        <v>0</v>
      </c>
      <c r="CF40" s="8">
        <v>0</v>
      </c>
      <c r="CG40" s="5">
        <v>0</v>
      </c>
      <c r="CH40" s="8">
        <v>0</v>
      </c>
      <c r="CI40" s="5">
        <v>0</v>
      </c>
      <c r="CJ40" s="8">
        <v>0</v>
      </c>
    </row>
    <row r="41" spans="1:88" ht="12.75" customHeight="1" x14ac:dyDescent="0.2">
      <c r="A41" s="3" t="s">
        <v>48</v>
      </c>
      <c r="B41" s="5">
        <v>1</v>
      </c>
      <c r="C41" s="5">
        <v>0</v>
      </c>
      <c r="D41" s="5">
        <v>1</v>
      </c>
      <c r="E41" s="5">
        <v>0</v>
      </c>
      <c r="F41" s="5">
        <v>0</v>
      </c>
      <c r="G41" s="5">
        <v>8</v>
      </c>
      <c r="H41" s="5">
        <v>0</v>
      </c>
      <c r="I41" s="5">
        <v>1</v>
      </c>
      <c r="J41" s="5">
        <v>0</v>
      </c>
      <c r="K41" s="5">
        <v>2</v>
      </c>
      <c r="L41" s="5">
        <v>0</v>
      </c>
      <c r="M41" s="5">
        <v>4</v>
      </c>
      <c r="N41" s="5">
        <v>0</v>
      </c>
      <c r="O41" s="5">
        <v>3</v>
      </c>
      <c r="P41" s="5">
        <v>1</v>
      </c>
      <c r="Q41" s="5">
        <v>6</v>
      </c>
      <c r="R41" s="5">
        <v>2</v>
      </c>
      <c r="S41" s="5">
        <v>0</v>
      </c>
      <c r="T41" s="5">
        <v>0</v>
      </c>
      <c r="U41" s="5">
        <v>1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4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3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1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</row>
    <row r="42" spans="1:88" ht="12.75" customHeight="1" x14ac:dyDescent="0.2">
      <c r="A42" s="3" t="s">
        <v>49</v>
      </c>
      <c r="B42" s="8">
        <v>0</v>
      </c>
      <c r="C42" s="5">
        <v>0</v>
      </c>
      <c r="D42" s="8">
        <v>1</v>
      </c>
      <c r="E42" s="8">
        <v>0</v>
      </c>
      <c r="F42" s="5">
        <v>0</v>
      </c>
      <c r="G42" s="5">
        <v>5</v>
      </c>
      <c r="H42" s="5">
        <v>1</v>
      </c>
      <c r="I42" s="8">
        <v>3</v>
      </c>
      <c r="J42" s="5">
        <v>0</v>
      </c>
      <c r="K42" s="8">
        <v>2</v>
      </c>
      <c r="L42" s="8">
        <v>0</v>
      </c>
      <c r="M42" s="8">
        <v>7</v>
      </c>
      <c r="N42" s="8">
        <v>1</v>
      </c>
      <c r="O42" s="8">
        <v>0</v>
      </c>
      <c r="P42" s="8">
        <v>1</v>
      </c>
      <c r="Q42" s="5">
        <v>5</v>
      </c>
      <c r="R42" s="8">
        <v>3</v>
      </c>
      <c r="S42" s="5">
        <v>0</v>
      </c>
      <c r="T42" s="5">
        <v>0</v>
      </c>
      <c r="U42" s="5">
        <v>0</v>
      </c>
      <c r="V42" s="8">
        <v>1</v>
      </c>
      <c r="W42" s="5">
        <v>0</v>
      </c>
      <c r="X42" s="8">
        <v>0</v>
      </c>
      <c r="Y42" s="5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5">
        <v>0</v>
      </c>
      <c r="AG42" s="5">
        <v>0</v>
      </c>
      <c r="AH42" s="8">
        <v>0</v>
      </c>
      <c r="AI42" s="5">
        <v>0</v>
      </c>
      <c r="AJ42" s="5">
        <v>5</v>
      </c>
      <c r="AK42" s="5">
        <v>0</v>
      </c>
      <c r="AL42" s="8">
        <v>0</v>
      </c>
      <c r="AM42" s="8">
        <v>0</v>
      </c>
      <c r="AN42" s="5">
        <v>0</v>
      </c>
      <c r="AO42" s="5">
        <v>0</v>
      </c>
      <c r="AP42" s="5">
        <v>0</v>
      </c>
      <c r="AQ42" s="5">
        <v>0</v>
      </c>
      <c r="AR42" s="8">
        <v>0</v>
      </c>
      <c r="AS42" s="5">
        <v>0</v>
      </c>
      <c r="AT42" s="8">
        <v>0</v>
      </c>
      <c r="AU42" s="8">
        <v>0</v>
      </c>
      <c r="AV42" s="5">
        <v>0</v>
      </c>
      <c r="AW42" s="8">
        <v>0</v>
      </c>
      <c r="AX42" s="5">
        <v>0</v>
      </c>
      <c r="AY42" s="5">
        <v>0</v>
      </c>
      <c r="AZ42" s="8">
        <v>1</v>
      </c>
      <c r="BA42" s="8">
        <v>0</v>
      </c>
      <c r="BB42" s="5">
        <v>0</v>
      </c>
      <c r="BC42" s="5">
        <v>0</v>
      </c>
      <c r="BD42" s="8">
        <v>0</v>
      </c>
      <c r="BE42" s="8">
        <v>0</v>
      </c>
      <c r="BF42" s="8">
        <v>0</v>
      </c>
      <c r="BG42" s="5">
        <v>0</v>
      </c>
      <c r="BH42" s="8">
        <v>0</v>
      </c>
      <c r="BI42" s="5">
        <v>0</v>
      </c>
      <c r="BJ42" s="8">
        <v>0</v>
      </c>
      <c r="BK42" s="5">
        <v>0</v>
      </c>
      <c r="BL42" s="5">
        <v>1</v>
      </c>
      <c r="BM42" s="5">
        <v>0</v>
      </c>
      <c r="BN42" s="5">
        <v>0</v>
      </c>
      <c r="BO42" s="5">
        <v>0</v>
      </c>
      <c r="BP42" s="8">
        <v>0</v>
      </c>
      <c r="BQ42" s="8">
        <v>0</v>
      </c>
      <c r="BR42" s="8">
        <v>0</v>
      </c>
      <c r="BS42" s="5">
        <v>0</v>
      </c>
      <c r="BT42" s="5">
        <v>0</v>
      </c>
      <c r="BU42" s="5">
        <v>0</v>
      </c>
      <c r="BV42" s="5">
        <v>0</v>
      </c>
      <c r="BW42" s="8">
        <v>0</v>
      </c>
      <c r="BX42" s="5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5">
        <v>0</v>
      </c>
      <c r="CE42" s="5">
        <v>0</v>
      </c>
      <c r="CF42" s="5">
        <v>0</v>
      </c>
      <c r="CG42" s="5">
        <v>0</v>
      </c>
      <c r="CH42" s="8">
        <v>0</v>
      </c>
      <c r="CI42" s="5">
        <v>0</v>
      </c>
      <c r="CJ42" s="8">
        <v>0</v>
      </c>
    </row>
    <row r="43" spans="1:88" ht="12.75" customHeight="1" x14ac:dyDescent="0.2">
      <c r="A43" s="3" t="s">
        <v>50</v>
      </c>
      <c r="B43" s="8">
        <v>0</v>
      </c>
      <c r="C43" s="5">
        <v>1</v>
      </c>
      <c r="D43" s="8">
        <v>0</v>
      </c>
      <c r="E43" s="8">
        <v>0</v>
      </c>
      <c r="F43" s="5">
        <v>0</v>
      </c>
      <c r="G43" s="5">
        <v>12</v>
      </c>
      <c r="H43" s="5">
        <v>1</v>
      </c>
      <c r="I43" s="8">
        <v>5</v>
      </c>
      <c r="J43" s="5">
        <v>0</v>
      </c>
      <c r="K43" s="8">
        <v>0</v>
      </c>
      <c r="L43" s="8">
        <v>0</v>
      </c>
      <c r="M43" s="8">
        <v>6</v>
      </c>
      <c r="N43" s="8">
        <v>0</v>
      </c>
      <c r="O43" s="8">
        <v>0</v>
      </c>
      <c r="P43" s="8">
        <v>0</v>
      </c>
      <c r="Q43" s="5">
        <v>2</v>
      </c>
      <c r="R43" s="8">
        <v>0</v>
      </c>
      <c r="S43" s="5">
        <v>0</v>
      </c>
      <c r="T43" s="5">
        <v>0</v>
      </c>
      <c r="U43" s="5">
        <v>0</v>
      </c>
      <c r="V43" s="8">
        <v>0</v>
      </c>
      <c r="W43" s="5">
        <v>0</v>
      </c>
      <c r="X43" s="8">
        <v>0</v>
      </c>
      <c r="Y43" s="5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5">
        <v>0</v>
      </c>
      <c r="AG43" s="5">
        <v>0</v>
      </c>
      <c r="AH43" s="5">
        <v>0</v>
      </c>
      <c r="AI43" s="5">
        <v>0</v>
      </c>
      <c r="AJ43" s="5">
        <v>1</v>
      </c>
      <c r="AK43" s="5">
        <v>0</v>
      </c>
      <c r="AL43" s="8">
        <v>0</v>
      </c>
      <c r="AM43" s="8">
        <v>0</v>
      </c>
      <c r="AN43" s="5">
        <v>0</v>
      </c>
      <c r="AO43" s="5">
        <v>0</v>
      </c>
      <c r="AP43" s="5">
        <v>0</v>
      </c>
      <c r="AQ43" s="5">
        <v>0</v>
      </c>
      <c r="AR43" s="8">
        <v>0</v>
      </c>
      <c r="AS43" s="5">
        <v>0</v>
      </c>
      <c r="AT43" s="5">
        <v>0</v>
      </c>
      <c r="AU43" s="8">
        <v>0</v>
      </c>
      <c r="AV43" s="5">
        <v>0</v>
      </c>
      <c r="AW43" s="8">
        <v>0</v>
      </c>
      <c r="AX43" s="5">
        <v>0</v>
      </c>
      <c r="AY43" s="5">
        <v>0</v>
      </c>
      <c r="AZ43" s="8">
        <v>2</v>
      </c>
      <c r="BA43" s="8">
        <v>0</v>
      </c>
      <c r="BB43" s="5">
        <v>1</v>
      </c>
      <c r="BC43" s="5">
        <v>0</v>
      </c>
      <c r="BD43" s="8">
        <v>0</v>
      </c>
      <c r="BE43" s="8">
        <v>0</v>
      </c>
      <c r="BF43" s="8">
        <v>0</v>
      </c>
      <c r="BG43" s="5">
        <v>0</v>
      </c>
      <c r="BH43" s="8">
        <v>0</v>
      </c>
      <c r="BI43" s="5">
        <v>0</v>
      </c>
      <c r="BJ43" s="8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8">
        <v>0</v>
      </c>
      <c r="BQ43" s="8">
        <v>0</v>
      </c>
      <c r="BR43" s="8">
        <v>0</v>
      </c>
      <c r="BS43" s="5">
        <v>0</v>
      </c>
      <c r="BT43" s="5">
        <v>0</v>
      </c>
      <c r="BU43" s="5">
        <v>0</v>
      </c>
      <c r="BV43" s="5">
        <v>0</v>
      </c>
      <c r="BW43" s="8">
        <v>0</v>
      </c>
      <c r="BX43" s="5">
        <v>0</v>
      </c>
      <c r="BY43" s="8">
        <v>0</v>
      </c>
      <c r="BZ43" s="8">
        <v>0</v>
      </c>
      <c r="CA43" s="8">
        <v>0</v>
      </c>
      <c r="CB43" s="8">
        <v>0</v>
      </c>
      <c r="CC43" s="5">
        <v>0</v>
      </c>
      <c r="CD43" s="5">
        <v>1</v>
      </c>
      <c r="CE43" s="5">
        <v>0</v>
      </c>
      <c r="CF43" s="5">
        <v>0</v>
      </c>
      <c r="CG43" s="5">
        <v>0</v>
      </c>
      <c r="CH43" s="8">
        <v>0</v>
      </c>
      <c r="CI43" s="5">
        <v>0</v>
      </c>
      <c r="CJ43" s="8">
        <v>0</v>
      </c>
    </row>
    <row r="44" spans="1:88" ht="12.75" customHeight="1" x14ac:dyDescent="0.2">
      <c r="A44" s="3" t="s">
        <v>51</v>
      </c>
      <c r="B44" s="5">
        <v>2</v>
      </c>
      <c r="C44" s="5">
        <v>3</v>
      </c>
      <c r="D44" s="5">
        <v>0</v>
      </c>
      <c r="E44" s="5">
        <v>0</v>
      </c>
      <c r="F44" s="5">
        <v>2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2</v>
      </c>
      <c r="P44" s="5">
        <v>0</v>
      </c>
      <c r="Q44" s="5">
        <v>0</v>
      </c>
      <c r="R44" s="5">
        <v>0</v>
      </c>
      <c r="S44" s="5">
        <v>0</v>
      </c>
      <c r="T44" s="5">
        <v>5</v>
      </c>
      <c r="U44" s="5">
        <v>0</v>
      </c>
      <c r="V44" s="5">
        <v>1</v>
      </c>
      <c r="W44" s="5">
        <v>4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3</v>
      </c>
      <c r="AL44" s="5">
        <v>0</v>
      </c>
      <c r="AM44" s="5">
        <v>0</v>
      </c>
      <c r="AN44" s="5">
        <v>0</v>
      </c>
      <c r="AO44" s="5">
        <v>1</v>
      </c>
      <c r="AP44" s="5">
        <v>0</v>
      </c>
      <c r="AQ44" s="5">
        <v>2</v>
      </c>
      <c r="AR44" s="5">
        <v>0</v>
      </c>
      <c r="AS44" s="5">
        <v>1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1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1</v>
      </c>
      <c r="CJ44" s="5">
        <v>0</v>
      </c>
    </row>
    <row r="45" spans="1:88" ht="12.75" customHeight="1" x14ac:dyDescent="0.2">
      <c r="A45" s="3" t="s">
        <v>52</v>
      </c>
      <c r="B45" s="5">
        <v>2</v>
      </c>
      <c r="C45" s="5">
        <v>2</v>
      </c>
      <c r="D45" s="5">
        <v>0</v>
      </c>
      <c r="E45" s="5">
        <v>0</v>
      </c>
      <c r="F45" s="5">
        <v>0</v>
      </c>
      <c r="G45" s="5">
        <v>0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3</v>
      </c>
      <c r="P45" s="5">
        <v>0</v>
      </c>
      <c r="Q45" s="5">
        <v>0</v>
      </c>
      <c r="R45" s="5">
        <v>2</v>
      </c>
      <c r="S45" s="5">
        <v>0</v>
      </c>
      <c r="T45" s="5">
        <v>13</v>
      </c>
      <c r="U45" s="5">
        <v>1</v>
      </c>
      <c r="V45" s="5">
        <v>1</v>
      </c>
      <c r="W45" s="5">
        <v>6</v>
      </c>
      <c r="X45" s="5">
        <v>0</v>
      </c>
      <c r="Y45" s="5">
        <v>2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3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1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1</v>
      </c>
      <c r="BB45" s="5">
        <v>0</v>
      </c>
      <c r="BC45" s="5">
        <v>0</v>
      </c>
      <c r="BD45" s="5">
        <v>2</v>
      </c>
      <c r="BE45" s="5">
        <v>1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1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1</v>
      </c>
      <c r="CI45" s="5">
        <v>0</v>
      </c>
      <c r="CJ45" s="5">
        <v>0</v>
      </c>
    </row>
    <row r="46" spans="1:88" ht="12.75" customHeight="1" x14ac:dyDescent="0.2">
      <c r="A46" s="3" t="s">
        <v>53</v>
      </c>
      <c r="B46" s="5">
        <v>3</v>
      </c>
      <c r="C46" s="5">
        <v>4</v>
      </c>
      <c r="D46" s="5">
        <v>0</v>
      </c>
      <c r="E46" s="5">
        <v>1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2</v>
      </c>
      <c r="P46" s="5">
        <v>1</v>
      </c>
      <c r="Q46" s="5">
        <v>0</v>
      </c>
      <c r="R46" s="5">
        <v>3</v>
      </c>
      <c r="S46" s="5">
        <v>0</v>
      </c>
      <c r="T46" s="5">
        <v>2</v>
      </c>
      <c r="U46" s="5">
        <v>0</v>
      </c>
      <c r="V46" s="5">
        <v>0</v>
      </c>
      <c r="W46" s="5">
        <v>1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1</v>
      </c>
      <c r="AJ46" s="5">
        <v>2</v>
      </c>
      <c r="AK46" s="5">
        <v>1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2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1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1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</row>
    <row r="47" spans="1:88" ht="12.75" customHeight="1" x14ac:dyDescent="0.2">
      <c r="A47" s="3" t="s">
        <v>54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13</v>
      </c>
      <c r="H47" s="5">
        <v>0</v>
      </c>
      <c r="I47" s="5">
        <v>0</v>
      </c>
      <c r="J47" s="5">
        <v>0</v>
      </c>
      <c r="K47" s="5">
        <v>0</v>
      </c>
      <c r="L47" s="5">
        <v>1</v>
      </c>
      <c r="M47" s="5">
        <v>0</v>
      </c>
      <c r="N47" s="5">
        <v>0</v>
      </c>
      <c r="O47" s="5">
        <v>0</v>
      </c>
      <c r="P47" s="5">
        <v>2</v>
      </c>
      <c r="Q47" s="5">
        <v>0</v>
      </c>
      <c r="R47" s="5">
        <v>1</v>
      </c>
      <c r="S47" s="5">
        <v>0</v>
      </c>
      <c r="T47" s="5">
        <v>1</v>
      </c>
      <c r="U47" s="5">
        <v>0</v>
      </c>
      <c r="V47" s="5">
        <v>1</v>
      </c>
      <c r="W47" s="5">
        <v>0</v>
      </c>
      <c r="X47" s="5">
        <v>0</v>
      </c>
      <c r="Y47" s="5">
        <v>4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1</v>
      </c>
      <c r="AH47" s="5">
        <v>0</v>
      </c>
      <c r="AI47" s="5">
        <v>0</v>
      </c>
      <c r="AJ47" s="5">
        <v>1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1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2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</row>
    <row r="48" spans="1:88" ht="12.75" customHeight="1" x14ac:dyDescent="0.2">
      <c r="A48" s="3" t="s">
        <v>55</v>
      </c>
      <c r="B48" s="5">
        <v>0</v>
      </c>
      <c r="C48" s="5">
        <v>1</v>
      </c>
      <c r="D48" s="5">
        <v>0</v>
      </c>
      <c r="E48" s="5">
        <v>0</v>
      </c>
      <c r="F48" s="5">
        <v>0</v>
      </c>
      <c r="G48" s="5">
        <v>12</v>
      </c>
      <c r="H48" s="5">
        <v>0</v>
      </c>
      <c r="I48" s="5">
        <v>1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1</v>
      </c>
      <c r="V48" s="5">
        <v>0</v>
      </c>
      <c r="W48" s="5">
        <v>0</v>
      </c>
      <c r="X48" s="5">
        <v>0</v>
      </c>
      <c r="Y48" s="5">
        <v>4</v>
      </c>
      <c r="Z48" s="5">
        <v>1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6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1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2</v>
      </c>
      <c r="BF48" s="5">
        <v>3</v>
      </c>
      <c r="BG48" s="5">
        <v>0</v>
      </c>
      <c r="BH48" s="5">
        <v>0</v>
      </c>
      <c r="BI48" s="5">
        <v>0</v>
      </c>
      <c r="BJ48" s="5">
        <v>1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3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</row>
    <row r="49" spans="1:88" ht="12.75" customHeight="1" x14ac:dyDescent="0.2">
      <c r="A49" s="3" t="s">
        <v>56</v>
      </c>
      <c r="B49" s="5">
        <v>0</v>
      </c>
      <c r="C49" s="5">
        <v>1</v>
      </c>
      <c r="D49" s="5">
        <v>0</v>
      </c>
      <c r="E49" s="5">
        <v>0</v>
      </c>
      <c r="F49" s="5">
        <v>0</v>
      </c>
      <c r="G49" s="5">
        <v>12</v>
      </c>
      <c r="H49" s="5">
        <v>1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2</v>
      </c>
      <c r="S49" s="5">
        <v>0</v>
      </c>
      <c r="T49" s="5">
        <v>0</v>
      </c>
      <c r="U49" s="5">
        <v>3</v>
      </c>
      <c r="V49" s="5">
        <v>0</v>
      </c>
      <c r="W49" s="5">
        <v>0</v>
      </c>
      <c r="X49" s="5">
        <v>0</v>
      </c>
      <c r="Y49" s="5">
        <v>5</v>
      </c>
      <c r="Z49" s="5">
        <v>1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2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1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1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</row>
    <row r="50" spans="1:88" ht="12.75" customHeight="1" x14ac:dyDescent="0.2">
      <c r="A50" s="3" t="s">
        <v>57</v>
      </c>
      <c r="B50" s="4">
        <v>0</v>
      </c>
      <c r="C50" s="5">
        <v>1</v>
      </c>
      <c r="D50" s="5">
        <v>4</v>
      </c>
      <c r="E50" s="4">
        <v>0</v>
      </c>
      <c r="F50" s="4">
        <v>0</v>
      </c>
      <c r="G50" s="5">
        <v>3</v>
      </c>
      <c r="H50" s="5">
        <v>0</v>
      </c>
      <c r="I50" s="5">
        <v>0</v>
      </c>
      <c r="J50" s="4">
        <v>0</v>
      </c>
      <c r="K50" s="5">
        <v>0</v>
      </c>
      <c r="L50" s="5">
        <v>0</v>
      </c>
      <c r="M50" s="4">
        <v>0</v>
      </c>
      <c r="N50" s="4">
        <v>0</v>
      </c>
      <c r="O50" s="5">
        <v>3</v>
      </c>
      <c r="P50" s="5">
        <v>0</v>
      </c>
      <c r="Q50" s="4">
        <v>0</v>
      </c>
      <c r="R50" s="5">
        <v>0</v>
      </c>
      <c r="S50" s="4">
        <v>0</v>
      </c>
      <c r="T50" s="5">
        <v>3</v>
      </c>
      <c r="U50" s="5">
        <v>0</v>
      </c>
      <c r="V50" s="4">
        <v>0</v>
      </c>
      <c r="W50" s="4">
        <v>0</v>
      </c>
      <c r="X50" s="4">
        <v>0</v>
      </c>
      <c r="Y50" s="5">
        <v>0</v>
      </c>
      <c r="Z50" s="4">
        <v>0</v>
      </c>
      <c r="AA50" s="4">
        <v>0</v>
      </c>
      <c r="AB50" s="4">
        <v>0</v>
      </c>
      <c r="AC50" s="5">
        <v>0</v>
      </c>
      <c r="AD50" s="4">
        <v>0</v>
      </c>
      <c r="AE50" s="4">
        <v>0</v>
      </c>
      <c r="AF50" s="5">
        <v>0</v>
      </c>
      <c r="AG50" s="4">
        <v>0</v>
      </c>
      <c r="AH50" s="11">
        <v>0</v>
      </c>
      <c r="AI50" s="11">
        <v>0</v>
      </c>
      <c r="AJ50" s="5">
        <v>2</v>
      </c>
      <c r="AK50" s="4">
        <v>0</v>
      </c>
      <c r="AL50" s="4">
        <v>0</v>
      </c>
      <c r="AM50" s="5">
        <v>1</v>
      </c>
      <c r="AN50" s="11">
        <v>0</v>
      </c>
      <c r="AO50" s="11">
        <v>0</v>
      </c>
      <c r="AP50" s="4">
        <v>0</v>
      </c>
      <c r="AQ50" s="4">
        <v>0</v>
      </c>
      <c r="AR50" s="11">
        <v>0</v>
      </c>
      <c r="AS50" s="11">
        <v>0</v>
      </c>
      <c r="AT50" s="5">
        <v>0</v>
      </c>
      <c r="AU50" s="5">
        <v>1</v>
      </c>
      <c r="AV50" s="4">
        <v>0</v>
      </c>
      <c r="AW50" s="5">
        <v>2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4">
        <v>0</v>
      </c>
      <c r="BD50" s="5">
        <v>0</v>
      </c>
      <c r="BE50" s="5">
        <v>3</v>
      </c>
      <c r="BF50" s="4">
        <v>0</v>
      </c>
      <c r="BG50" s="4">
        <v>0</v>
      </c>
      <c r="BH50" s="5">
        <v>1</v>
      </c>
      <c r="BI50" s="5">
        <v>0</v>
      </c>
      <c r="BJ50" s="4">
        <v>0</v>
      </c>
      <c r="BK50" s="5">
        <v>0</v>
      </c>
      <c r="BL50" s="5">
        <v>0</v>
      </c>
      <c r="BM50" s="5">
        <v>0</v>
      </c>
      <c r="BN50" s="5">
        <v>0</v>
      </c>
      <c r="BO50" s="4">
        <v>0</v>
      </c>
      <c r="BP50" s="4">
        <v>0</v>
      </c>
      <c r="BQ50" s="4">
        <v>0</v>
      </c>
      <c r="BR50" s="5">
        <v>0</v>
      </c>
      <c r="BS50" s="4">
        <v>0</v>
      </c>
      <c r="BT50" s="4">
        <v>0</v>
      </c>
      <c r="BU50" s="4">
        <v>0</v>
      </c>
      <c r="BV50" s="11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</row>
    <row r="51" spans="1:88" ht="12.75" customHeight="1" x14ac:dyDescent="0.2">
      <c r="A51" s="3" t="s">
        <v>58</v>
      </c>
      <c r="B51" s="4">
        <v>0</v>
      </c>
      <c r="C51" s="5">
        <v>4</v>
      </c>
      <c r="D51" s="5">
        <v>4</v>
      </c>
      <c r="E51" s="4">
        <v>0</v>
      </c>
      <c r="F51" s="4">
        <v>0</v>
      </c>
      <c r="G51" s="5">
        <v>0</v>
      </c>
      <c r="H51" s="5">
        <v>0</v>
      </c>
      <c r="I51" s="5">
        <v>0</v>
      </c>
      <c r="J51" s="4">
        <v>0</v>
      </c>
      <c r="K51" s="5">
        <v>0</v>
      </c>
      <c r="L51" s="5">
        <v>0</v>
      </c>
      <c r="M51" s="4">
        <v>0</v>
      </c>
      <c r="N51" s="4">
        <v>0</v>
      </c>
      <c r="O51" s="5">
        <v>2</v>
      </c>
      <c r="P51" s="5">
        <v>1</v>
      </c>
      <c r="Q51" s="4">
        <v>0</v>
      </c>
      <c r="R51" s="5">
        <v>6</v>
      </c>
      <c r="S51" s="4">
        <v>0</v>
      </c>
      <c r="T51" s="5">
        <v>2</v>
      </c>
      <c r="U51" s="5">
        <v>0</v>
      </c>
      <c r="V51" s="4">
        <v>0</v>
      </c>
      <c r="W51" s="4">
        <v>0</v>
      </c>
      <c r="X51" s="4">
        <v>0</v>
      </c>
      <c r="Y51" s="5">
        <v>2</v>
      </c>
      <c r="Z51" s="4">
        <v>0</v>
      </c>
      <c r="AA51" s="4">
        <v>0</v>
      </c>
      <c r="AB51" s="4">
        <v>0</v>
      </c>
      <c r="AC51" s="5">
        <v>0</v>
      </c>
      <c r="AD51" s="4">
        <v>0</v>
      </c>
      <c r="AE51" s="4">
        <v>0</v>
      </c>
      <c r="AF51" s="4">
        <v>0</v>
      </c>
      <c r="AG51" s="4">
        <v>0</v>
      </c>
      <c r="AH51" s="11">
        <v>0</v>
      </c>
      <c r="AI51" s="11">
        <v>0</v>
      </c>
      <c r="AJ51" s="5">
        <v>1</v>
      </c>
      <c r="AK51" s="4">
        <v>0</v>
      </c>
      <c r="AL51" s="4">
        <v>0</v>
      </c>
      <c r="AM51" s="5">
        <v>1</v>
      </c>
      <c r="AN51" s="11">
        <v>0</v>
      </c>
      <c r="AO51" s="11">
        <v>0</v>
      </c>
      <c r="AP51" s="4">
        <v>0</v>
      </c>
      <c r="AQ51" s="4">
        <v>0</v>
      </c>
      <c r="AR51" s="11">
        <v>0</v>
      </c>
      <c r="AS51" s="11">
        <v>0</v>
      </c>
      <c r="AT51" s="4">
        <v>0</v>
      </c>
      <c r="AU51" s="5">
        <v>1</v>
      </c>
      <c r="AV51" s="4">
        <v>0</v>
      </c>
      <c r="AW51" s="5">
        <v>1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5">
        <v>3</v>
      </c>
      <c r="BF51" s="4">
        <v>0</v>
      </c>
      <c r="BG51" s="4">
        <v>0</v>
      </c>
      <c r="BH51" s="5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11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</row>
    <row r="52" spans="1:88" ht="12.75" customHeight="1" x14ac:dyDescent="0.2">
      <c r="A52" s="3" t="s">
        <v>59</v>
      </c>
      <c r="B52" s="4">
        <v>4</v>
      </c>
      <c r="C52" s="5">
        <v>4</v>
      </c>
      <c r="D52" s="5">
        <v>0</v>
      </c>
      <c r="E52" s="4">
        <v>0</v>
      </c>
      <c r="F52" s="4">
        <v>0</v>
      </c>
      <c r="G52" s="5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5">
        <v>0</v>
      </c>
      <c r="P52" s="5">
        <v>0</v>
      </c>
      <c r="Q52" s="4">
        <v>0</v>
      </c>
      <c r="R52" s="5">
        <v>2</v>
      </c>
      <c r="S52" s="4">
        <v>0</v>
      </c>
      <c r="T52" s="5">
        <v>4</v>
      </c>
      <c r="U52" s="4">
        <v>0</v>
      </c>
      <c r="V52" s="4">
        <v>0</v>
      </c>
      <c r="W52" s="4">
        <v>0</v>
      </c>
      <c r="X52" s="4">
        <v>0</v>
      </c>
      <c r="Y52" s="5">
        <v>1</v>
      </c>
      <c r="Z52" s="4">
        <v>0</v>
      </c>
      <c r="AA52" s="4">
        <v>0</v>
      </c>
      <c r="AB52" s="4">
        <v>0</v>
      </c>
      <c r="AC52" s="5">
        <v>2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5">
        <v>0</v>
      </c>
      <c r="AK52" s="4">
        <v>0</v>
      </c>
      <c r="AL52" s="4">
        <v>0</v>
      </c>
      <c r="AM52" s="5">
        <v>1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5">
        <v>0</v>
      </c>
      <c r="AV52" s="4">
        <v>0</v>
      </c>
      <c r="AW52" s="5">
        <v>2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5">
        <v>3</v>
      </c>
      <c r="BF52" s="4">
        <v>0</v>
      </c>
      <c r="BG52" s="4">
        <v>0</v>
      </c>
      <c r="BH52" s="5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</row>
    <row r="53" spans="1:88" ht="12.75" customHeight="1" x14ac:dyDescent="0.2">
      <c r="A53" s="3" t="s">
        <v>60</v>
      </c>
      <c r="B53" s="4">
        <v>0</v>
      </c>
      <c r="C53" s="5">
        <v>2</v>
      </c>
      <c r="D53" s="4">
        <v>0</v>
      </c>
      <c r="E53" s="5">
        <v>1</v>
      </c>
      <c r="F53" s="4">
        <v>0</v>
      </c>
      <c r="G53" s="8">
        <v>5</v>
      </c>
      <c r="H53" s="5">
        <v>0</v>
      </c>
      <c r="I53" s="5">
        <v>0</v>
      </c>
      <c r="J53" s="4">
        <v>0</v>
      </c>
      <c r="K53" s="5">
        <v>0</v>
      </c>
      <c r="L53" s="8">
        <v>0</v>
      </c>
      <c r="M53" s="4">
        <v>0</v>
      </c>
      <c r="N53" s="4">
        <v>0</v>
      </c>
      <c r="O53" s="5">
        <v>0</v>
      </c>
      <c r="P53" s="5">
        <v>0</v>
      </c>
      <c r="Q53" s="4">
        <v>0</v>
      </c>
      <c r="R53" s="5">
        <v>0</v>
      </c>
      <c r="S53" s="4">
        <v>0</v>
      </c>
      <c r="T53" s="8">
        <v>1</v>
      </c>
      <c r="U53" s="8">
        <v>2</v>
      </c>
      <c r="V53" s="4">
        <v>0</v>
      </c>
      <c r="W53" s="4">
        <v>0</v>
      </c>
      <c r="X53" s="4">
        <v>0</v>
      </c>
      <c r="Y53" s="5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11">
        <v>0</v>
      </c>
      <c r="AI53" s="11">
        <v>0</v>
      </c>
      <c r="AJ53" s="8">
        <v>7</v>
      </c>
      <c r="AK53" s="4">
        <v>0</v>
      </c>
      <c r="AL53" s="4">
        <v>0</v>
      </c>
      <c r="AM53" s="5">
        <v>0</v>
      </c>
      <c r="AN53" s="4">
        <v>0</v>
      </c>
      <c r="AO53" s="11">
        <v>0</v>
      </c>
      <c r="AP53" s="4">
        <v>0</v>
      </c>
      <c r="AQ53" s="4">
        <v>0</v>
      </c>
      <c r="AR53" s="4">
        <v>0</v>
      </c>
      <c r="AS53" s="11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5">
        <v>6</v>
      </c>
      <c r="BF53" s="5">
        <v>0</v>
      </c>
      <c r="BG53" s="4">
        <v>0</v>
      </c>
      <c r="BH53" s="5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5">
        <v>0</v>
      </c>
      <c r="BT53" s="5">
        <v>0</v>
      </c>
      <c r="BU53" s="4">
        <v>0</v>
      </c>
      <c r="BV53" s="11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</row>
    <row r="54" spans="1:88" ht="12.75" customHeight="1" x14ac:dyDescent="0.2">
      <c r="A54" s="3" t="s">
        <v>61</v>
      </c>
      <c r="B54" s="4">
        <v>0</v>
      </c>
      <c r="C54" s="5">
        <v>0</v>
      </c>
      <c r="D54" s="4">
        <v>0</v>
      </c>
      <c r="E54" s="5">
        <v>1</v>
      </c>
      <c r="F54" s="4">
        <v>0</v>
      </c>
      <c r="G54" s="5">
        <v>5</v>
      </c>
      <c r="H54" s="4">
        <v>0</v>
      </c>
      <c r="I54" s="4">
        <v>0</v>
      </c>
      <c r="J54" s="4">
        <v>0</v>
      </c>
      <c r="K54" s="4">
        <v>0</v>
      </c>
      <c r="L54" s="5">
        <v>0</v>
      </c>
      <c r="M54" s="4">
        <v>0</v>
      </c>
      <c r="N54" s="4">
        <v>0</v>
      </c>
      <c r="O54" s="5">
        <v>0</v>
      </c>
      <c r="P54" s="5">
        <v>1</v>
      </c>
      <c r="Q54" s="4">
        <v>0</v>
      </c>
      <c r="R54" s="5">
        <v>0</v>
      </c>
      <c r="S54" s="4">
        <v>0</v>
      </c>
      <c r="T54" s="5">
        <v>1</v>
      </c>
      <c r="U54" s="5">
        <v>0</v>
      </c>
      <c r="V54" s="4">
        <v>0</v>
      </c>
      <c r="W54" s="4">
        <v>0</v>
      </c>
      <c r="X54" s="4">
        <v>0</v>
      </c>
      <c r="Y54" s="5">
        <v>2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5">
        <v>1</v>
      </c>
      <c r="AK54" s="4">
        <v>0</v>
      </c>
      <c r="AL54" s="4">
        <v>0</v>
      </c>
      <c r="AM54" s="5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5">
        <v>4</v>
      </c>
      <c r="BF54" s="5">
        <v>2</v>
      </c>
      <c r="BG54" s="4">
        <v>0</v>
      </c>
      <c r="BH54" s="5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5">
        <v>0</v>
      </c>
      <c r="BT54" s="5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</row>
    <row r="55" spans="1:88" ht="12.75" customHeight="1" x14ac:dyDescent="0.2">
      <c r="A55" s="3" t="s">
        <v>62</v>
      </c>
      <c r="B55" s="4">
        <v>0</v>
      </c>
      <c r="C55" s="5">
        <v>9</v>
      </c>
      <c r="D55" s="4">
        <v>0</v>
      </c>
      <c r="E55" s="5">
        <v>0</v>
      </c>
      <c r="F55" s="4">
        <v>0</v>
      </c>
      <c r="G55" s="5">
        <v>3</v>
      </c>
      <c r="H55" s="4">
        <v>0</v>
      </c>
      <c r="I55" s="4">
        <v>0</v>
      </c>
      <c r="J55" s="4">
        <v>0</v>
      </c>
      <c r="K55" s="4">
        <v>0</v>
      </c>
      <c r="L55" s="5">
        <v>1</v>
      </c>
      <c r="M55" s="4">
        <v>0</v>
      </c>
      <c r="N55" s="4">
        <v>0</v>
      </c>
      <c r="O55" s="5">
        <v>0</v>
      </c>
      <c r="P55" s="5">
        <v>0</v>
      </c>
      <c r="Q55" s="4">
        <v>0</v>
      </c>
      <c r="R55" s="5">
        <v>0</v>
      </c>
      <c r="S55" s="4">
        <v>0</v>
      </c>
      <c r="T55" s="5">
        <v>0</v>
      </c>
      <c r="U55" s="5">
        <v>1</v>
      </c>
      <c r="V55" s="4">
        <v>0</v>
      </c>
      <c r="W55" s="4">
        <v>0</v>
      </c>
      <c r="X55" s="4">
        <v>0</v>
      </c>
      <c r="Y55" s="5">
        <v>1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5">
        <v>6</v>
      </c>
      <c r="AK55" s="4">
        <v>0</v>
      </c>
      <c r="AL55" s="4">
        <v>0</v>
      </c>
      <c r="AM55" s="5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5">
        <v>6</v>
      </c>
      <c r="BF55" s="5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5">
        <v>1</v>
      </c>
      <c r="BT55" s="5">
        <v>1</v>
      </c>
      <c r="BU55" s="4">
        <v>0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4">
        <v>0</v>
      </c>
      <c r="CI55" s="4">
        <v>0</v>
      </c>
      <c r="CJ55" s="4">
        <v>0</v>
      </c>
    </row>
    <row r="56" spans="1:88" ht="12.75" customHeight="1" x14ac:dyDescent="0.2">
      <c r="A56" s="3" t="s">
        <v>150</v>
      </c>
      <c r="B56" s="5">
        <v>0</v>
      </c>
      <c r="C56" s="5">
        <v>7</v>
      </c>
      <c r="D56" s="5">
        <v>0</v>
      </c>
      <c r="E56" s="5">
        <v>1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</row>
    <row r="57" spans="1:88" ht="12.75" customHeight="1" x14ac:dyDescent="0.2">
      <c r="A57" s="3" t="s">
        <v>151</v>
      </c>
      <c r="B57" s="5">
        <v>0</v>
      </c>
      <c r="C57" s="5">
        <v>3</v>
      </c>
      <c r="D57" s="5">
        <v>6</v>
      </c>
      <c r="E57" s="5">
        <v>2</v>
      </c>
      <c r="F57" s="5">
        <v>0</v>
      </c>
      <c r="G57" s="5">
        <v>1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</row>
    <row r="58" spans="1:88" ht="12.75" customHeight="1" x14ac:dyDescent="0.2">
      <c r="A58" s="3" t="s">
        <v>152</v>
      </c>
      <c r="B58" s="5">
        <v>0</v>
      </c>
      <c r="C58" s="8">
        <v>7</v>
      </c>
      <c r="D58" s="5">
        <v>0</v>
      </c>
      <c r="E58" s="5">
        <v>0</v>
      </c>
      <c r="F58" s="8">
        <v>0</v>
      </c>
      <c r="G58" s="8">
        <v>2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8">
        <v>0</v>
      </c>
      <c r="V58" s="5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1</v>
      </c>
      <c r="AC58" s="5">
        <v>0</v>
      </c>
      <c r="AD58" s="5">
        <v>0</v>
      </c>
      <c r="AE58" s="5">
        <v>0</v>
      </c>
      <c r="AF58" s="8">
        <v>0</v>
      </c>
      <c r="AG58" s="8">
        <v>0</v>
      </c>
      <c r="AH58" s="8">
        <v>0</v>
      </c>
      <c r="AI58" s="5">
        <v>0</v>
      </c>
      <c r="AJ58" s="5">
        <v>0</v>
      </c>
      <c r="AK58" s="5">
        <v>0</v>
      </c>
      <c r="AL58" s="8">
        <v>0</v>
      </c>
      <c r="AM58" s="8">
        <v>0</v>
      </c>
      <c r="AN58" s="5">
        <v>0</v>
      </c>
      <c r="AO58" s="5">
        <v>0</v>
      </c>
      <c r="AP58" s="5">
        <v>0</v>
      </c>
      <c r="AQ58" s="5">
        <v>0</v>
      </c>
      <c r="AR58" s="8">
        <v>0</v>
      </c>
      <c r="AS58" s="5">
        <v>0</v>
      </c>
      <c r="AT58" s="5">
        <v>0</v>
      </c>
      <c r="AU58" s="5">
        <v>0</v>
      </c>
      <c r="AV58" s="8">
        <v>0</v>
      </c>
      <c r="AW58" s="8">
        <v>0</v>
      </c>
      <c r="AX58" s="8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8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8">
        <v>0</v>
      </c>
      <c r="BQ58" s="8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</row>
    <row r="59" spans="1:88" ht="12.75" customHeight="1" x14ac:dyDescent="0.2">
      <c r="A59" s="3" t="s">
        <v>153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</v>
      </c>
      <c r="Q59" s="5">
        <v>0</v>
      </c>
      <c r="R59" s="5">
        <v>0</v>
      </c>
      <c r="S59" s="5">
        <v>1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1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1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</row>
    <row r="60" spans="1:88" ht="12.75" customHeight="1" x14ac:dyDescent="0.2">
      <c r="A60" s="3" t="s">
        <v>154</v>
      </c>
      <c r="B60" s="5">
        <v>0</v>
      </c>
      <c r="C60" s="5">
        <v>1</v>
      </c>
      <c r="D60" s="5">
        <v>0</v>
      </c>
      <c r="E60" s="5">
        <v>0</v>
      </c>
      <c r="F60" s="5">
        <v>0</v>
      </c>
      <c r="G60" s="5">
        <v>0</v>
      </c>
      <c r="H60" s="5">
        <v>2</v>
      </c>
      <c r="I60" s="5">
        <v>0</v>
      </c>
      <c r="J60" s="8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1</v>
      </c>
      <c r="V60" s="5">
        <v>1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4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8">
        <v>0</v>
      </c>
      <c r="AY60" s="5">
        <v>0</v>
      </c>
      <c r="AZ60" s="5">
        <v>0</v>
      </c>
      <c r="BA60" s="8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8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8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</row>
    <row r="61" spans="1:88" ht="12.75" customHeight="1" x14ac:dyDescent="0.2">
      <c r="A61" s="3" t="s">
        <v>155</v>
      </c>
      <c r="B61" s="5">
        <v>0</v>
      </c>
      <c r="C61" s="5">
        <v>0</v>
      </c>
      <c r="D61" s="5">
        <v>0</v>
      </c>
      <c r="E61" s="5">
        <v>0</v>
      </c>
      <c r="F61" s="8">
        <v>0</v>
      </c>
      <c r="G61" s="5">
        <v>0</v>
      </c>
      <c r="H61" s="5">
        <v>0</v>
      </c>
      <c r="I61" s="5">
        <v>0</v>
      </c>
      <c r="J61" s="8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1</v>
      </c>
      <c r="R61" s="5">
        <v>0</v>
      </c>
      <c r="S61" s="5">
        <v>0</v>
      </c>
      <c r="T61" s="5">
        <v>1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8">
        <v>0</v>
      </c>
      <c r="AI61" s="5">
        <v>0</v>
      </c>
      <c r="AJ61" s="5">
        <v>2</v>
      </c>
      <c r="AK61" s="5">
        <v>0</v>
      </c>
      <c r="AL61" s="5">
        <v>0</v>
      </c>
      <c r="AM61" s="8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8">
        <v>0</v>
      </c>
      <c r="AY61" s="5">
        <v>0</v>
      </c>
      <c r="AZ61" s="5">
        <v>0</v>
      </c>
      <c r="BA61" s="8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8">
        <v>0</v>
      </c>
      <c r="BN61" s="5">
        <v>0</v>
      </c>
      <c r="BO61" s="5">
        <v>0</v>
      </c>
      <c r="BP61" s="5">
        <v>0</v>
      </c>
      <c r="BQ61" s="8">
        <v>0</v>
      </c>
      <c r="BR61" s="8">
        <v>0</v>
      </c>
      <c r="BS61" s="8">
        <v>0</v>
      </c>
      <c r="BT61" s="5">
        <v>0</v>
      </c>
      <c r="BU61" s="5">
        <v>0</v>
      </c>
      <c r="BV61" s="8">
        <v>0</v>
      </c>
      <c r="BW61" s="5">
        <v>0</v>
      </c>
      <c r="BX61" s="5">
        <v>0</v>
      </c>
      <c r="BY61" s="8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</row>
    <row r="62" spans="1:88" ht="12.75" customHeight="1" x14ac:dyDescent="0.2">
      <c r="A62" s="3" t="s">
        <v>156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1</v>
      </c>
      <c r="H62" s="5">
        <v>0</v>
      </c>
      <c r="I62" s="5">
        <v>1</v>
      </c>
      <c r="J62" s="5">
        <v>0</v>
      </c>
      <c r="K62" s="5">
        <v>2</v>
      </c>
      <c r="L62" s="5">
        <v>1</v>
      </c>
      <c r="M62" s="5">
        <v>6</v>
      </c>
      <c r="N62" s="5">
        <v>0</v>
      </c>
      <c r="O62" s="5">
        <v>2</v>
      </c>
      <c r="P62" s="5">
        <v>1</v>
      </c>
      <c r="Q62" s="5">
        <v>4</v>
      </c>
      <c r="R62" s="5">
        <v>9</v>
      </c>
      <c r="S62" s="5">
        <v>7</v>
      </c>
      <c r="T62" s="5">
        <v>1</v>
      </c>
      <c r="U62" s="5">
        <v>3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2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5</v>
      </c>
      <c r="AW62" s="5">
        <v>1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1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</row>
    <row r="63" spans="1:88" ht="12.75" customHeight="1" x14ac:dyDescent="0.2">
      <c r="A63" s="3" t="s">
        <v>157</v>
      </c>
      <c r="B63" s="5">
        <v>0</v>
      </c>
      <c r="C63" s="5">
        <v>0</v>
      </c>
      <c r="D63" s="5">
        <v>0</v>
      </c>
      <c r="E63" s="5">
        <v>1</v>
      </c>
      <c r="F63" s="5">
        <v>0</v>
      </c>
      <c r="G63" s="5">
        <v>2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5</v>
      </c>
      <c r="R63" s="5">
        <v>4</v>
      </c>
      <c r="S63" s="5">
        <v>11</v>
      </c>
      <c r="T63" s="5">
        <v>0</v>
      </c>
      <c r="U63" s="5">
        <v>1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</row>
    <row r="64" spans="1:88" ht="12.75" customHeight="1" x14ac:dyDescent="0.2">
      <c r="A64" s="3" t="s">
        <v>158</v>
      </c>
      <c r="B64" s="5">
        <v>0</v>
      </c>
      <c r="C64" s="5">
        <v>1</v>
      </c>
      <c r="D64" s="5">
        <v>0</v>
      </c>
      <c r="E64" s="5">
        <v>0</v>
      </c>
      <c r="F64" s="5">
        <v>0</v>
      </c>
      <c r="G64" s="5">
        <v>2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3</v>
      </c>
      <c r="N64" s="5">
        <v>0</v>
      </c>
      <c r="O64" s="5">
        <v>3</v>
      </c>
      <c r="P64" s="5">
        <v>0</v>
      </c>
      <c r="Q64" s="5">
        <v>8</v>
      </c>
      <c r="R64" s="5">
        <v>3</v>
      </c>
      <c r="S64" s="5">
        <v>4</v>
      </c>
      <c r="T64" s="5">
        <v>0</v>
      </c>
      <c r="U64" s="5">
        <v>1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1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1</v>
      </c>
      <c r="CB64" s="5">
        <v>1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</row>
    <row r="65" spans="1:88" ht="12.75" customHeight="1" x14ac:dyDescent="0.2">
      <c r="A65" s="3" t="s">
        <v>159</v>
      </c>
      <c r="B65" s="5">
        <v>0</v>
      </c>
      <c r="C65" s="5">
        <v>0</v>
      </c>
      <c r="D65" s="5">
        <v>2</v>
      </c>
      <c r="E65" s="5">
        <v>1</v>
      </c>
      <c r="F65" s="5">
        <v>0</v>
      </c>
      <c r="G65" s="5">
        <v>4</v>
      </c>
      <c r="H65" s="4">
        <v>0</v>
      </c>
      <c r="I65" s="5">
        <v>1</v>
      </c>
      <c r="J65" s="5">
        <v>0</v>
      </c>
      <c r="K65" s="5">
        <v>0</v>
      </c>
      <c r="L65" s="5">
        <v>0</v>
      </c>
      <c r="M65" s="5">
        <v>0</v>
      </c>
      <c r="N65" s="4">
        <v>0</v>
      </c>
      <c r="O65" s="5">
        <v>0</v>
      </c>
      <c r="P65" s="5">
        <v>0</v>
      </c>
      <c r="Q65" s="5">
        <v>0</v>
      </c>
      <c r="R65" s="5">
        <v>1</v>
      </c>
      <c r="S65" s="5">
        <v>0</v>
      </c>
      <c r="T65" s="5">
        <v>0</v>
      </c>
      <c r="U65" s="5">
        <v>0</v>
      </c>
      <c r="V65" s="5">
        <v>3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6">
        <v>4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1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1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6">
        <v>0</v>
      </c>
      <c r="BI65" s="5">
        <v>0</v>
      </c>
      <c r="BJ65" s="5">
        <v>0</v>
      </c>
      <c r="BK65" s="5">
        <v>0</v>
      </c>
      <c r="BL65" s="5">
        <v>0</v>
      </c>
      <c r="BM65" s="5">
        <v>1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</row>
    <row r="66" spans="1:88" ht="12.75" customHeight="1" x14ac:dyDescent="0.2">
      <c r="A66" s="3" t="s">
        <v>160</v>
      </c>
      <c r="B66" s="5">
        <v>0</v>
      </c>
      <c r="C66" s="5">
        <v>4</v>
      </c>
      <c r="D66" s="5">
        <v>0</v>
      </c>
      <c r="E66" s="5">
        <v>0</v>
      </c>
      <c r="F66" s="6">
        <v>0</v>
      </c>
      <c r="G66" s="5">
        <v>7</v>
      </c>
      <c r="H66" s="4">
        <v>2</v>
      </c>
      <c r="I66" s="5">
        <v>2</v>
      </c>
      <c r="J66" s="6">
        <v>0</v>
      </c>
      <c r="K66" s="5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5">
        <v>2</v>
      </c>
      <c r="R66" s="5">
        <v>1</v>
      </c>
      <c r="S66" s="5">
        <v>1</v>
      </c>
      <c r="T66" s="6">
        <v>0</v>
      </c>
      <c r="U66" s="5">
        <v>0</v>
      </c>
      <c r="V66" s="5">
        <v>2</v>
      </c>
      <c r="W66" s="6">
        <v>0</v>
      </c>
      <c r="X66" s="6">
        <v>0</v>
      </c>
      <c r="Y66" s="5">
        <v>0</v>
      </c>
      <c r="Z66" s="6">
        <v>0</v>
      </c>
      <c r="AA66" s="5">
        <v>0</v>
      </c>
      <c r="AB66" s="5">
        <v>0</v>
      </c>
      <c r="AC66" s="6">
        <v>0</v>
      </c>
      <c r="AD66" s="5">
        <v>0</v>
      </c>
      <c r="AE66" s="5">
        <v>0</v>
      </c>
      <c r="AF66" s="6">
        <v>0</v>
      </c>
      <c r="AG66" s="6">
        <v>0</v>
      </c>
      <c r="AH66" s="5">
        <v>0</v>
      </c>
      <c r="AI66" s="4">
        <v>0</v>
      </c>
      <c r="AJ66" s="6">
        <v>4</v>
      </c>
      <c r="AK66" s="5">
        <v>0</v>
      </c>
      <c r="AL66" s="5">
        <v>0</v>
      </c>
      <c r="AM66" s="5">
        <v>0</v>
      </c>
      <c r="AN66" s="6">
        <v>0</v>
      </c>
      <c r="AO66" s="6">
        <v>0</v>
      </c>
      <c r="AP66" s="5">
        <v>0</v>
      </c>
      <c r="AQ66" s="5">
        <v>0</v>
      </c>
      <c r="AR66" s="6">
        <v>0</v>
      </c>
      <c r="AS66" s="6">
        <v>0</v>
      </c>
      <c r="AT66" s="5">
        <v>0</v>
      </c>
      <c r="AU66" s="6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6">
        <v>0</v>
      </c>
      <c r="BB66" s="6">
        <v>0</v>
      </c>
      <c r="BC66" s="5">
        <v>0</v>
      </c>
      <c r="BD66" s="5">
        <v>0</v>
      </c>
      <c r="BE66" s="5">
        <v>1</v>
      </c>
      <c r="BF66" s="6">
        <v>0</v>
      </c>
      <c r="BG66" s="6">
        <v>0</v>
      </c>
      <c r="BH66" s="6">
        <v>0</v>
      </c>
      <c r="BI66" s="6">
        <v>0</v>
      </c>
      <c r="BJ66" s="4">
        <v>0</v>
      </c>
      <c r="BK66" s="5">
        <v>0</v>
      </c>
      <c r="BL66" s="6">
        <v>0</v>
      </c>
      <c r="BM66" s="6">
        <v>0</v>
      </c>
      <c r="BN66" s="5">
        <v>0</v>
      </c>
      <c r="BO66" s="5">
        <v>0</v>
      </c>
      <c r="BP66" s="5">
        <v>0</v>
      </c>
      <c r="BQ66" s="6">
        <v>0</v>
      </c>
      <c r="BR66" s="6">
        <v>0</v>
      </c>
      <c r="BS66" s="5">
        <v>0</v>
      </c>
      <c r="BT66" s="6">
        <v>0</v>
      </c>
      <c r="BU66" s="5">
        <v>0</v>
      </c>
      <c r="BV66" s="6">
        <v>0</v>
      </c>
      <c r="BW66" s="6">
        <v>2</v>
      </c>
      <c r="BX66" s="6">
        <v>0</v>
      </c>
      <c r="BY66" s="5">
        <v>0</v>
      </c>
      <c r="BZ66" s="6">
        <v>0</v>
      </c>
      <c r="CA66" s="5">
        <v>0</v>
      </c>
      <c r="CB66" s="6">
        <v>0</v>
      </c>
      <c r="CC66" s="6">
        <v>0</v>
      </c>
      <c r="CD66" s="4">
        <v>0</v>
      </c>
      <c r="CE66" s="5">
        <v>0</v>
      </c>
      <c r="CF66" s="6">
        <v>0</v>
      </c>
      <c r="CG66" s="5">
        <v>0</v>
      </c>
      <c r="CH66" s="5">
        <v>0</v>
      </c>
      <c r="CI66" s="5">
        <v>0</v>
      </c>
      <c r="CJ66" s="5">
        <v>0</v>
      </c>
    </row>
    <row r="67" spans="1:88" ht="12.75" customHeight="1" x14ac:dyDescent="0.2">
      <c r="A67" s="3" t="s">
        <v>161</v>
      </c>
      <c r="B67" s="5">
        <v>0</v>
      </c>
      <c r="C67" s="5">
        <v>1</v>
      </c>
      <c r="D67" s="5">
        <v>0</v>
      </c>
      <c r="E67" s="5">
        <v>0</v>
      </c>
      <c r="F67" s="6">
        <v>0</v>
      </c>
      <c r="G67" s="5">
        <v>4</v>
      </c>
      <c r="H67" s="4">
        <v>6</v>
      </c>
      <c r="I67" s="5">
        <v>14</v>
      </c>
      <c r="J67" s="6">
        <v>0</v>
      </c>
      <c r="K67" s="5">
        <v>0</v>
      </c>
      <c r="L67" s="6">
        <v>0</v>
      </c>
      <c r="M67" s="6">
        <v>3</v>
      </c>
      <c r="N67" s="5">
        <v>0</v>
      </c>
      <c r="O67" s="6">
        <v>0</v>
      </c>
      <c r="P67" s="6">
        <v>0</v>
      </c>
      <c r="Q67" s="5">
        <v>0</v>
      </c>
      <c r="R67" s="5">
        <v>0</v>
      </c>
      <c r="S67" s="5">
        <v>0</v>
      </c>
      <c r="T67" s="6">
        <v>0</v>
      </c>
      <c r="U67" s="5">
        <v>0</v>
      </c>
      <c r="V67" s="5">
        <v>1</v>
      </c>
      <c r="W67" s="6">
        <v>0</v>
      </c>
      <c r="X67" s="6">
        <v>0</v>
      </c>
      <c r="Y67" s="5">
        <v>0</v>
      </c>
      <c r="Z67" s="6">
        <v>0</v>
      </c>
      <c r="AA67" s="5">
        <v>0</v>
      </c>
      <c r="AB67" s="5">
        <v>0</v>
      </c>
      <c r="AC67" s="6">
        <v>0</v>
      </c>
      <c r="AD67" s="5">
        <v>0</v>
      </c>
      <c r="AE67" s="5">
        <v>0</v>
      </c>
      <c r="AF67" s="6">
        <v>0</v>
      </c>
      <c r="AG67" s="6">
        <v>0</v>
      </c>
      <c r="AH67" s="5">
        <v>0</v>
      </c>
      <c r="AI67" s="6">
        <v>0</v>
      </c>
      <c r="AJ67" s="6">
        <v>0</v>
      </c>
      <c r="AK67" s="5">
        <v>0</v>
      </c>
      <c r="AL67" s="5">
        <v>0</v>
      </c>
      <c r="AM67" s="5">
        <v>0</v>
      </c>
      <c r="AN67" s="6">
        <v>0</v>
      </c>
      <c r="AO67" s="6">
        <v>0</v>
      </c>
      <c r="AP67" s="5">
        <v>0</v>
      </c>
      <c r="AQ67" s="5">
        <v>0</v>
      </c>
      <c r="AR67" s="6">
        <v>0</v>
      </c>
      <c r="AS67" s="6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6">
        <v>0</v>
      </c>
      <c r="BB67" s="6">
        <v>0</v>
      </c>
      <c r="BC67" s="5">
        <v>0</v>
      </c>
      <c r="BD67" s="5">
        <v>0</v>
      </c>
      <c r="BE67" s="5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5">
        <v>0</v>
      </c>
      <c r="BL67" s="6">
        <v>0</v>
      </c>
      <c r="BM67" s="6">
        <v>1</v>
      </c>
      <c r="BN67" s="5">
        <v>0</v>
      </c>
      <c r="BO67" s="5">
        <v>0</v>
      </c>
      <c r="BP67" s="5">
        <v>0</v>
      </c>
      <c r="BQ67" s="6">
        <v>0</v>
      </c>
      <c r="BR67" s="6">
        <v>0</v>
      </c>
      <c r="BS67" s="6">
        <v>0</v>
      </c>
      <c r="BT67" s="6">
        <v>0</v>
      </c>
      <c r="BU67" s="5">
        <v>0</v>
      </c>
      <c r="BV67" s="6">
        <v>0</v>
      </c>
      <c r="BW67" s="6">
        <v>0</v>
      </c>
      <c r="BX67" s="6">
        <v>0</v>
      </c>
      <c r="BY67" s="5">
        <v>0</v>
      </c>
      <c r="BZ67" s="6">
        <v>0</v>
      </c>
      <c r="CA67" s="5">
        <v>0</v>
      </c>
      <c r="CB67" s="6">
        <v>0</v>
      </c>
      <c r="CC67" s="6">
        <v>0</v>
      </c>
      <c r="CD67" s="6">
        <v>0</v>
      </c>
      <c r="CE67" s="5">
        <v>2</v>
      </c>
      <c r="CF67" s="6">
        <v>0</v>
      </c>
      <c r="CG67" s="5">
        <v>0</v>
      </c>
      <c r="CH67" s="5">
        <v>0</v>
      </c>
      <c r="CI67" s="5">
        <v>0</v>
      </c>
      <c r="CJ67" s="5">
        <v>0</v>
      </c>
    </row>
    <row r="68" spans="1:88" ht="12.75" customHeight="1" x14ac:dyDescent="0.2">
      <c r="A68" s="3" t="s">
        <v>162</v>
      </c>
      <c r="B68" s="5">
        <v>3</v>
      </c>
      <c r="C68" s="5">
        <v>2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2</v>
      </c>
      <c r="S68" s="5">
        <v>1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2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1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2</v>
      </c>
      <c r="AR68" s="5">
        <v>0</v>
      </c>
      <c r="AS68" s="5">
        <v>1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1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</row>
    <row r="69" spans="1:88" ht="12.75" customHeight="1" x14ac:dyDescent="0.2">
      <c r="A69" s="3" t="s">
        <v>163</v>
      </c>
      <c r="B69" s="5">
        <v>2</v>
      </c>
      <c r="C69" s="5">
        <v>5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1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3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1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1</v>
      </c>
      <c r="AK69" s="5">
        <v>1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2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1</v>
      </c>
      <c r="BE69" s="5">
        <v>2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</row>
    <row r="70" spans="1:88" ht="12.75" customHeight="1" x14ac:dyDescent="0.2">
      <c r="A70" s="3" t="s">
        <v>164</v>
      </c>
      <c r="B70" s="5">
        <v>3</v>
      </c>
      <c r="C70" s="5">
        <v>4</v>
      </c>
      <c r="D70" s="5">
        <v>0</v>
      </c>
      <c r="E70" s="5">
        <v>0</v>
      </c>
      <c r="F70" s="5">
        <v>1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2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1</v>
      </c>
      <c r="BE70" s="5">
        <v>3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</row>
    <row r="71" spans="1:88" ht="12.75" customHeight="1" x14ac:dyDescent="0.2">
      <c r="A71" s="3" t="s">
        <v>165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3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1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4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2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1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</row>
    <row r="72" spans="1:88" ht="12.75" customHeight="1" x14ac:dyDescent="0.2">
      <c r="A72" s="3" t="s">
        <v>166</v>
      </c>
      <c r="B72" s="5">
        <v>0</v>
      </c>
      <c r="C72" s="5">
        <v>1</v>
      </c>
      <c r="D72" s="5">
        <v>0</v>
      </c>
      <c r="E72" s="5">
        <v>0</v>
      </c>
      <c r="F72" s="5">
        <v>0</v>
      </c>
      <c r="G72" s="5">
        <v>4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1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1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</row>
    <row r="73" spans="1:88" ht="12.75" customHeight="1" x14ac:dyDescent="0.2">
      <c r="A73" s="3" t="s">
        <v>167</v>
      </c>
      <c r="B73" s="5">
        <v>1</v>
      </c>
      <c r="C73" s="5">
        <v>1</v>
      </c>
      <c r="D73" s="5">
        <v>0</v>
      </c>
      <c r="E73" s="5">
        <v>0</v>
      </c>
      <c r="F73" s="5">
        <v>0</v>
      </c>
      <c r="G73" s="5">
        <v>13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2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3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1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1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2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</row>
    <row r="74" spans="1:88" ht="12.75" customHeight="1" x14ac:dyDescent="0.2">
      <c r="A74" s="3" t="s">
        <v>168</v>
      </c>
      <c r="B74" s="5">
        <v>0</v>
      </c>
      <c r="C74" s="4">
        <v>0</v>
      </c>
      <c r="D74" s="5">
        <v>0</v>
      </c>
      <c r="E74" s="5">
        <v>0</v>
      </c>
      <c r="F74" s="5">
        <v>0</v>
      </c>
      <c r="G74" s="4">
        <v>0</v>
      </c>
      <c r="H74" s="5">
        <v>0</v>
      </c>
      <c r="I74" s="4">
        <v>0</v>
      </c>
      <c r="J74" s="4">
        <v>0</v>
      </c>
      <c r="K74" s="4">
        <v>0</v>
      </c>
      <c r="L74" s="4">
        <v>0</v>
      </c>
      <c r="M74" s="5">
        <v>0</v>
      </c>
      <c r="N74" s="4">
        <v>0</v>
      </c>
      <c r="O74" s="4">
        <v>0</v>
      </c>
      <c r="P74" s="4">
        <v>0</v>
      </c>
      <c r="Q74" s="4">
        <v>0</v>
      </c>
      <c r="R74" s="4">
        <v>1</v>
      </c>
      <c r="S74" s="5">
        <v>0</v>
      </c>
      <c r="T74" s="4">
        <v>0</v>
      </c>
      <c r="U74" s="5">
        <v>0</v>
      </c>
      <c r="V74" s="5">
        <v>0</v>
      </c>
      <c r="W74" s="4">
        <v>0</v>
      </c>
      <c r="X74" s="4">
        <v>1</v>
      </c>
      <c r="Y74" s="5">
        <v>0</v>
      </c>
      <c r="Z74" s="5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5">
        <v>0</v>
      </c>
      <c r="AL74" s="4">
        <v>0</v>
      </c>
      <c r="AM74" s="4">
        <v>0</v>
      </c>
      <c r="AN74" s="5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5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5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5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1</v>
      </c>
      <c r="CH74" s="5">
        <v>0</v>
      </c>
      <c r="CI74" s="5">
        <v>0</v>
      </c>
      <c r="CJ74" s="5">
        <v>0</v>
      </c>
    </row>
    <row r="75" spans="1:88" ht="12.75" customHeight="1" x14ac:dyDescent="0.2">
      <c r="A75" s="3" t="s">
        <v>169</v>
      </c>
      <c r="B75" s="5">
        <v>0</v>
      </c>
      <c r="C75" s="4">
        <v>0</v>
      </c>
      <c r="D75" s="11">
        <v>3</v>
      </c>
      <c r="E75" s="5">
        <v>0</v>
      </c>
      <c r="F75" s="5">
        <v>0</v>
      </c>
      <c r="G75" s="4">
        <v>0</v>
      </c>
      <c r="H75" s="5">
        <v>0</v>
      </c>
      <c r="I75" s="4">
        <v>0</v>
      </c>
      <c r="J75" s="4">
        <v>0</v>
      </c>
      <c r="K75" s="4">
        <v>0</v>
      </c>
      <c r="L75" s="4">
        <v>0</v>
      </c>
      <c r="M75" s="5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5">
        <v>0</v>
      </c>
      <c r="T75" s="4">
        <v>0</v>
      </c>
      <c r="U75" s="5">
        <v>0</v>
      </c>
      <c r="V75" s="5">
        <v>0</v>
      </c>
      <c r="W75" s="4">
        <v>0</v>
      </c>
      <c r="X75" s="4">
        <v>0</v>
      </c>
      <c r="Y75" s="5">
        <v>2</v>
      </c>
      <c r="Z75" s="5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2</v>
      </c>
      <c r="AK75" s="5">
        <v>0</v>
      </c>
      <c r="AL75" s="4">
        <v>0</v>
      </c>
      <c r="AM75" s="4">
        <v>0</v>
      </c>
      <c r="AN75" s="5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1</v>
      </c>
      <c r="AV75" s="11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2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5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1</v>
      </c>
      <c r="CH75" s="5">
        <v>0</v>
      </c>
      <c r="CI75" s="5">
        <v>0</v>
      </c>
      <c r="CJ75" s="5">
        <v>0</v>
      </c>
    </row>
    <row r="76" spans="1:88" ht="12.75" customHeight="1" x14ac:dyDescent="0.2">
      <c r="A76" s="3" t="s">
        <v>170</v>
      </c>
      <c r="B76" s="5">
        <v>0</v>
      </c>
      <c r="C76" s="4">
        <v>1</v>
      </c>
      <c r="D76" s="11">
        <v>0</v>
      </c>
      <c r="E76" s="5">
        <v>0</v>
      </c>
      <c r="F76" s="5">
        <v>0</v>
      </c>
      <c r="G76" s="4">
        <v>1</v>
      </c>
      <c r="H76" s="5">
        <v>0</v>
      </c>
      <c r="I76" s="4">
        <v>0</v>
      </c>
      <c r="J76" s="4">
        <v>0</v>
      </c>
      <c r="K76" s="4">
        <v>0</v>
      </c>
      <c r="L76" s="4">
        <v>0</v>
      </c>
      <c r="M76" s="8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5">
        <v>0</v>
      </c>
      <c r="T76" s="4">
        <v>0</v>
      </c>
      <c r="U76" s="4">
        <v>0</v>
      </c>
      <c r="V76" s="8">
        <v>0</v>
      </c>
      <c r="W76" s="4">
        <v>0</v>
      </c>
      <c r="X76" s="4">
        <v>0</v>
      </c>
      <c r="Y76" s="5">
        <v>0</v>
      </c>
      <c r="Z76" s="5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5">
        <v>0</v>
      </c>
      <c r="AL76" s="4">
        <v>0</v>
      </c>
      <c r="AM76" s="4">
        <v>1</v>
      </c>
      <c r="AN76" s="5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11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3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0</v>
      </c>
      <c r="BT76" s="4">
        <v>0</v>
      </c>
      <c r="BU76" s="5">
        <v>0</v>
      </c>
      <c r="BV76" s="4">
        <v>0</v>
      </c>
      <c r="BW76" s="4">
        <v>0</v>
      </c>
      <c r="BX76" s="4">
        <v>0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5">
        <v>0</v>
      </c>
      <c r="CI76" s="5">
        <v>0</v>
      </c>
      <c r="CJ76" s="5">
        <v>0</v>
      </c>
    </row>
    <row r="77" spans="1:88" ht="12.75" customHeight="1" x14ac:dyDescent="0.2">
      <c r="A77" s="3" t="s">
        <v>171</v>
      </c>
      <c r="B77" s="5">
        <v>0</v>
      </c>
      <c r="C77" s="4">
        <v>0</v>
      </c>
      <c r="D77" s="5">
        <v>0</v>
      </c>
      <c r="E77" s="5">
        <v>0</v>
      </c>
      <c r="F77" s="5">
        <v>0</v>
      </c>
      <c r="G77" s="4">
        <v>1</v>
      </c>
      <c r="H77" s="5">
        <v>0</v>
      </c>
      <c r="I77" s="4">
        <v>0</v>
      </c>
      <c r="J77" s="4">
        <v>0</v>
      </c>
      <c r="K77" s="4">
        <v>0</v>
      </c>
      <c r="L77" s="4">
        <v>0</v>
      </c>
      <c r="M77" s="5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5">
        <v>0</v>
      </c>
      <c r="T77" s="4">
        <v>0</v>
      </c>
      <c r="U77" s="5">
        <v>0</v>
      </c>
      <c r="V77" s="5">
        <v>0</v>
      </c>
      <c r="W77" s="4">
        <v>0</v>
      </c>
      <c r="X77" s="4">
        <v>0</v>
      </c>
      <c r="Y77" s="5">
        <v>0</v>
      </c>
      <c r="Z77" s="17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3</v>
      </c>
      <c r="AK77" s="5">
        <v>0</v>
      </c>
      <c r="AL77" s="4">
        <v>0</v>
      </c>
      <c r="AM77" s="4">
        <v>0</v>
      </c>
      <c r="AN77" s="5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1</v>
      </c>
      <c r="BA77" s="5">
        <v>0</v>
      </c>
      <c r="BB77" s="4">
        <v>0</v>
      </c>
      <c r="BC77" s="4">
        <v>0</v>
      </c>
      <c r="BD77" s="4">
        <v>0</v>
      </c>
      <c r="BE77" s="4">
        <v>3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1</v>
      </c>
      <c r="BU77" s="5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5">
        <v>0</v>
      </c>
      <c r="CI77" s="5">
        <v>0</v>
      </c>
      <c r="CJ77" s="5">
        <v>0</v>
      </c>
    </row>
    <row r="78" spans="1:88" ht="12.75" customHeight="1" x14ac:dyDescent="0.2">
      <c r="A78" s="3" t="s">
        <v>172</v>
      </c>
      <c r="B78" s="5">
        <v>0</v>
      </c>
      <c r="C78" s="4">
        <v>1</v>
      </c>
      <c r="D78" s="11">
        <v>0</v>
      </c>
      <c r="E78" s="5">
        <v>0</v>
      </c>
      <c r="F78" s="5">
        <v>0</v>
      </c>
      <c r="G78" s="4">
        <v>1</v>
      </c>
      <c r="H78" s="5">
        <v>0</v>
      </c>
      <c r="I78" s="4">
        <v>0</v>
      </c>
      <c r="J78" s="4">
        <v>0</v>
      </c>
      <c r="K78" s="4">
        <v>0</v>
      </c>
      <c r="L78" s="4">
        <v>0</v>
      </c>
      <c r="M78" s="8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5">
        <v>0</v>
      </c>
      <c r="T78" s="4">
        <v>0</v>
      </c>
      <c r="U78" s="4">
        <v>0</v>
      </c>
      <c r="V78" s="8">
        <v>0</v>
      </c>
      <c r="W78" s="4">
        <v>0</v>
      </c>
      <c r="X78" s="4">
        <v>0</v>
      </c>
      <c r="Y78" s="5">
        <v>1</v>
      </c>
      <c r="Z78" s="11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2</v>
      </c>
      <c r="AK78" s="11">
        <v>0</v>
      </c>
      <c r="AL78" s="4">
        <v>0</v>
      </c>
      <c r="AM78" s="4">
        <v>0</v>
      </c>
      <c r="AN78" s="5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11">
        <v>0</v>
      </c>
      <c r="BB78" s="4">
        <v>0</v>
      </c>
      <c r="BC78" s="4">
        <v>0</v>
      </c>
      <c r="BD78" s="4">
        <v>0</v>
      </c>
      <c r="BE78" s="4">
        <v>2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11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5">
        <v>0</v>
      </c>
      <c r="CI78" s="5">
        <v>0</v>
      </c>
      <c r="CJ78" s="5">
        <v>0</v>
      </c>
    </row>
    <row r="79" spans="1:88" ht="12.75" customHeight="1" x14ac:dyDescent="0.2">
      <c r="A79" s="3" t="s">
        <v>173</v>
      </c>
      <c r="B79" s="5">
        <v>0</v>
      </c>
      <c r="C79" s="4">
        <v>1</v>
      </c>
      <c r="D79" s="11">
        <v>0</v>
      </c>
      <c r="E79" s="5">
        <v>0</v>
      </c>
      <c r="F79" s="5">
        <v>0</v>
      </c>
      <c r="G79" s="4">
        <v>1</v>
      </c>
      <c r="H79" s="5">
        <v>0</v>
      </c>
      <c r="I79" s="4">
        <v>0</v>
      </c>
      <c r="J79" s="4">
        <v>0</v>
      </c>
      <c r="K79" s="4">
        <v>0</v>
      </c>
      <c r="L79" s="4">
        <v>0</v>
      </c>
      <c r="M79" s="5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5">
        <v>0</v>
      </c>
      <c r="T79" s="4">
        <v>0</v>
      </c>
      <c r="U79" s="4">
        <v>0</v>
      </c>
      <c r="V79" s="5">
        <v>0</v>
      </c>
      <c r="W79" s="4">
        <v>0</v>
      </c>
      <c r="X79" s="4">
        <v>0</v>
      </c>
      <c r="Y79" s="4">
        <v>0</v>
      </c>
      <c r="Z79" s="11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1</v>
      </c>
      <c r="AK79" s="11">
        <v>0</v>
      </c>
      <c r="AL79" s="4">
        <v>0</v>
      </c>
      <c r="AM79" s="4">
        <v>0</v>
      </c>
      <c r="AN79" s="5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11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11">
        <v>0</v>
      </c>
      <c r="BV79" s="4">
        <v>0</v>
      </c>
      <c r="BW79" s="4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5">
        <v>0</v>
      </c>
      <c r="CJ79" s="5">
        <v>0</v>
      </c>
    </row>
    <row r="80" spans="1:88" ht="12.75" customHeight="1" x14ac:dyDescent="0.2">
      <c r="A80" s="3" t="s">
        <v>175</v>
      </c>
      <c r="B80" s="5">
        <v>0</v>
      </c>
      <c r="C80" s="5">
        <v>0</v>
      </c>
      <c r="D80" s="5">
        <v>1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1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2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2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</row>
    <row r="81" spans="1:88" ht="12.75" customHeight="1" x14ac:dyDescent="0.2">
      <c r="A81" s="3" t="s">
        <v>176</v>
      </c>
      <c r="B81" s="5">
        <v>0</v>
      </c>
      <c r="C81" s="5">
        <v>0</v>
      </c>
      <c r="D81" s="5">
        <v>4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2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3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</row>
    <row r="82" spans="1:88" ht="12.75" customHeight="1" x14ac:dyDescent="0.2">
      <c r="A82" s="3" t="s">
        <v>177</v>
      </c>
      <c r="B82" s="5">
        <v>0</v>
      </c>
      <c r="C82" s="5">
        <v>0</v>
      </c>
      <c r="D82" s="5">
        <v>7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8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8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1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1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8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8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</row>
    <row r="83" spans="1:88" ht="12.75" customHeight="1" x14ac:dyDescent="0.2">
      <c r="A83" s="3" t="s">
        <v>178</v>
      </c>
      <c r="B83" s="5">
        <v>0</v>
      </c>
      <c r="C83" s="5">
        <v>1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1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4</v>
      </c>
      <c r="BF83" s="5">
        <v>0</v>
      </c>
      <c r="BG83" s="5">
        <v>0</v>
      </c>
      <c r="BH83" s="5">
        <v>9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</row>
    <row r="84" spans="1:88" ht="12.75" customHeight="1" x14ac:dyDescent="0.2">
      <c r="A84" s="3" t="s">
        <v>179</v>
      </c>
      <c r="B84" s="5">
        <v>0</v>
      </c>
      <c r="C84" s="5">
        <v>2</v>
      </c>
      <c r="D84" s="11">
        <v>1</v>
      </c>
      <c r="E84" s="11">
        <v>0</v>
      </c>
      <c r="F84" s="5">
        <v>0</v>
      </c>
      <c r="G84" s="5">
        <v>0</v>
      </c>
      <c r="H84" s="11">
        <v>0</v>
      </c>
      <c r="I84" s="5">
        <v>0</v>
      </c>
      <c r="J84" s="5">
        <v>0</v>
      </c>
      <c r="K84" s="5">
        <v>0</v>
      </c>
      <c r="L84" s="5">
        <v>1</v>
      </c>
      <c r="M84" s="11">
        <v>0</v>
      </c>
      <c r="N84" s="5">
        <v>0</v>
      </c>
      <c r="O84" s="11">
        <v>0</v>
      </c>
      <c r="P84" s="11">
        <v>0</v>
      </c>
      <c r="Q84" s="11">
        <v>0</v>
      </c>
      <c r="R84" s="5">
        <v>0</v>
      </c>
      <c r="S84" s="5">
        <v>0</v>
      </c>
      <c r="T84" s="11">
        <v>0</v>
      </c>
      <c r="U84" s="5">
        <v>0</v>
      </c>
      <c r="V84" s="5">
        <v>0</v>
      </c>
      <c r="W84" s="5">
        <v>0</v>
      </c>
      <c r="X84" s="11">
        <v>0</v>
      </c>
      <c r="Y84" s="5">
        <v>0</v>
      </c>
      <c r="Z84" s="11">
        <v>0</v>
      </c>
      <c r="AA84" s="11">
        <v>0</v>
      </c>
      <c r="AB84" s="11">
        <v>0</v>
      </c>
      <c r="AC84" s="11">
        <v>0</v>
      </c>
      <c r="AD84" s="5">
        <v>0</v>
      </c>
      <c r="AE84" s="5">
        <v>0</v>
      </c>
      <c r="AF84" s="11">
        <v>0</v>
      </c>
      <c r="AG84" s="11">
        <v>0</v>
      </c>
      <c r="AH84" s="11">
        <v>0</v>
      </c>
      <c r="AI84" s="5">
        <v>0</v>
      </c>
      <c r="AJ84" s="11">
        <v>0</v>
      </c>
      <c r="AK84" s="5">
        <v>0</v>
      </c>
      <c r="AL84" s="11">
        <v>0</v>
      </c>
      <c r="AM84" s="11">
        <v>0</v>
      </c>
      <c r="AN84" s="11">
        <v>1</v>
      </c>
      <c r="AO84" s="11">
        <v>0</v>
      </c>
      <c r="AP84" s="5">
        <v>0</v>
      </c>
      <c r="AQ84" s="5">
        <v>0</v>
      </c>
      <c r="AR84" s="5">
        <v>0</v>
      </c>
      <c r="AS84" s="11">
        <v>0</v>
      </c>
      <c r="AT84" s="5">
        <v>0</v>
      </c>
      <c r="AU84" s="11">
        <v>0</v>
      </c>
      <c r="AV84" s="11">
        <v>0</v>
      </c>
      <c r="AW84" s="11">
        <v>0</v>
      </c>
      <c r="AX84" s="11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11">
        <v>3</v>
      </c>
      <c r="BF84" s="5">
        <v>0</v>
      </c>
      <c r="BG84" s="11">
        <v>0</v>
      </c>
      <c r="BH84" s="5">
        <v>12</v>
      </c>
      <c r="BI84" s="5">
        <v>0</v>
      </c>
      <c r="BJ84" s="5">
        <v>0</v>
      </c>
      <c r="BK84" s="5">
        <v>0</v>
      </c>
      <c r="BL84" s="5">
        <v>0</v>
      </c>
      <c r="BM84" s="11">
        <v>0</v>
      </c>
      <c r="BN84" s="11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11">
        <v>0</v>
      </c>
      <c r="BU84" s="11">
        <v>0</v>
      </c>
      <c r="BV84" s="11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11">
        <v>0</v>
      </c>
      <c r="CE84" s="11">
        <v>0</v>
      </c>
      <c r="CF84" s="5">
        <v>0</v>
      </c>
      <c r="CG84" s="5">
        <v>0</v>
      </c>
      <c r="CH84" s="5">
        <v>0</v>
      </c>
      <c r="CI84" s="5">
        <v>0</v>
      </c>
      <c r="CJ84" s="5">
        <v>0</v>
      </c>
    </row>
    <row r="85" spans="1:88" ht="12.75" customHeight="1" x14ac:dyDescent="0.2">
      <c r="A85" s="3" t="s">
        <v>180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8">
        <v>0</v>
      </c>
      <c r="Q85" s="5">
        <v>2</v>
      </c>
      <c r="R85" s="5">
        <v>1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8">
        <v>0</v>
      </c>
      <c r="AH85" s="8">
        <v>0</v>
      </c>
      <c r="AI85" s="5">
        <v>0</v>
      </c>
      <c r="AJ85" s="8">
        <v>0</v>
      </c>
      <c r="AK85" s="5">
        <v>0</v>
      </c>
      <c r="AL85" s="8">
        <v>0</v>
      </c>
      <c r="AM85" s="8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8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2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8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</row>
    <row r="86" spans="1:88" ht="12.75" customHeight="1" x14ac:dyDescent="0.2">
      <c r="A86" s="3" t="s">
        <v>181</v>
      </c>
      <c r="B86" s="5">
        <v>0</v>
      </c>
      <c r="C86" s="5">
        <v>1</v>
      </c>
      <c r="D86" s="5">
        <v>18</v>
      </c>
      <c r="E86" s="8">
        <v>0</v>
      </c>
      <c r="F86" s="5">
        <v>0</v>
      </c>
      <c r="G86" s="5">
        <v>0</v>
      </c>
      <c r="H86" s="5">
        <v>0</v>
      </c>
      <c r="I86" s="5">
        <v>2</v>
      </c>
      <c r="J86" s="5">
        <v>0</v>
      </c>
      <c r="K86" s="5">
        <v>7</v>
      </c>
      <c r="L86" s="5">
        <v>0</v>
      </c>
      <c r="M86" s="5">
        <v>0</v>
      </c>
      <c r="N86" s="5">
        <v>1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2</v>
      </c>
      <c r="AQ86" s="5">
        <v>0</v>
      </c>
      <c r="AR86" s="5">
        <v>0</v>
      </c>
      <c r="AS86" s="5">
        <v>0</v>
      </c>
      <c r="AT86" s="5">
        <v>0</v>
      </c>
      <c r="AU86" s="5">
        <v>3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3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</row>
    <row r="87" spans="1:88" ht="12.75" customHeight="1" x14ac:dyDescent="0.2">
      <c r="A87" s="3" t="s">
        <v>182</v>
      </c>
      <c r="B87" s="5">
        <v>0</v>
      </c>
      <c r="C87" s="5">
        <v>0</v>
      </c>
      <c r="D87" s="11">
        <v>45</v>
      </c>
      <c r="E87" s="8">
        <v>0</v>
      </c>
      <c r="F87" s="5">
        <v>0</v>
      </c>
      <c r="G87" s="11">
        <v>0</v>
      </c>
      <c r="H87" s="5">
        <v>0</v>
      </c>
      <c r="I87" s="5">
        <v>0</v>
      </c>
      <c r="J87" s="5">
        <v>0</v>
      </c>
      <c r="K87" s="5">
        <v>6</v>
      </c>
      <c r="L87" s="11">
        <v>0</v>
      </c>
      <c r="M87" s="5">
        <v>0</v>
      </c>
      <c r="N87" s="11">
        <v>0</v>
      </c>
      <c r="O87" s="5">
        <v>0</v>
      </c>
      <c r="P87" s="5">
        <v>0</v>
      </c>
      <c r="Q87" s="5">
        <v>0</v>
      </c>
      <c r="R87" s="5">
        <v>0</v>
      </c>
      <c r="S87" s="11">
        <v>0</v>
      </c>
      <c r="T87" s="5">
        <v>0</v>
      </c>
      <c r="U87" s="11">
        <v>0</v>
      </c>
      <c r="V87" s="11">
        <v>0</v>
      </c>
      <c r="W87" s="11">
        <v>0</v>
      </c>
      <c r="X87" s="5">
        <v>0</v>
      </c>
      <c r="Y87" s="5">
        <v>0</v>
      </c>
      <c r="Z87" s="11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11">
        <v>0</v>
      </c>
      <c r="AK87" s="5">
        <v>0</v>
      </c>
      <c r="AL87" s="5">
        <v>0</v>
      </c>
      <c r="AM87" s="5">
        <v>0</v>
      </c>
      <c r="AN87" s="11">
        <v>0</v>
      </c>
      <c r="AO87" s="5">
        <v>0</v>
      </c>
      <c r="AP87" s="11">
        <v>0</v>
      </c>
      <c r="AQ87" s="5">
        <v>0</v>
      </c>
      <c r="AR87" s="11">
        <v>0</v>
      </c>
      <c r="AS87" s="11">
        <v>0</v>
      </c>
      <c r="AT87" s="5">
        <v>0</v>
      </c>
      <c r="AU87" s="5">
        <v>0</v>
      </c>
      <c r="AV87" s="11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11">
        <v>1</v>
      </c>
      <c r="BC87" s="5">
        <v>0</v>
      </c>
      <c r="BD87" s="5">
        <v>0</v>
      </c>
      <c r="BE87" s="5">
        <v>0</v>
      </c>
      <c r="BF87" s="5">
        <v>0</v>
      </c>
      <c r="BG87" s="11">
        <v>0</v>
      </c>
      <c r="BH87" s="11">
        <v>0</v>
      </c>
      <c r="BI87" s="5">
        <v>0</v>
      </c>
      <c r="BJ87" s="5">
        <v>0</v>
      </c>
      <c r="BK87" s="5">
        <v>0</v>
      </c>
      <c r="BL87" s="11">
        <v>0</v>
      </c>
      <c r="BM87" s="11">
        <v>0</v>
      </c>
      <c r="BN87" s="11">
        <v>0</v>
      </c>
      <c r="BO87" s="5">
        <v>0</v>
      </c>
      <c r="BP87" s="11">
        <v>0</v>
      </c>
      <c r="BQ87" s="5">
        <v>0</v>
      </c>
      <c r="BR87" s="5">
        <v>0</v>
      </c>
      <c r="BS87" s="5">
        <v>0</v>
      </c>
      <c r="BT87" s="5">
        <v>0</v>
      </c>
      <c r="BU87" s="5">
        <v>1</v>
      </c>
      <c r="BV87" s="5">
        <v>0</v>
      </c>
      <c r="BW87" s="5">
        <v>0</v>
      </c>
      <c r="BX87" s="5">
        <v>0</v>
      </c>
      <c r="BY87" s="5">
        <v>0</v>
      </c>
      <c r="BZ87" s="11">
        <v>0</v>
      </c>
      <c r="CA87" s="11">
        <v>0</v>
      </c>
      <c r="CB87" s="5">
        <v>0</v>
      </c>
      <c r="CC87" s="5">
        <v>1</v>
      </c>
      <c r="CD87" s="5">
        <v>0</v>
      </c>
      <c r="CE87" s="5">
        <v>0</v>
      </c>
      <c r="CF87" s="5">
        <v>0</v>
      </c>
      <c r="CG87" s="5">
        <v>1</v>
      </c>
      <c r="CH87" s="5">
        <v>0</v>
      </c>
      <c r="CI87" s="5">
        <v>0</v>
      </c>
      <c r="CJ87" s="5">
        <v>0</v>
      </c>
    </row>
    <row r="88" spans="1:88" ht="12.75" customHeight="1" x14ac:dyDescent="0.2">
      <c r="A88" s="3" t="s">
        <v>183</v>
      </c>
      <c r="B88" s="5">
        <v>0</v>
      </c>
      <c r="C88" s="5">
        <v>0</v>
      </c>
      <c r="D88" s="5">
        <v>10</v>
      </c>
      <c r="E88" s="8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8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8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8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8">
        <v>0</v>
      </c>
      <c r="AQ88" s="5">
        <v>0</v>
      </c>
      <c r="AR88" s="8">
        <v>0</v>
      </c>
      <c r="AS88" s="5">
        <v>0</v>
      </c>
      <c r="AT88" s="5">
        <v>0</v>
      </c>
      <c r="AU88" s="5">
        <v>0</v>
      </c>
      <c r="AV88" s="8">
        <v>0</v>
      </c>
      <c r="AW88" s="8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8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8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1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</row>
    <row r="89" spans="1:88" ht="12.75" customHeight="1" x14ac:dyDescent="0.2">
      <c r="A89" s="3" t="s">
        <v>184</v>
      </c>
      <c r="B89" s="5">
        <v>0</v>
      </c>
      <c r="C89" s="18">
        <v>0</v>
      </c>
      <c r="D89" s="5">
        <v>8</v>
      </c>
      <c r="E89" s="8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1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3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</row>
    <row r="90" spans="1:88" ht="12.75" customHeight="1" x14ac:dyDescent="0.2">
      <c r="A90" s="3" t="s">
        <v>185</v>
      </c>
      <c r="B90" s="5">
        <v>0</v>
      </c>
      <c r="C90" s="5">
        <v>0</v>
      </c>
      <c r="D90" s="11">
        <v>6</v>
      </c>
      <c r="E90" s="8">
        <v>0</v>
      </c>
      <c r="F90" s="5">
        <v>1</v>
      </c>
      <c r="G90" s="11">
        <v>0</v>
      </c>
      <c r="H90" s="5">
        <v>0</v>
      </c>
      <c r="I90" s="5">
        <v>0</v>
      </c>
      <c r="J90" s="5">
        <v>0</v>
      </c>
      <c r="K90" s="5">
        <v>0</v>
      </c>
      <c r="L90" s="11">
        <v>0</v>
      </c>
      <c r="M90" s="5">
        <v>0</v>
      </c>
      <c r="N90" s="11">
        <v>0</v>
      </c>
      <c r="O90" s="5">
        <v>0</v>
      </c>
      <c r="P90" s="5">
        <v>0</v>
      </c>
      <c r="Q90" s="5">
        <v>0</v>
      </c>
      <c r="R90" s="5">
        <v>0</v>
      </c>
      <c r="S90" s="11">
        <v>0</v>
      </c>
      <c r="T90" s="5">
        <v>0</v>
      </c>
      <c r="U90" s="11">
        <v>0</v>
      </c>
      <c r="V90" s="11">
        <v>0</v>
      </c>
      <c r="W90" s="11">
        <v>0</v>
      </c>
      <c r="X90" s="5">
        <v>0</v>
      </c>
      <c r="Y90" s="5">
        <v>0</v>
      </c>
      <c r="Z90" s="11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11">
        <v>0</v>
      </c>
      <c r="AK90" s="5">
        <v>0</v>
      </c>
      <c r="AL90" s="5">
        <v>0</v>
      </c>
      <c r="AM90" s="5">
        <v>0</v>
      </c>
      <c r="AN90" s="11">
        <v>0</v>
      </c>
      <c r="AO90" s="5">
        <v>0</v>
      </c>
      <c r="AP90" s="11">
        <v>0</v>
      </c>
      <c r="AQ90" s="5">
        <v>0</v>
      </c>
      <c r="AR90" s="11">
        <v>0</v>
      </c>
      <c r="AS90" s="11">
        <v>0</v>
      </c>
      <c r="AT90" s="5">
        <v>0</v>
      </c>
      <c r="AU90" s="5">
        <v>0</v>
      </c>
      <c r="AV90" s="11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11">
        <v>1</v>
      </c>
      <c r="BC90" s="5">
        <v>0</v>
      </c>
      <c r="BD90" s="5">
        <v>0</v>
      </c>
      <c r="BE90" s="5">
        <v>3</v>
      </c>
      <c r="BF90" s="5">
        <v>0</v>
      </c>
      <c r="BG90" s="11">
        <v>0</v>
      </c>
      <c r="BH90" s="11">
        <v>4</v>
      </c>
      <c r="BI90" s="5">
        <v>0</v>
      </c>
      <c r="BJ90" s="5">
        <v>0</v>
      </c>
      <c r="BK90" s="5">
        <v>0</v>
      </c>
      <c r="BL90" s="11">
        <v>0</v>
      </c>
      <c r="BM90" s="11">
        <v>0</v>
      </c>
      <c r="BN90" s="11">
        <v>0</v>
      </c>
      <c r="BO90" s="5">
        <v>0</v>
      </c>
      <c r="BP90" s="11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11">
        <v>0</v>
      </c>
      <c r="CA90" s="11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</row>
    <row r="91" spans="1:88" ht="12.75" customHeight="1" x14ac:dyDescent="0.2">
      <c r="A91" s="3" t="s">
        <v>186</v>
      </c>
      <c r="B91" s="5">
        <v>0</v>
      </c>
      <c r="C91" s="5">
        <v>0</v>
      </c>
      <c r="D91" s="5">
        <v>2</v>
      </c>
      <c r="E91" s="8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8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8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8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8">
        <v>0</v>
      </c>
      <c r="AQ91" s="5">
        <v>0</v>
      </c>
      <c r="AR91" s="8">
        <v>0</v>
      </c>
      <c r="AS91" s="5">
        <v>0</v>
      </c>
      <c r="AT91" s="5">
        <v>0</v>
      </c>
      <c r="AU91" s="5">
        <v>0</v>
      </c>
      <c r="AV91" s="8">
        <v>0</v>
      </c>
      <c r="AW91" s="8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8">
        <v>3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8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</row>
    <row r="92" spans="1:88" ht="12.75" customHeight="1" x14ac:dyDescent="0.2">
      <c r="A92" s="3" t="s">
        <v>187</v>
      </c>
      <c r="B92" s="5">
        <v>0</v>
      </c>
      <c r="C92" s="5">
        <v>3</v>
      </c>
      <c r="D92" s="5">
        <v>6</v>
      </c>
      <c r="E92" s="5">
        <v>0</v>
      </c>
      <c r="F92" s="5">
        <v>0</v>
      </c>
      <c r="G92" s="5">
        <v>3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</row>
    <row r="93" spans="1:88" ht="12.75" customHeight="1" x14ac:dyDescent="0.2">
      <c r="A93" s="3" t="s">
        <v>188</v>
      </c>
      <c r="B93" s="5">
        <v>4</v>
      </c>
      <c r="C93" s="5">
        <v>10</v>
      </c>
      <c r="D93" s="5">
        <v>8</v>
      </c>
      <c r="E93" s="5">
        <v>3</v>
      </c>
      <c r="F93" s="5">
        <v>0</v>
      </c>
      <c r="G93" s="5">
        <v>0</v>
      </c>
      <c r="H93" s="5">
        <v>1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2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</row>
    <row r="94" spans="1:88" ht="12.75" customHeight="1" x14ac:dyDescent="0.2">
      <c r="A94" s="3" t="s">
        <v>189</v>
      </c>
      <c r="B94" s="5">
        <v>0</v>
      </c>
      <c r="C94" s="8">
        <v>4</v>
      </c>
      <c r="D94" s="5">
        <v>0</v>
      </c>
      <c r="E94" s="8">
        <v>1</v>
      </c>
      <c r="F94" s="8">
        <v>0</v>
      </c>
      <c r="G94" s="5">
        <v>0</v>
      </c>
      <c r="H94" s="8">
        <v>0</v>
      </c>
      <c r="I94" s="8">
        <v>0</v>
      </c>
      <c r="J94" s="5">
        <v>1</v>
      </c>
      <c r="K94" s="5">
        <v>0</v>
      </c>
      <c r="L94" s="5">
        <v>0</v>
      </c>
      <c r="M94" s="5">
        <v>0</v>
      </c>
      <c r="N94" s="8">
        <v>0</v>
      </c>
      <c r="O94" s="8">
        <v>1</v>
      </c>
      <c r="P94" s="5">
        <v>0</v>
      </c>
      <c r="Q94" s="5">
        <v>0</v>
      </c>
      <c r="R94" s="8">
        <v>0</v>
      </c>
      <c r="S94" s="5">
        <v>0</v>
      </c>
      <c r="T94" s="8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8">
        <v>0</v>
      </c>
      <c r="AB94" s="8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8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8">
        <v>0</v>
      </c>
      <c r="BQ94" s="8">
        <v>0</v>
      </c>
      <c r="BR94" s="5">
        <v>0</v>
      </c>
      <c r="BS94" s="5">
        <v>0</v>
      </c>
      <c r="BT94" s="5">
        <v>0</v>
      </c>
      <c r="BU94" s="5">
        <v>0</v>
      </c>
      <c r="BV94" s="8">
        <v>0</v>
      </c>
      <c r="BW94" s="5">
        <v>0</v>
      </c>
      <c r="BX94" s="5">
        <v>0</v>
      </c>
      <c r="BY94" s="8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</row>
    <row r="95" spans="1:88" ht="12.75" customHeight="1" x14ac:dyDescent="0.2">
      <c r="A95" s="3" t="s">
        <v>190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1</v>
      </c>
      <c r="H95" s="5">
        <v>0</v>
      </c>
      <c r="I95" s="5">
        <v>0</v>
      </c>
      <c r="J95" s="5">
        <v>0</v>
      </c>
      <c r="K95" s="5">
        <v>0</v>
      </c>
      <c r="L95" s="5">
        <v>1</v>
      </c>
      <c r="M95" s="5">
        <v>0</v>
      </c>
      <c r="N95" s="5">
        <v>0</v>
      </c>
      <c r="O95" s="5">
        <v>1</v>
      </c>
      <c r="P95" s="5">
        <v>0</v>
      </c>
      <c r="Q95" s="5">
        <v>3</v>
      </c>
      <c r="R95" s="5">
        <v>0</v>
      </c>
      <c r="S95" s="5">
        <v>0</v>
      </c>
      <c r="T95" s="5">
        <v>0</v>
      </c>
      <c r="U95" s="5">
        <v>0</v>
      </c>
      <c r="V95" s="5">
        <v>3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</row>
    <row r="96" spans="1:88" ht="12.75" customHeight="1" x14ac:dyDescent="0.2">
      <c r="A96" s="3" t="s">
        <v>191</v>
      </c>
      <c r="B96" s="5">
        <v>0</v>
      </c>
      <c r="C96" s="5">
        <v>1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2</v>
      </c>
      <c r="J96" s="5">
        <v>0</v>
      </c>
      <c r="K96" s="5">
        <v>0</v>
      </c>
      <c r="L96" s="5">
        <v>0</v>
      </c>
      <c r="M96" s="5">
        <v>1</v>
      </c>
      <c r="N96" s="5">
        <v>0</v>
      </c>
      <c r="O96" s="5">
        <v>1</v>
      </c>
      <c r="P96" s="5">
        <v>0</v>
      </c>
      <c r="Q96" s="5">
        <v>0</v>
      </c>
      <c r="R96" s="5">
        <v>1</v>
      </c>
      <c r="S96" s="5">
        <v>0</v>
      </c>
      <c r="T96" s="5">
        <v>0</v>
      </c>
      <c r="U96" s="5">
        <v>0</v>
      </c>
      <c r="V96" s="5">
        <v>1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1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</row>
    <row r="97" spans="1:88" ht="12.75" customHeight="1" x14ac:dyDescent="0.2">
      <c r="A97" s="3" t="s">
        <v>192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1</v>
      </c>
      <c r="S97" s="5">
        <v>0</v>
      </c>
      <c r="T97" s="5">
        <v>0</v>
      </c>
      <c r="U97" s="5">
        <v>0</v>
      </c>
      <c r="V97" s="5">
        <v>1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3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1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0</v>
      </c>
      <c r="CE97" s="5">
        <v>0</v>
      </c>
      <c r="CF97" s="5">
        <v>0</v>
      </c>
      <c r="CG97" s="5">
        <v>0</v>
      </c>
      <c r="CH97" s="5">
        <v>0</v>
      </c>
      <c r="CI97" s="5">
        <v>0</v>
      </c>
      <c r="CJ97" s="5">
        <v>0</v>
      </c>
    </row>
    <row r="98" spans="1:88" ht="15" customHeight="1" x14ac:dyDescent="0.2">
      <c r="A98" s="3" t="s">
        <v>193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4</v>
      </c>
      <c r="H98" s="5">
        <v>0</v>
      </c>
      <c r="I98" s="5">
        <v>2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2</v>
      </c>
      <c r="P98" s="5">
        <v>0</v>
      </c>
      <c r="Q98" s="5">
        <v>1</v>
      </c>
      <c r="R98" s="5">
        <v>1</v>
      </c>
      <c r="S98" s="5">
        <v>0</v>
      </c>
      <c r="T98" s="5">
        <v>0</v>
      </c>
      <c r="U98" s="5">
        <v>2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2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4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</row>
    <row r="99" spans="1:88" ht="15" customHeight="1" x14ac:dyDescent="0.2">
      <c r="A99" s="3" t="s">
        <v>194</v>
      </c>
      <c r="B99" s="5">
        <v>0</v>
      </c>
      <c r="C99" s="5">
        <v>0</v>
      </c>
      <c r="D99" s="5">
        <v>0</v>
      </c>
      <c r="E99" s="5">
        <v>1</v>
      </c>
      <c r="F99" s="5">
        <v>0</v>
      </c>
      <c r="G99" s="5">
        <v>3</v>
      </c>
      <c r="H99" s="5">
        <v>0</v>
      </c>
      <c r="I99" s="5">
        <v>5</v>
      </c>
      <c r="J99" s="5">
        <v>0</v>
      </c>
      <c r="K99" s="5">
        <v>0</v>
      </c>
      <c r="L99" s="5">
        <v>0</v>
      </c>
      <c r="M99" s="5">
        <v>13</v>
      </c>
      <c r="N99" s="5">
        <v>0</v>
      </c>
      <c r="O99" s="5">
        <v>0</v>
      </c>
      <c r="P99" s="5">
        <v>0</v>
      </c>
      <c r="Q99" s="5">
        <v>0</v>
      </c>
      <c r="R99" s="5">
        <v>3</v>
      </c>
      <c r="S99" s="5">
        <v>0</v>
      </c>
      <c r="T99" s="5">
        <v>0</v>
      </c>
      <c r="U99" s="5">
        <v>1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8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3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2</v>
      </c>
      <c r="AX99" s="8">
        <v>0</v>
      </c>
      <c r="AY99" s="8">
        <v>0</v>
      </c>
      <c r="AZ99" s="5">
        <v>0</v>
      </c>
      <c r="BA99" s="5">
        <v>0</v>
      </c>
      <c r="BB99" s="5">
        <v>1</v>
      </c>
      <c r="BC99" s="5">
        <v>0</v>
      </c>
      <c r="BD99" s="5">
        <v>0</v>
      </c>
      <c r="BE99" s="5">
        <v>3</v>
      </c>
      <c r="BF99" s="5">
        <v>0</v>
      </c>
      <c r="BG99" s="8">
        <v>0</v>
      </c>
      <c r="BH99" s="8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1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</row>
    <row r="100" spans="1:88" ht="15" customHeight="1" x14ac:dyDescent="0.2">
      <c r="A100" s="3" t="s">
        <v>195</v>
      </c>
      <c r="B100" s="5">
        <v>0</v>
      </c>
      <c r="C100" s="5">
        <v>1</v>
      </c>
      <c r="D100" s="5">
        <v>1</v>
      </c>
      <c r="E100" s="8">
        <v>0</v>
      </c>
      <c r="F100" s="5">
        <v>0</v>
      </c>
      <c r="G100" s="5">
        <v>1</v>
      </c>
      <c r="H100" s="8">
        <v>0</v>
      </c>
      <c r="I100" s="5">
        <v>4</v>
      </c>
      <c r="J100" s="5">
        <v>0</v>
      </c>
      <c r="K100" s="5">
        <v>0</v>
      </c>
      <c r="L100" s="8">
        <v>1</v>
      </c>
      <c r="M100" s="8">
        <v>8</v>
      </c>
      <c r="N100" s="5">
        <v>0</v>
      </c>
      <c r="O100" s="5">
        <v>0</v>
      </c>
      <c r="P100" s="5">
        <v>0</v>
      </c>
      <c r="Q100" s="5">
        <v>0</v>
      </c>
      <c r="R100" s="5">
        <v>2</v>
      </c>
      <c r="S100" s="8">
        <v>0</v>
      </c>
      <c r="T100" s="5">
        <v>0</v>
      </c>
      <c r="U100" s="5">
        <v>0</v>
      </c>
      <c r="V100" s="8">
        <v>1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8">
        <v>0</v>
      </c>
      <c r="AE100" s="5">
        <v>0</v>
      </c>
      <c r="AF100" s="8">
        <v>0</v>
      </c>
      <c r="AG100" s="8">
        <v>1</v>
      </c>
      <c r="AH100" s="5">
        <v>0</v>
      </c>
      <c r="AI100" s="5">
        <v>0</v>
      </c>
      <c r="AJ100" s="8">
        <v>0</v>
      </c>
      <c r="AK100" s="8">
        <v>0</v>
      </c>
      <c r="AL100" s="5">
        <v>0</v>
      </c>
      <c r="AM100" s="5">
        <v>0</v>
      </c>
      <c r="AN100" s="5">
        <v>0</v>
      </c>
      <c r="AO100" s="5">
        <v>0</v>
      </c>
      <c r="AP100" s="8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8">
        <v>0</v>
      </c>
      <c r="AY100" s="8">
        <v>0</v>
      </c>
      <c r="AZ100" s="5">
        <v>0</v>
      </c>
      <c r="BA100" s="5">
        <v>0</v>
      </c>
      <c r="BB100" s="5">
        <v>0</v>
      </c>
      <c r="BC100" s="8">
        <v>0</v>
      </c>
      <c r="BD100" s="5">
        <v>0</v>
      </c>
      <c r="BE100" s="5">
        <v>1</v>
      </c>
      <c r="BF100" s="5">
        <v>0</v>
      </c>
      <c r="BG100" s="8">
        <v>0</v>
      </c>
      <c r="BH100" s="8">
        <v>0</v>
      </c>
      <c r="BI100" s="5">
        <v>0</v>
      </c>
      <c r="BJ100" s="8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8">
        <v>2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</row>
    <row r="101" spans="1:88" ht="12.75" customHeight="1" x14ac:dyDescent="0.2">
      <c r="A101" s="3" t="s">
        <v>196</v>
      </c>
      <c r="B101" s="5">
        <v>0</v>
      </c>
      <c r="C101" s="5">
        <v>0</v>
      </c>
      <c r="D101" s="5">
        <v>1</v>
      </c>
      <c r="E101" s="5">
        <v>0</v>
      </c>
      <c r="F101" s="5">
        <v>0</v>
      </c>
      <c r="G101" s="5">
        <v>12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2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5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1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8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</row>
    <row r="102" spans="1:88" ht="12.75" customHeight="1" x14ac:dyDescent="0.2">
      <c r="A102" s="3" t="s">
        <v>197</v>
      </c>
      <c r="B102" s="5">
        <v>0</v>
      </c>
      <c r="C102" s="5">
        <v>1</v>
      </c>
      <c r="D102" s="5">
        <v>0</v>
      </c>
      <c r="E102" s="5">
        <v>0</v>
      </c>
      <c r="F102" s="5">
        <v>0</v>
      </c>
      <c r="G102" s="5">
        <v>9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2</v>
      </c>
      <c r="N102" s="5">
        <v>0</v>
      </c>
      <c r="O102" s="5">
        <v>0</v>
      </c>
      <c r="P102" s="5">
        <v>0</v>
      </c>
      <c r="Q102" s="5">
        <v>0</v>
      </c>
      <c r="R102" s="5">
        <v>1</v>
      </c>
      <c r="S102" s="5">
        <v>0</v>
      </c>
      <c r="T102" s="5">
        <v>0</v>
      </c>
      <c r="U102" s="5">
        <v>0</v>
      </c>
      <c r="V102" s="5">
        <v>1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1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1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</row>
    <row r="103" spans="1:88" ht="12.75" customHeight="1" x14ac:dyDescent="0.2">
      <c r="A103" s="3" t="s">
        <v>198</v>
      </c>
      <c r="B103" s="5">
        <v>0</v>
      </c>
      <c r="C103" s="5">
        <v>1</v>
      </c>
      <c r="D103" s="5">
        <v>0</v>
      </c>
      <c r="E103" s="5">
        <v>0</v>
      </c>
      <c r="F103" s="5">
        <v>0</v>
      </c>
      <c r="G103" s="5">
        <v>13</v>
      </c>
      <c r="H103" s="5">
        <v>1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1</v>
      </c>
      <c r="R103" s="5">
        <v>0</v>
      </c>
      <c r="S103" s="5">
        <v>0</v>
      </c>
      <c r="T103" s="5">
        <v>1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1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</row>
    <row r="104" spans="1:88" ht="15" customHeight="1" x14ac:dyDescent="0.2">
      <c r="A104" s="3" t="s">
        <v>199</v>
      </c>
      <c r="B104" s="5">
        <v>0</v>
      </c>
      <c r="C104" s="5">
        <v>1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4</v>
      </c>
      <c r="U104" s="5">
        <v>1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1</v>
      </c>
      <c r="AR104" s="5">
        <v>0</v>
      </c>
      <c r="AS104" s="5">
        <v>1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2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2</v>
      </c>
    </row>
    <row r="105" spans="1:88" ht="15" customHeight="1" x14ac:dyDescent="0.2">
      <c r="A105" s="3" t="s">
        <v>200</v>
      </c>
      <c r="B105" s="5">
        <v>2</v>
      </c>
      <c r="C105" s="5">
        <v>3</v>
      </c>
      <c r="D105" s="5">
        <v>0</v>
      </c>
      <c r="E105" s="5">
        <v>1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1</v>
      </c>
      <c r="S105" s="5">
        <v>0</v>
      </c>
      <c r="T105" s="5">
        <v>1</v>
      </c>
      <c r="U105" s="5">
        <v>1</v>
      </c>
      <c r="V105" s="5">
        <v>1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3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</row>
    <row r="106" spans="1:88" ht="15" customHeight="1" x14ac:dyDescent="0.2">
      <c r="A106" s="3" t="s">
        <v>201</v>
      </c>
      <c r="B106" s="5">
        <v>1</v>
      </c>
      <c r="C106" s="5">
        <v>1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2</v>
      </c>
      <c r="S106" s="5">
        <v>0</v>
      </c>
      <c r="T106" s="5">
        <v>3</v>
      </c>
      <c r="U106" s="5">
        <v>1</v>
      </c>
      <c r="V106" s="5">
        <v>0</v>
      </c>
      <c r="W106" s="5">
        <v>12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2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1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2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3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</row>
    <row r="107" spans="1:88" ht="12.75" customHeight="1" x14ac:dyDescent="0.2">
      <c r="A107" s="3" t="s">
        <v>202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5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2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1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4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1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3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</row>
    <row r="108" spans="1:88" ht="12.75" customHeight="1" x14ac:dyDescent="0.2">
      <c r="A108" s="3" t="s">
        <v>203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1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5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</row>
    <row r="109" spans="1:88" ht="12.75" customHeight="1" x14ac:dyDescent="0.2">
      <c r="A109" s="3" t="s">
        <v>204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1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4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5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</row>
    <row r="110" spans="1:88" ht="12.75" customHeight="1" x14ac:dyDescent="0.2">
      <c r="A110" s="3" t="s">
        <v>205</v>
      </c>
      <c r="B110" s="5">
        <v>0</v>
      </c>
      <c r="C110" s="4">
        <v>1</v>
      </c>
      <c r="D110" s="5">
        <v>0</v>
      </c>
      <c r="E110" s="5">
        <v>0</v>
      </c>
      <c r="F110" s="5">
        <v>0</v>
      </c>
      <c r="G110" s="4">
        <v>0</v>
      </c>
      <c r="H110" s="5">
        <v>0</v>
      </c>
      <c r="I110" s="4">
        <v>0</v>
      </c>
      <c r="J110" s="4">
        <v>0</v>
      </c>
      <c r="K110" s="4">
        <v>0</v>
      </c>
      <c r="L110" s="4">
        <v>0</v>
      </c>
      <c r="M110" s="5">
        <v>0</v>
      </c>
      <c r="N110" s="4">
        <v>0</v>
      </c>
      <c r="O110" s="4">
        <v>0</v>
      </c>
      <c r="P110" s="4">
        <v>0</v>
      </c>
      <c r="Q110" s="4">
        <v>0</v>
      </c>
      <c r="R110" s="4">
        <v>6</v>
      </c>
      <c r="S110" s="5">
        <v>1</v>
      </c>
      <c r="T110" s="5">
        <v>0</v>
      </c>
      <c r="U110" s="4">
        <v>0</v>
      </c>
      <c r="V110" s="8">
        <v>0</v>
      </c>
      <c r="W110" s="4">
        <v>0</v>
      </c>
      <c r="X110" s="4">
        <v>0</v>
      </c>
      <c r="Y110" s="5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5</v>
      </c>
      <c r="AK110" s="5">
        <v>0</v>
      </c>
      <c r="AL110" s="4">
        <v>0</v>
      </c>
      <c r="AM110" s="4">
        <v>0</v>
      </c>
      <c r="AN110" s="5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5">
        <v>0</v>
      </c>
      <c r="AW110" s="4">
        <v>0</v>
      </c>
      <c r="AX110" s="4">
        <v>0</v>
      </c>
      <c r="AY110" s="4">
        <v>0</v>
      </c>
      <c r="AZ110" s="4">
        <v>0</v>
      </c>
      <c r="BA110" s="11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4</v>
      </c>
      <c r="BY110" s="5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4">
        <v>0</v>
      </c>
      <c r="CF110" s="4">
        <v>0</v>
      </c>
      <c r="CG110" s="4">
        <v>5</v>
      </c>
      <c r="CH110" s="5">
        <v>0</v>
      </c>
      <c r="CI110" s="5">
        <v>0</v>
      </c>
      <c r="CJ110" s="5">
        <v>0</v>
      </c>
    </row>
    <row r="111" spans="1:88" ht="12.75" customHeight="1" x14ac:dyDescent="0.2">
      <c r="A111" s="3" t="s">
        <v>206</v>
      </c>
      <c r="B111" s="5">
        <v>0</v>
      </c>
      <c r="C111" s="4">
        <v>0</v>
      </c>
      <c r="D111" s="5">
        <v>1</v>
      </c>
      <c r="E111" s="5">
        <v>0</v>
      </c>
      <c r="F111" s="5">
        <v>0</v>
      </c>
      <c r="G111" s="4">
        <v>0</v>
      </c>
      <c r="H111" s="5">
        <v>0</v>
      </c>
      <c r="I111" s="4">
        <v>0</v>
      </c>
      <c r="J111" s="4">
        <v>0</v>
      </c>
      <c r="K111" s="4">
        <v>0</v>
      </c>
      <c r="L111" s="4">
        <v>0</v>
      </c>
      <c r="M111" s="5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5">
        <v>0</v>
      </c>
      <c r="T111" s="5">
        <v>0</v>
      </c>
      <c r="U111" s="4">
        <v>0</v>
      </c>
      <c r="V111" s="5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5</v>
      </c>
      <c r="AK111" s="5">
        <v>0</v>
      </c>
      <c r="AL111" s="4">
        <v>0</v>
      </c>
      <c r="AM111" s="4">
        <v>0</v>
      </c>
      <c r="AN111" s="5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5">
        <v>0</v>
      </c>
      <c r="AW111" s="4">
        <v>0</v>
      </c>
      <c r="AX111" s="4">
        <v>0</v>
      </c>
      <c r="AY111" s="4">
        <v>0</v>
      </c>
      <c r="AZ111" s="4">
        <v>0</v>
      </c>
      <c r="BA111" s="11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5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2</v>
      </c>
      <c r="CH111" s="5">
        <v>0</v>
      </c>
      <c r="CI111" s="5">
        <v>0</v>
      </c>
      <c r="CJ111" s="5">
        <v>0</v>
      </c>
    </row>
    <row r="112" spans="1:88" ht="12.75" customHeight="1" x14ac:dyDescent="0.2">
      <c r="A112" s="3" t="s">
        <v>207</v>
      </c>
      <c r="B112" s="5">
        <v>0</v>
      </c>
      <c r="C112" s="4">
        <v>0</v>
      </c>
      <c r="D112" s="5">
        <v>3</v>
      </c>
      <c r="E112" s="5">
        <v>0</v>
      </c>
      <c r="F112" s="5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1</v>
      </c>
      <c r="M112" s="5">
        <v>0</v>
      </c>
      <c r="N112" s="4">
        <v>0</v>
      </c>
      <c r="O112" s="4">
        <v>0</v>
      </c>
      <c r="P112" s="4">
        <v>0</v>
      </c>
      <c r="Q112" s="4">
        <v>0</v>
      </c>
      <c r="R112" s="4">
        <v>2</v>
      </c>
      <c r="S112" s="5">
        <v>0</v>
      </c>
      <c r="T112" s="5">
        <v>0</v>
      </c>
      <c r="U112" s="5">
        <v>0</v>
      </c>
      <c r="V112" s="5">
        <v>0</v>
      </c>
      <c r="W112" s="4">
        <v>0</v>
      </c>
      <c r="X112" s="4">
        <v>0</v>
      </c>
      <c r="Y112" s="5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5">
        <v>0</v>
      </c>
      <c r="AL112" s="4">
        <v>0</v>
      </c>
      <c r="AM112" s="4">
        <v>0</v>
      </c>
      <c r="AN112" s="5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2</v>
      </c>
      <c r="AV112" s="5">
        <v>0</v>
      </c>
      <c r="AW112" s="4">
        <v>0</v>
      </c>
      <c r="AX112" s="4">
        <v>0</v>
      </c>
      <c r="AY112" s="4">
        <v>0</v>
      </c>
      <c r="AZ112" s="4">
        <v>0</v>
      </c>
      <c r="BA112" s="11">
        <v>0</v>
      </c>
      <c r="BB112" s="4">
        <v>0</v>
      </c>
      <c r="BC112" s="4">
        <v>0</v>
      </c>
      <c r="BD112" s="4">
        <v>0</v>
      </c>
      <c r="BE112" s="4">
        <v>1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5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  <c r="CG112" s="4">
        <v>0</v>
      </c>
      <c r="CH112" s="5">
        <v>0</v>
      </c>
      <c r="CI112" s="5">
        <v>0</v>
      </c>
      <c r="CJ112" s="5">
        <v>0</v>
      </c>
    </row>
    <row r="113" spans="1:88" ht="15" customHeight="1" x14ac:dyDescent="0.2">
      <c r="A113" s="3" t="s">
        <v>208</v>
      </c>
      <c r="B113" s="5">
        <v>0</v>
      </c>
      <c r="C113" s="4">
        <v>1</v>
      </c>
      <c r="D113" s="5">
        <v>0</v>
      </c>
      <c r="E113" s="5">
        <v>0</v>
      </c>
      <c r="F113" s="5">
        <v>0</v>
      </c>
      <c r="G113" s="4">
        <v>0</v>
      </c>
      <c r="H113" s="5">
        <v>0</v>
      </c>
      <c r="I113" s="4">
        <v>0</v>
      </c>
      <c r="J113" s="4">
        <v>0</v>
      </c>
      <c r="K113" s="4">
        <v>0</v>
      </c>
      <c r="L113" s="4">
        <v>0</v>
      </c>
      <c r="M113" s="5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5">
        <v>0</v>
      </c>
      <c r="T113" s="4">
        <v>0</v>
      </c>
      <c r="U113" s="4">
        <v>0</v>
      </c>
      <c r="V113" s="8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5">
        <v>0</v>
      </c>
      <c r="AL113" s="4">
        <v>0</v>
      </c>
      <c r="AM113" s="4">
        <v>0</v>
      </c>
      <c r="AN113" s="5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11">
        <v>0</v>
      </c>
      <c r="BB113" s="4">
        <v>0</v>
      </c>
      <c r="BC113" s="4">
        <v>0</v>
      </c>
      <c r="BD113" s="4">
        <v>0</v>
      </c>
      <c r="BE113" s="4">
        <v>3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5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5">
        <v>0</v>
      </c>
      <c r="CI113" s="5">
        <v>0</v>
      </c>
      <c r="CJ113" s="5">
        <v>0</v>
      </c>
    </row>
    <row r="114" spans="1:88" ht="15" customHeight="1" x14ac:dyDescent="0.2">
      <c r="A114" s="3" t="s">
        <v>209</v>
      </c>
      <c r="B114" s="5">
        <v>0</v>
      </c>
      <c r="C114" s="4">
        <v>0</v>
      </c>
      <c r="D114" s="11">
        <v>0</v>
      </c>
      <c r="E114" s="5">
        <v>0</v>
      </c>
      <c r="F114" s="11">
        <v>0</v>
      </c>
      <c r="G114" s="4">
        <v>2</v>
      </c>
      <c r="H114" s="11">
        <v>0</v>
      </c>
      <c r="I114" s="4">
        <v>0</v>
      </c>
      <c r="J114" s="4">
        <v>0</v>
      </c>
      <c r="K114" s="4">
        <v>0</v>
      </c>
      <c r="L114" s="4">
        <v>0</v>
      </c>
      <c r="M114" s="5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5">
        <v>0</v>
      </c>
      <c r="T114" s="4">
        <v>0</v>
      </c>
      <c r="U114" s="5">
        <v>0</v>
      </c>
      <c r="V114" s="5">
        <v>0</v>
      </c>
      <c r="W114" s="4">
        <v>0</v>
      </c>
      <c r="X114" s="4">
        <v>0</v>
      </c>
      <c r="Y114" s="5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1</v>
      </c>
      <c r="AK114" s="11">
        <v>0</v>
      </c>
      <c r="AL114" s="4">
        <v>0</v>
      </c>
      <c r="AM114" s="4">
        <v>0</v>
      </c>
      <c r="AN114" s="5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11">
        <v>0</v>
      </c>
      <c r="BB114" s="4">
        <v>0</v>
      </c>
      <c r="BC114" s="4">
        <v>0</v>
      </c>
      <c r="BD114" s="4">
        <v>0</v>
      </c>
      <c r="BE114" s="4">
        <v>4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5">
        <v>0</v>
      </c>
      <c r="BZ114" s="4">
        <v>0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5">
        <v>0</v>
      </c>
      <c r="CI114" s="5">
        <v>0</v>
      </c>
      <c r="CJ114" s="5">
        <v>0</v>
      </c>
    </row>
    <row r="115" spans="1:88" ht="15" customHeight="1" x14ac:dyDescent="0.2">
      <c r="A115" s="3" t="s">
        <v>210</v>
      </c>
      <c r="B115" s="5">
        <v>0</v>
      </c>
      <c r="C115" s="4">
        <v>4</v>
      </c>
      <c r="D115" s="11">
        <v>0</v>
      </c>
      <c r="E115" s="5">
        <v>1</v>
      </c>
      <c r="F115" s="5">
        <v>0</v>
      </c>
      <c r="G115" s="4">
        <v>0</v>
      </c>
      <c r="H115" s="11">
        <v>0</v>
      </c>
      <c r="I115" s="4">
        <v>0</v>
      </c>
      <c r="J115" s="4">
        <v>0</v>
      </c>
      <c r="K115" s="4">
        <v>0</v>
      </c>
      <c r="L115" s="4">
        <v>0</v>
      </c>
      <c r="M115" s="5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5">
        <v>0</v>
      </c>
      <c r="T115" s="4">
        <v>0</v>
      </c>
      <c r="U115" s="4">
        <v>0</v>
      </c>
      <c r="V115" s="5">
        <v>0</v>
      </c>
      <c r="W115" s="4">
        <v>0</v>
      </c>
      <c r="X115" s="4">
        <v>0</v>
      </c>
      <c r="Y115" s="5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2</v>
      </c>
      <c r="AK115" s="5">
        <v>0</v>
      </c>
      <c r="AL115" s="4">
        <v>0</v>
      </c>
      <c r="AM115" s="4">
        <v>0</v>
      </c>
      <c r="AN115" s="5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5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5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  <c r="CG115" s="4">
        <v>0</v>
      </c>
      <c r="CH115" s="5">
        <v>0</v>
      </c>
      <c r="CI115" s="5">
        <v>0</v>
      </c>
      <c r="CJ115" s="5">
        <v>0</v>
      </c>
    </row>
    <row r="116" spans="1:88" ht="12.75" customHeight="1" x14ac:dyDescent="0.2">
      <c r="A116" s="15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</row>
    <row r="120" spans="1:88" x14ac:dyDescent="0.2">
      <c r="E120" s="10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6"/>
  <sheetViews>
    <sheetView zoomScale="90" zoomScaleNormal="90" workbookViewId="0">
      <pane ySplit="1" topLeftCell="A2" activePane="bottomLeft" state="frozen"/>
      <selection activeCell="AO1" sqref="AO1"/>
      <selection pane="bottomLeft" activeCell="B1" sqref="B1:CJ1"/>
    </sheetView>
  </sheetViews>
  <sheetFormatPr defaultRowHeight="12.75" x14ac:dyDescent="0.2"/>
  <cols>
    <col min="1" max="1" width="10.85546875" style="3" bestFit="1" customWidth="1"/>
    <col min="2" max="2" width="11.5703125" style="3" customWidth="1"/>
    <col min="3" max="3" width="12.7109375" style="3" customWidth="1"/>
    <col min="4" max="4" width="17.5703125" style="3" bestFit="1" customWidth="1"/>
    <col min="5" max="5" width="12.140625" style="3" bestFit="1" customWidth="1"/>
    <col min="6" max="16384" width="9.140625" style="3"/>
  </cols>
  <sheetData>
    <row r="1" spans="1:88" x14ac:dyDescent="0.2">
      <c r="A1" s="3" t="s">
        <v>5</v>
      </c>
      <c r="B1" s="1" t="s">
        <v>63</v>
      </c>
      <c r="C1" s="1" t="s">
        <v>64</v>
      </c>
      <c r="D1" s="1" t="s">
        <v>65</v>
      </c>
      <c r="E1" s="1" t="s">
        <v>287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2" t="s">
        <v>81</v>
      </c>
      <c r="V1" s="2" t="s">
        <v>82</v>
      </c>
      <c r="W1" s="2" t="s">
        <v>83</v>
      </c>
      <c r="X1" s="1" t="s">
        <v>292</v>
      </c>
      <c r="Y1" s="2" t="s">
        <v>84</v>
      </c>
      <c r="Z1" s="2" t="s">
        <v>85</v>
      </c>
      <c r="AA1" s="1" t="s">
        <v>86</v>
      </c>
      <c r="AB1" s="1" t="s">
        <v>293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299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98</v>
      </c>
      <c r="AP1" s="1" t="s">
        <v>99</v>
      </c>
      <c r="AQ1" s="1" t="s">
        <v>100</v>
      </c>
      <c r="AR1" s="1" t="s">
        <v>101</v>
      </c>
      <c r="AS1" s="1" t="s">
        <v>102</v>
      </c>
      <c r="AT1" s="1" t="s">
        <v>103</v>
      </c>
      <c r="AU1" s="1" t="s">
        <v>104</v>
      </c>
      <c r="AV1" s="1" t="s">
        <v>105</v>
      </c>
      <c r="AW1" s="1" t="s">
        <v>106</v>
      </c>
      <c r="AX1" s="1" t="s">
        <v>107</v>
      </c>
      <c r="AY1" s="1" t="s">
        <v>108</v>
      </c>
      <c r="AZ1" s="1" t="s">
        <v>109</v>
      </c>
      <c r="BA1" s="1" t="s">
        <v>110</v>
      </c>
      <c r="BB1" s="1" t="s">
        <v>111</v>
      </c>
      <c r="BC1" s="1" t="s">
        <v>112</v>
      </c>
      <c r="BD1" s="1" t="s">
        <v>113</v>
      </c>
      <c r="BE1" s="1" t="s">
        <v>114</v>
      </c>
      <c r="BF1" s="2" t="s">
        <v>115</v>
      </c>
      <c r="BG1" s="2" t="s">
        <v>116</v>
      </c>
      <c r="BH1" s="2" t="s">
        <v>117</v>
      </c>
      <c r="BI1" s="2" t="s">
        <v>4</v>
      </c>
      <c r="BJ1" s="2" t="s">
        <v>118</v>
      </c>
      <c r="BK1" s="2" t="s">
        <v>119</v>
      </c>
      <c r="BL1" s="2" t="s">
        <v>120</v>
      </c>
      <c r="BM1" s="2" t="s">
        <v>121</v>
      </c>
      <c r="BN1" s="1" t="s">
        <v>122</v>
      </c>
      <c r="BO1" s="1" t="s">
        <v>123</v>
      </c>
      <c r="BP1" s="1" t="s">
        <v>294</v>
      </c>
      <c r="BQ1" s="1" t="s">
        <v>124</v>
      </c>
      <c r="BR1" s="1" t="s">
        <v>125</v>
      </c>
      <c r="BS1" s="1" t="s">
        <v>126</v>
      </c>
      <c r="BT1" s="1" t="s">
        <v>127</v>
      </c>
      <c r="BU1" s="2" t="s">
        <v>128</v>
      </c>
      <c r="BV1" s="2" t="s">
        <v>129</v>
      </c>
      <c r="BW1" s="2" t="s">
        <v>130</v>
      </c>
      <c r="BX1" s="1" t="s">
        <v>131</v>
      </c>
      <c r="BY1" s="1" t="s">
        <v>132</v>
      </c>
      <c r="BZ1" s="1" t="s">
        <v>295</v>
      </c>
      <c r="CA1" s="1" t="s">
        <v>133</v>
      </c>
      <c r="CB1" s="1" t="s">
        <v>134</v>
      </c>
      <c r="CC1" s="2" t="s">
        <v>135</v>
      </c>
      <c r="CD1" s="1" t="s">
        <v>136</v>
      </c>
      <c r="CE1" s="2" t="s">
        <v>137</v>
      </c>
      <c r="CF1" s="2" t="s">
        <v>138</v>
      </c>
      <c r="CG1" s="2" t="s">
        <v>139</v>
      </c>
      <c r="CH1" s="2" t="s">
        <v>140</v>
      </c>
      <c r="CI1" s="2" t="s">
        <v>141</v>
      </c>
      <c r="CJ1" s="1" t="s">
        <v>142</v>
      </c>
    </row>
    <row r="2" spans="1:88" ht="12" customHeight="1" x14ac:dyDescent="0.2">
      <c r="A2" s="3" t="s">
        <v>8</v>
      </c>
      <c r="B2" s="4">
        <v>0</v>
      </c>
      <c r="C2" s="4">
        <v>0</v>
      </c>
      <c r="D2" s="4">
        <v>291.17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5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5">
        <v>0</v>
      </c>
      <c r="AK2" s="4">
        <v>25.87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502.71</v>
      </c>
      <c r="AV2" s="4">
        <v>0</v>
      </c>
      <c r="AW2" s="4">
        <v>0</v>
      </c>
      <c r="AX2" s="4">
        <v>0</v>
      </c>
      <c r="AY2" s="4">
        <v>0</v>
      </c>
      <c r="AZ2" s="5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1444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5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5">
        <v>0</v>
      </c>
      <c r="CH2" s="4">
        <v>0</v>
      </c>
      <c r="CI2" s="4">
        <v>0</v>
      </c>
      <c r="CJ2" s="4">
        <v>0</v>
      </c>
    </row>
    <row r="3" spans="1:88" ht="12" customHeight="1" x14ac:dyDescent="0.2">
      <c r="A3" s="3" t="s">
        <v>9</v>
      </c>
      <c r="B3" s="4">
        <v>0</v>
      </c>
      <c r="C3" s="4">
        <v>0</v>
      </c>
      <c r="D3" s="4">
        <v>361.57</v>
      </c>
      <c r="E3" s="5">
        <v>0</v>
      </c>
      <c r="F3" s="4">
        <v>0</v>
      </c>
      <c r="G3" s="5">
        <v>0</v>
      </c>
      <c r="H3" s="4">
        <v>0</v>
      </c>
      <c r="I3" s="4">
        <v>102.87</v>
      </c>
      <c r="J3" s="4">
        <v>0</v>
      </c>
      <c r="K3" s="4">
        <v>0</v>
      </c>
      <c r="L3" s="5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5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5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107.88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5">
        <v>0</v>
      </c>
      <c r="BF3" s="4">
        <v>0</v>
      </c>
      <c r="BG3" s="4">
        <v>0</v>
      </c>
      <c r="BH3" s="4">
        <v>770.5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5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5">
        <v>0</v>
      </c>
      <c r="CH3" s="4">
        <v>0</v>
      </c>
      <c r="CI3" s="4">
        <v>0</v>
      </c>
      <c r="CJ3" s="4">
        <v>0</v>
      </c>
    </row>
    <row r="4" spans="1:88" ht="12" customHeight="1" x14ac:dyDescent="0.2">
      <c r="A4" s="3" t="s">
        <v>10</v>
      </c>
      <c r="B4" s="4">
        <v>0</v>
      </c>
      <c r="C4" s="5">
        <v>0</v>
      </c>
      <c r="D4" s="4">
        <v>0</v>
      </c>
      <c r="E4" s="5">
        <v>0</v>
      </c>
      <c r="F4" s="4">
        <v>0</v>
      </c>
      <c r="G4" s="5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5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122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5">
        <v>0</v>
      </c>
      <c r="BF4" s="4">
        <v>0</v>
      </c>
      <c r="BG4" s="4">
        <v>0</v>
      </c>
      <c r="BH4" s="4">
        <v>560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5">
        <v>0</v>
      </c>
      <c r="CH4" s="4">
        <v>0</v>
      </c>
      <c r="CI4" s="4">
        <v>0</v>
      </c>
      <c r="CJ4" s="4">
        <v>0</v>
      </c>
    </row>
    <row r="5" spans="1:88" ht="12" customHeight="1" x14ac:dyDescent="0.2">
      <c r="A5" s="3" t="s">
        <v>12</v>
      </c>
      <c r="B5" s="4">
        <v>0</v>
      </c>
      <c r="C5" s="4">
        <v>420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5">
        <v>0</v>
      </c>
      <c r="M5" s="4">
        <v>0</v>
      </c>
      <c r="N5" s="4">
        <v>0</v>
      </c>
      <c r="O5" s="4">
        <v>0</v>
      </c>
      <c r="P5" s="4">
        <v>0</v>
      </c>
      <c r="Q5" s="4">
        <v>395.5</v>
      </c>
      <c r="R5" s="4">
        <v>225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5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5">
        <v>0</v>
      </c>
      <c r="BA5" s="4">
        <v>0</v>
      </c>
      <c r="BB5" s="4">
        <v>0</v>
      </c>
      <c r="BC5" s="4">
        <v>0</v>
      </c>
      <c r="BD5" s="4">
        <v>0</v>
      </c>
      <c r="BE5" s="4">
        <v>2064.5</v>
      </c>
      <c r="BF5" s="4">
        <v>0</v>
      </c>
      <c r="BG5" s="4">
        <v>0</v>
      </c>
      <c r="BH5" s="4">
        <v>2027.6857142857141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5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47.6</v>
      </c>
      <c r="CG5" s="5">
        <v>0</v>
      </c>
      <c r="CH5" s="4">
        <v>0</v>
      </c>
      <c r="CI5" s="4">
        <v>0</v>
      </c>
      <c r="CJ5" s="4">
        <v>0</v>
      </c>
    </row>
    <row r="6" spans="1:88" ht="12" customHeight="1" x14ac:dyDescent="0.2">
      <c r="A6" s="3" t="s">
        <v>13</v>
      </c>
      <c r="B6" s="4">
        <v>0</v>
      </c>
      <c r="C6" s="4">
        <v>0</v>
      </c>
      <c r="D6" s="5">
        <v>0</v>
      </c>
      <c r="E6" s="5">
        <v>0</v>
      </c>
      <c r="F6" s="4">
        <v>0</v>
      </c>
      <c r="G6" s="5">
        <v>0</v>
      </c>
      <c r="H6" s="4">
        <v>0</v>
      </c>
      <c r="I6" s="4">
        <v>0</v>
      </c>
      <c r="J6" s="4">
        <v>0</v>
      </c>
      <c r="K6" s="4">
        <v>0</v>
      </c>
      <c r="L6" s="5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5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5">
        <v>0</v>
      </c>
      <c r="AK6" s="4">
        <v>0</v>
      </c>
      <c r="AL6" s="4">
        <v>0</v>
      </c>
      <c r="AM6" s="4">
        <v>0</v>
      </c>
      <c r="AN6" s="4">
        <v>141.6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5">
        <v>140.5</v>
      </c>
      <c r="BF6" s="4">
        <v>0</v>
      </c>
      <c r="BG6" s="4">
        <v>0</v>
      </c>
      <c r="BH6" s="4">
        <v>4921.6000000000004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5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5">
        <v>0</v>
      </c>
      <c r="CH6" s="4">
        <v>0</v>
      </c>
      <c r="CI6" s="4">
        <v>0</v>
      </c>
      <c r="CJ6" s="4">
        <v>0</v>
      </c>
    </row>
    <row r="7" spans="1:88" ht="12" customHeight="1" x14ac:dyDescent="0.2">
      <c r="A7" s="3" t="s">
        <v>14</v>
      </c>
      <c r="B7" s="4">
        <v>0</v>
      </c>
      <c r="C7" s="5">
        <v>463.4</v>
      </c>
      <c r="D7" s="4">
        <v>0</v>
      </c>
      <c r="E7" s="5">
        <v>0</v>
      </c>
      <c r="F7" s="4">
        <v>0</v>
      </c>
      <c r="G7" s="5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460</v>
      </c>
      <c r="Q7" s="4">
        <v>0</v>
      </c>
      <c r="R7" s="4">
        <v>187.3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5">
        <v>0</v>
      </c>
      <c r="AK7" s="4">
        <v>0</v>
      </c>
      <c r="AL7" s="4">
        <v>0</v>
      </c>
      <c r="AM7" s="4">
        <v>0</v>
      </c>
      <c r="AN7" s="4">
        <v>645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348</v>
      </c>
      <c r="BC7" s="4">
        <v>0</v>
      </c>
      <c r="BD7" s="4">
        <v>0</v>
      </c>
      <c r="BE7" s="5">
        <v>293.7</v>
      </c>
      <c r="BF7" s="4">
        <v>0</v>
      </c>
      <c r="BG7" s="4">
        <v>0</v>
      </c>
      <c r="BH7" s="4">
        <v>1530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1810</v>
      </c>
      <c r="CD7" s="4">
        <v>0</v>
      </c>
      <c r="CE7" s="4">
        <v>0</v>
      </c>
      <c r="CF7" s="4">
        <v>0</v>
      </c>
      <c r="CG7" s="5">
        <v>0</v>
      </c>
      <c r="CH7" s="4">
        <v>0</v>
      </c>
      <c r="CI7" s="4">
        <v>0</v>
      </c>
      <c r="CJ7" s="4">
        <v>0</v>
      </c>
    </row>
    <row r="8" spans="1:88" ht="12" customHeight="1" x14ac:dyDescent="0.2">
      <c r="A8" s="3" t="s">
        <v>15</v>
      </c>
      <c r="B8" s="4">
        <v>0</v>
      </c>
      <c r="C8" s="4">
        <v>0</v>
      </c>
      <c r="D8" s="4">
        <v>914.01</v>
      </c>
      <c r="E8" s="4">
        <v>0</v>
      </c>
      <c r="F8" s="4">
        <v>0</v>
      </c>
      <c r="G8" s="4">
        <v>0</v>
      </c>
      <c r="H8" s="4">
        <v>0</v>
      </c>
      <c r="I8" s="4">
        <v>267.87</v>
      </c>
      <c r="J8" s="4">
        <v>318.7</v>
      </c>
      <c r="K8" s="4">
        <v>454.47666666666669</v>
      </c>
      <c r="L8" s="5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560.81999999999994</v>
      </c>
      <c r="AE8" s="4">
        <v>0</v>
      </c>
      <c r="AF8" s="4">
        <v>0</v>
      </c>
      <c r="AG8" s="4">
        <v>0</v>
      </c>
      <c r="AH8" s="4">
        <v>0</v>
      </c>
      <c r="AI8" s="4">
        <v>57.04</v>
      </c>
      <c r="AJ8" s="5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265.81</v>
      </c>
      <c r="AQ8" s="4">
        <v>0</v>
      </c>
      <c r="AR8" s="4">
        <v>0</v>
      </c>
      <c r="AS8" s="4">
        <v>0</v>
      </c>
      <c r="AT8" s="4">
        <v>0</v>
      </c>
      <c r="AU8" s="4">
        <v>354.03000000000003</v>
      </c>
      <c r="AV8" s="4">
        <v>0</v>
      </c>
      <c r="AW8" s="4">
        <v>0</v>
      </c>
      <c r="AX8" s="4">
        <v>0</v>
      </c>
      <c r="AY8" s="4">
        <v>0</v>
      </c>
      <c r="AZ8" s="5">
        <v>0</v>
      </c>
      <c r="BA8" s="4">
        <v>0</v>
      </c>
      <c r="BB8" s="4">
        <v>198.51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5">
        <v>0</v>
      </c>
      <c r="BY8" s="4">
        <v>129.99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5">
        <v>0</v>
      </c>
      <c r="CH8" s="4">
        <v>0</v>
      </c>
      <c r="CI8" s="4">
        <v>0</v>
      </c>
      <c r="CJ8" s="4">
        <v>0</v>
      </c>
    </row>
    <row r="9" spans="1:88" ht="12" customHeight="1" x14ac:dyDescent="0.2">
      <c r="A9" s="3" t="s">
        <v>16</v>
      </c>
      <c r="B9" s="4">
        <v>0</v>
      </c>
      <c r="C9" s="4">
        <v>0</v>
      </c>
      <c r="D9" s="4">
        <v>1712.7</v>
      </c>
      <c r="E9" s="5">
        <v>0</v>
      </c>
      <c r="F9" s="4">
        <v>0</v>
      </c>
      <c r="G9" s="5">
        <v>0</v>
      </c>
      <c r="H9" s="4">
        <v>0</v>
      </c>
      <c r="I9" s="4">
        <v>410.65999999999997</v>
      </c>
      <c r="J9" s="4">
        <v>0</v>
      </c>
      <c r="K9" s="4">
        <v>424.92666666666668</v>
      </c>
      <c r="L9" s="5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5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118.96000000000001</v>
      </c>
      <c r="AQ9" s="4">
        <v>0</v>
      </c>
      <c r="AR9" s="4">
        <v>0</v>
      </c>
      <c r="AS9" s="4">
        <v>0</v>
      </c>
      <c r="AT9" s="4">
        <v>0</v>
      </c>
      <c r="AU9" s="4">
        <v>45.82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5">
        <v>0</v>
      </c>
      <c r="BY9" s="4">
        <v>150.28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5">
        <v>0</v>
      </c>
      <c r="CH9" s="4">
        <v>0</v>
      </c>
      <c r="CI9" s="4">
        <v>0</v>
      </c>
      <c r="CJ9" s="4">
        <v>0</v>
      </c>
    </row>
    <row r="10" spans="1:88" ht="12" customHeight="1" x14ac:dyDescent="0.2">
      <c r="A10" s="3" t="s">
        <v>17</v>
      </c>
      <c r="B10" s="4">
        <v>0</v>
      </c>
      <c r="C10" s="5">
        <v>0</v>
      </c>
      <c r="D10" s="4">
        <v>976.36000000000013</v>
      </c>
      <c r="E10" s="5">
        <v>0</v>
      </c>
      <c r="F10" s="4">
        <v>0</v>
      </c>
      <c r="G10" s="5">
        <v>0</v>
      </c>
      <c r="H10" s="4">
        <v>0</v>
      </c>
      <c r="I10" s="4">
        <v>0</v>
      </c>
      <c r="J10" s="4">
        <v>0</v>
      </c>
      <c r="K10" s="4">
        <v>347.90000000000003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5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105.42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175</v>
      </c>
      <c r="BO10" s="4">
        <v>0</v>
      </c>
      <c r="BP10" s="4">
        <v>768.29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101.56666666666666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5">
        <v>0</v>
      </c>
      <c r="CH10" s="4">
        <v>0</v>
      </c>
      <c r="CI10" s="4">
        <v>0</v>
      </c>
      <c r="CJ10" s="4">
        <v>0</v>
      </c>
    </row>
    <row r="11" spans="1:88" ht="12" customHeight="1" x14ac:dyDescent="0.2">
      <c r="A11" s="3" t="s">
        <v>18</v>
      </c>
      <c r="B11" s="4">
        <v>0</v>
      </c>
      <c r="C11" s="4">
        <v>0</v>
      </c>
      <c r="D11" s="4">
        <v>235</v>
      </c>
      <c r="E11" s="4">
        <v>0</v>
      </c>
      <c r="F11" s="4">
        <v>0</v>
      </c>
      <c r="G11" s="4">
        <v>0</v>
      </c>
      <c r="H11" s="4">
        <v>0</v>
      </c>
      <c r="I11" s="4">
        <v>87</v>
      </c>
      <c r="J11" s="4">
        <v>0</v>
      </c>
      <c r="K11" s="4">
        <v>0</v>
      </c>
      <c r="L11" s="5">
        <v>0</v>
      </c>
      <c r="M11" s="4">
        <v>0</v>
      </c>
      <c r="N11" s="4">
        <v>700</v>
      </c>
      <c r="O11" s="4">
        <v>0</v>
      </c>
      <c r="P11" s="4">
        <v>0</v>
      </c>
      <c r="Q11" s="4">
        <v>0</v>
      </c>
      <c r="R11" s="4">
        <v>267.3</v>
      </c>
      <c r="S11" s="4">
        <v>105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5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700</v>
      </c>
      <c r="AV11" s="4">
        <v>0</v>
      </c>
      <c r="AW11" s="4">
        <v>0</v>
      </c>
      <c r="AX11" s="4">
        <v>0</v>
      </c>
      <c r="AY11" s="4">
        <v>0</v>
      </c>
      <c r="AZ11" s="5">
        <v>0</v>
      </c>
      <c r="BA11" s="4">
        <v>0</v>
      </c>
      <c r="BB11" s="4">
        <v>0</v>
      </c>
      <c r="BC11" s="4">
        <v>0</v>
      </c>
      <c r="BD11" s="4">
        <v>0</v>
      </c>
      <c r="BE11" s="4">
        <v>1004.8825000000001</v>
      </c>
      <c r="BF11" s="4">
        <v>0</v>
      </c>
      <c r="BG11" s="4">
        <v>0</v>
      </c>
      <c r="BH11" s="4">
        <v>1304.7178571428572</v>
      </c>
      <c r="BI11" s="4">
        <v>0</v>
      </c>
      <c r="BJ11" s="4">
        <v>0</v>
      </c>
      <c r="BK11" s="4">
        <v>100</v>
      </c>
      <c r="BL11" s="4">
        <v>0</v>
      </c>
      <c r="BM11" s="4">
        <v>0</v>
      </c>
      <c r="BN11" s="4">
        <v>0</v>
      </c>
      <c r="BO11" s="4">
        <v>290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5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42.7</v>
      </c>
      <c r="CG11" s="5">
        <v>0</v>
      </c>
      <c r="CH11" s="4">
        <v>0</v>
      </c>
      <c r="CI11" s="4">
        <v>0</v>
      </c>
      <c r="CJ11" s="4">
        <v>0</v>
      </c>
    </row>
    <row r="12" spans="1:88" ht="12" customHeight="1" x14ac:dyDescent="0.2">
      <c r="A12" s="3" t="s">
        <v>19</v>
      </c>
      <c r="B12" s="4">
        <v>0</v>
      </c>
      <c r="C12" s="4">
        <v>0</v>
      </c>
      <c r="D12" s="4">
        <v>97</v>
      </c>
      <c r="E12" s="5">
        <v>0</v>
      </c>
      <c r="F12" s="4">
        <v>0</v>
      </c>
      <c r="G12" s="5">
        <v>0</v>
      </c>
      <c r="H12" s="4">
        <v>0</v>
      </c>
      <c r="I12" s="4">
        <v>0</v>
      </c>
      <c r="J12" s="4">
        <v>0</v>
      </c>
      <c r="K12" s="4">
        <v>0</v>
      </c>
      <c r="L12" s="5">
        <v>0</v>
      </c>
      <c r="M12" s="4">
        <v>0</v>
      </c>
      <c r="N12" s="4">
        <v>360</v>
      </c>
      <c r="O12" s="4">
        <v>0</v>
      </c>
      <c r="P12" s="4">
        <v>0</v>
      </c>
      <c r="Q12" s="4">
        <v>0</v>
      </c>
      <c r="R12" s="4">
        <v>160.65</v>
      </c>
      <c r="S12" s="4">
        <v>0</v>
      </c>
      <c r="T12" s="4">
        <v>0</v>
      </c>
      <c r="U12" s="4">
        <v>90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5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1290</v>
      </c>
      <c r="BF12" s="4">
        <v>0</v>
      </c>
      <c r="BG12" s="4">
        <v>0</v>
      </c>
      <c r="BH12" s="4">
        <v>1720.3678571428572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5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19.600000000000001</v>
      </c>
      <c r="CG12" s="5">
        <v>0</v>
      </c>
      <c r="CH12" s="4">
        <v>0</v>
      </c>
      <c r="CI12" s="4">
        <v>0</v>
      </c>
      <c r="CJ12" s="4">
        <v>0</v>
      </c>
    </row>
    <row r="13" spans="1:88" ht="12" customHeight="1" x14ac:dyDescent="0.2">
      <c r="A13" s="3" t="s">
        <v>20</v>
      </c>
      <c r="B13" s="4">
        <v>0</v>
      </c>
      <c r="C13" s="5">
        <v>0</v>
      </c>
      <c r="D13" s="4">
        <v>25</v>
      </c>
      <c r="E13" s="5">
        <v>0</v>
      </c>
      <c r="F13" s="4">
        <v>0</v>
      </c>
      <c r="G13" s="5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466.625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564</v>
      </c>
      <c r="AH13" s="4">
        <v>0</v>
      </c>
      <c r="AI13" s="4">
        <v>0</v>
      </c>
      <c r="AJ13" s="5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1197.1275000000001</v>
      </c>
      <c r="BF13" s="4">
        <v>0</v>
      </c>
      <c r="BG13" s="4">
        <v>0</v>
      </c>
      <c r="BH13" s="4">
        <v>1404.4255639097746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645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5">
        <v>10</v>
      </c>
      <c r="CH13" s="4">
        <v>0</v>
      </c>
      <c r="CI13" s="4">
        <v>0</v>
      </c>
      <c r="CJ13" s="4">
        <v>0</v>
      </c>
    </row>
    <row r="14" spans="1:88" ht="12" customHeight="1" x14ac:dyDescent="0.2">
      <c r="A14" s="3" t="s">
        <v>21</v>
      </c>
      <c r="B14" s="4">
        <v>0</v>
      </c>
      <c r="C14" s="4">
        <v>0</v>
      </c>
      <c r="D14" s="4">
        <v>2794.9999999999991</v>
      </c>
      <c r="E14" s="4">
        <v>366.7</v>
      </c>
      <c r="F14" s="4">
        <v>0</v>
      </c>
      <c r="G14" s="4">
        <v>0</v>
      </c>
      <c r="H14" s="4">
        <v>0</v>
      </c>
      <c r="I14" s="4">
        <v>1020.2</v>
      </c>
      <c r="J14" s="4">
        <v>82</v>
      </c>
      <c r="K14" s="4">
        <v>0</v>
      </c>
      <c r="L14" s="5">
        <v>206.8</v>
      </c>
      <c r="M14" s="4">
        <v>23.9</v>
      </c>
      <c r="N14" s="4">
        <v>0</v>
      </c>
      <c r="O14" s="4">
        <v>440.7</v>
      </c>
      <c r="P14" s="4">
        <v>0</v>
      </c>
      <c r="Q14" s="4">
        <v>0</v>
      </c>
      <c r="R14" s="4">
        <v>310.10000000000002</v>
      </c>
      <c r="S14" s="4">
        <v>0</v>
      </c>
      <c r="T14" s="4">
        <v>0</v>
      </c>
      <c r="U14" s="4">
        <v>0</v>
      </c>
      <c r="V14" s="4">
        <v>148.69999999999999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25.4</v>
      </c>
      <c r="AG14" s="4">
        <v>0</v>
      </c>
      <c r="AH14" s="4">
        <v>0</v>
      </c>
      <c r="AI14" s="4">
        <v>0</v>
      </c>
      <c r="AJ14" s="5">
        <v>0</v>
      </c>
      <c r="AK14" s="4">
        <v>126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231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105.1</v>
      </c>
      <c r="BA14" s="4">
        <v>0</v>
      </c>
      <c r="BB14" s="4">
        <v>2397.6</v>
      </c>
      <c r="BC14" s="4">
        <v>0</v>
      </c>
      <c r="BD14" s="4">
        <v>510.3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5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5">
        <v>0</v>
      </c>
      <c r="CH14" s="4">
        <v>0</v>
      </c>
      <c r="CI14" s="4">
        <v>0</v>
      </c>
      <c r="CJ14" s="4">
        <v>0</v>
      </c>
    </row>
    <row r="15" spans="1:88" ht="12" customHeight="1" x14ac:dyDescent="0.2">
      <c r="A15" s="3" t="s">
        <v>22</v>
      </c>
      <c r="B15" s="4">
        <v>0</v>
      </c>
      <c r="C15" s="4">
        <v>0</v>
      </c>
      <c r="D15" s="4">
        <v>1178.8000000000002</v>
      </c>
      <c r="E15" s="4">
        <v>133.69999999999999</v>
      </c>
      <c r="F15" s="4">
        <v>0</v>
      </c>
      <c r="G15" s="5">
        <v>0</v>
      </c>
      <c r="H15" s="4">
        <v>0</v>
      </c>
      <c r="I15" s="4">
        <v>2374.9</v>
      </c>
      <c r="J15" s="4">
        <v>349.3</v>
      </c>
      <c r="K15" s="4">
        <v>0</v>
      </c>
      <c r="L15" s="5">
        <v>0</v>
      </c>
      <c r="M15" s="4">
        <v>23</v>
      </c>
      <c r="N15" s="4">
        <v>0</v>
      </c>
      <c r="O15" s="4">
        <v>693</v>
      </c>
      <c r="P15" s="4">
        <v>0</v>
      </c>
      <c r="Q15" s="4">
        <v>0</v>
      </c>
      <c r="R15" s="4">
        <v>246.4</v>
      </c>
      <c r="S15" s="4">
        <v>538.4</v>
      </c>
      <c r="T15" s="4">
        <v>0</v>
      </c>
      <c r="U15" s="4">
        <v>0</v>
      </c>
      <c r="V15" s="4">
        <v>16.5</v>
      </c>
      <c r="W15" s="4">
        <v>0</v>
      </c>
      <c r="X15" s="4">
        <v>0</v>
      </c>
      <c r="Y15" s="4">
        <v>55.5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5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99.7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85</v>
      </c>
      <c r="BA15" s="4">
        <v>0</v>
      </c>
      <c r="BB15" s="4">
        <v>4200</v>
      </c>
      <c r="BC15" s="4">
        <v>0</v>
      </c>
      <c r="BD15" s="4">
        <v>568</v>
      </c>
      <c r="BE15" s="4">
        <v>0</v>
      </c>
      <c r="BF15" s="4">
        <v>0</v>
      </c>
      <c r="BG15" s="4">
        <v>252.3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5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5">
        <v>0</v>
      </c>
      <c r="CH15" s="4">
        <v>0</v>
      </c>
      <c r="CI15" s="4">
        <v>0</v>
      </c>
      <c r="CJ15" s="4">
        <v>0</v>
      </c>
    </row>
    <row r="16" spans="1:88" ht="12" customHeight="1" x14ac:dyDescent="0.2">
      <c r="A16" s="3" t="s">
        <v>23</v>
      </c>
      <c r="B16" s="4">
        <v>0</v>
      </c>
      <c r="C16" s="5">
        <v>0</v>
      </c>
      <c r="D16" s="4">
        <v>2729.2</v>
      </c>
      <c r="E16" s="4">
        <v>1481.1</v>
      </c>
      <c r="F16" s="4">
        <v>0</v>
      </c>
      <c r="G16" s="5">
        <v>0</v>
      </c>
      <c r="H16" s="4">
        <v>0</v>
      </c>
      <c r="I16" s="4">
        <v>1465.3</v>
      </c>
      <c r="J16" s="4">
        <v>95</v>
      </c>
      <c r="K16" s="4">
        <v>0</v>
      </c>
      <c r="L16" s="4">
        <v>0</v>
      </c>
      <c r="M16" s="4">
        <v>0</v>
      </c>
      <c r="N16" s="4">
        <v>0</v>
      </c>
      <c r="O16" s="4">
        <v>622.9</v>
      </c>
      <c r="P16" s="4">
        <v>0</v>
      </c>
      <c r="Q16" s="4">
        <v>0</v>
      </c>
      <c r="R16" s="4">
        <v>185.4</v>
      </c>
      <c r="S16" s="4">
        <v>203.4</v>
      </c>
      <c r="T16" s="4">
        <v>0</v>
      </c>
      <c r="U16" s="4">
        <v>0</v>
      </c>
      <c r="V16" s="4">
        <v>69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5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334.6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75</v>
      </c>
      <c r="BA16" s="4">
        <v>0</v>
      </c>
      <c r="BB16" s="4">
        <v>1567</v>
      </c>
      <c r="BC16" s="4">
        <v>0</v>
      </c>
      <c r="BD16" s="4">
        <v>1589.5</v>
      </c>
      <c r="BE16" s="4">
        <v>0</v>
      </c>
      <c r="BF16" s="4">
        <v>0</v>
      </c>
      <c r="BG16" s="4">
        <v>2188.25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5">
        <v>0</v>
      </c>
      <c r="CH16" s="4">
        <v>0</v>
      </c>
      <c r="CI16" s="4">
        <v>0</v>
      </c>
      <c r="CJ16" s="4">
        <v>0</v>
      </c>
    </row>
    <row r="17" spans="1:88" ht="12" customHeight="1" x14ac:dyDescent="0.2">
      <c r="A17" s="3" t="s">
        <v>24</v>
      </c>
      <c r="B17" s="4">
        <v>0</v>
      </c>
      <c r="C17" s="4">
        <v>0</v>
      </c>
      <c r="D17" s="4">
        <v>0</v>
      </c>
      <c r="E17" s="4">
        <v>1139.6000000000001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5">
        <v>0</v>
      </c>
      <c r="M17" s="4">
        <v>0</v>
      </c>
      <c r="N17" s="4">
        <v>0</v>
      </c>
      <c r="O17" s="4">
        <v>745.3</v>
      </c>
      <c r="P17" s="4">
        <v>2845.2</v>
      </c>
      <c r="Q17" s="4">
        <v>0</v>
      </c>
      <c r="R17" s="4">
        <v>93.6</v>
      </c>
      <c r="S17" s="4">
        <v>569.4</v>
      </c>
      <c r="T17" s="4">
        <v>209.6</v>
      </c>
      <c r="U17" s="4">
        <v>155.4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5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127.9</v>
      </c>
      <c r="AY17" s="4">
        <v>0</v>
      </c>
      <c r="AZ17" s="5">
        <v>0</v>
      </c>
      <c r="BA17" s="4">
        <v>0</v>
      </c>
      <c r="BB17" s="4">
        <v>0</v>
      </c>
      <c r="BC17" s="4">
        <v>0</v>
      </c>
      <c r="BD17" s="4">
        <v>803</v>
      </c>
      <c r="BE17" s="4">
        <v>0</v>
      </c>
      <c r="BF17" s="4">
        <v>0</v>
      </c>
      <c r="BG17" s="4">
        <v>1817.8000000000002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5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5">
        <v>0</v>
      </c>
      <c r="CH17" s="4">
        <v>0</v>
      </c>
      <c r="CI17" s="4">
        <v>0</v>
      </c>
      <c r="CJ17" s="4">
        <v>0</v>
      </c>
    </row>
    <row r="18" spans="1:88" ht="12" customHeight="1" x14ac:dyDescent="0.2">
      <c r="A18" s="3" t="s">
        <v>25</v>
      </c>
      <c r="B18" s="4">
        <v>0</v>
      </c>
      <c r="C18" s="4">
        <v>0</v>
      </c>
      <c r="D18" s="4">
        <v>0</v>
      </c>
      <c r="E18" s="4">
        <v>365.5</v>
      </c>
      <c r="F18" s="4">
        <v>438.9</v>
      </c>
      <c r="G18" s="5">
        <v>0</v>
      </c>
      <c r="H18" s="4">
        <v>0</v>
      </c>
      <c r="I18" s="4">
        <v>0</v>
      </c>
      <c r="J18" s="4">
        <v>0</v>
      </c>
      <c r="K18" s="4">
        <v>0</v>
      </c>
      <c r="L18" s="5">
        <v>0</v>
      </c>
      <c r="M18" s="4">
        <v>0</v>
      </c>
      <c r="N18" s="4">
        <v>0</v>
      </c>
      <c r="O18" s="4">
        <v>837.1</v>
      </c>
      <c r="P18" s="4">
        <v>2888.8</v>
      </c>
      <c r="Q18" s="4">
        <v>0</v>
      </c>
      <c r="R18" s="4">
        <v>165</v>
      </c>
      <c r="S18" s="4">
        <v>356.9</v>
      </c>
      <c r="T18" s="4">
        <v>0</v>
      </c>
      <c r="U18" s="4">
        <v>81.099999999999994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5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123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582.5</v>
      </c>
      <c r="BE18" s="4">
        <v>183.8</v>
      </c>
      <c r="BF18" s="4">
        <v>0</v>
      </c>
      <c r="BG18" s="4">
        <v>1274.5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5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5">
        <v>0</v>
      </c>
      <c r="CH18" s="4">
        <v>0</v>
      </c>
      <c r="CI18" s="4">
        <v>0</v>
      </c>
      <c r="CJ18" s="4">
        <v>0</v>
      </c>
    </row>
    <row r="19" spans="1:88" ht="12" customHeight="1" x14ac:dyDescent="0.2">
      <c r="A19" s="3" t="s">
        <v>26</v>
      </c>
      <c r="B19" s="4">
        <v>0</v>
      </c>
      <c r="C19" s="5">
        <v>0</v>
      </c>
      <c r="D19" s="4">
        <v>0</v>
      </c>
      <c r="E19" s="4">
        <v>180</v>
      </c>
      <c r="F19" s="4">
        <v>0</v>
      </c>
      <c r="G19" s="5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2797.5</v>
      </c>
      <c r="P19" s="4">
        <v>1481.3999999999999</v>
      </c>
      <c r="Q19" s="4">
        <v>0</v>
      </c>
      <c r="R19" s="4">
        <v>79.5</v>
      </c>
      <c r="S19" s="4">
        <v>618.4</v>
      </c>
      <c r="T19" s="4">
        <v>123.3</v>
      </c>
      <c r="U19" s="4">
        <v>159.80000000000001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5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700.2</v>
      </c>
      <c r="BE19" s="4">
        <v>153.4</v>
      </c>
      <c r="BF19" s="4">
        <v>0</v>
      </c>
      <c r="BG19" s="4">
        <v>1233.5999999999999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5">
        <v>0</v>
      </c>
      <c r="CH19" s="4">
        <v>0</v>
      </c>
      <c r="CI19" s="4">
        <v>0</v>
      </c>
      <c r="CJ19" s="4">
        <v>0</v>
      </c>
    </row>
    <row r="20" spans="1:88" ht="12" customHeight="1" x14ac:dyDescent="0.2">
      <c r="A20" s="3" t="s">
        <v>27</v>
      </c>
      <c r="B20" s="4">
        <v>0</v>
      </c>
      <c r="C20" s="4">
        <v>0</v>
      </c>
      <c r="D20" s="4">
        <v>0</v>
      </c>
      <c r="E20" s="4">
        <v>573.29999999999995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268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66</v>
      </c>
      <c r="S20" s="4">
        <v>0</v>
      </c>
      <c r="T20" s="4">
        <v>0</v>
      </c>
      <c r="U20" s="4">
        <v>190.8</v>
      </c>
      <c r="V20" s="4">
        <v>0</v>
      </c>
      <c r="W20" s="4">
        <v>0</v>
      </c>
      <c r="X20" s="4">
        <v>0</v>
      </c>
      <c r="Y20" s="4">
        <v>44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5">
        <v>0</v>
      </c>
      <c r="AK20" s="4">
        <v>16025.999999999998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71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383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45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5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5">
        <v>0</v>
      </c>
      <c r="CH20" s="4">
        <v>0</v>
      </c>
      <c r="CI20" s="4">
        <v>0</v>
      </c>
      <c r="CJ20" s="4">
        <v>0</v>
      </c>
    </row>
    <row r="21" spans="1:88" ht="12" customHeight="1" x14ac:dyDescent="0.2">
      <c r="A21" s="3" t="s">
        <v>28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v>0</v>
      </c>
      <c r="H21" s="4">
        <v>0</v>
      </c>
      <c r="I21" s="4">
        <v>95.9</v>
      </c>
      <c r="J21" s="4">
        <v>24.2</v>
      </c>
      <c r="K21" s="4">
        <v>0</v>
      </c>
      <c r="L21" s="4">
        <v>210.7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101.5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5">
        <v>0</v>
      </c>
      <c r="AK21" s="4">
        <v>10927.9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38.799999999999997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5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5">
        <v>0</v>
      </c>
      <c r="CH21" s="4">
        <v>0</v>
      </c>
      <c r="CI21" s="4">
        <v>0</v>
      </c>
      <c r="CJ21" s="4">
        <v>0</v>
      </c>
    </row>
    <row r="22" spans="1:88" ht="12" customHeight="1" x14ac:dyDescent="0.2">
      <c r="A22" s="3" t="s">
        <v>29</v>
      </c>
      <c r="B22" s="4">
        <v>0</v>
      </c>
      <c r="C22" s="5">
        <v>0</v>
      </c>
      <c r="D22" s="4">
        <v>25</v>
      </c>
      <c r="E22" s="4">
        <v>0</v>
      </c>
      <c r="F22" s="4">
        <v>0</v>
      </c>
      <c r="G22" s="5">
        <v>0</v>
      </c>
      <c r="H22" s="4">
        <v>0</v>
      </c>
      <c r="I22" s="4">
        <v>254</v>
      </c>
      <c r="J22" s="4">
        <v>0</v>
      </c>
      <c r="K22" s="4">
        <v>0</v>
      </c>
      <c r="L22" s="4">
        <v>473.8</v>
      </c>
      <c r="M22" s="4">
        <v>0</v>
      </c>
      <c r="N22" s="4">
        <v>0</v>
      </c>
      <c r="O22" s="4">
        <v>387</v>
      </c>
      <c r="P22" s="4">
        <v>553</v>
      </c>
      <c r="Q22" s="4">
        <v>0</v>
      </c>
      <c r="R22" s="4">
        <v>49.7</v>
      </c>
      <c r="S22" s="4">
        <v>0</v>
      </c>
      <c r="T22" s="4">
        <v>65</v>
      </c>
      <c r="U22" s="4">
        <v>68.8</v>
      </c>
      <c r="V22" s="4">
        <v>12.3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34.9</v>
      </c>
      <c r="AF22" s="4">
        <v>0</v>
      </c>
      <c r="AG22" s="4">
        <v>0</v>
      </c>
      <c r="AH22" s="4">
        <v>0</v>
      </c>
      <c r="AI22" s="4">
        <v>0</v>
      </c>
      <c r="AJ22" s="5">
        <v>0</v>
      </c>
      <c r="AK22" s="4">
        <v>11001.8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1011.3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97.6</v>
      </c>
      <c r="CE22" s="4">
        <v>0</v>
      </c>
      <c r="CF22" s="4">
        <v>0</v>
      </c>
      <c r="CG22" s="5">
        <v>0</v>
      </c>
      <c r="CH22" s="4">
        <v>0</v>
      </c>
      <c r="CI22" s="4">
        <v>0</v>
      </c>
      <c r="CJ22" s="4">
        <v>0</v>
      </c>
    </row>
    <row r="23" spans="1:88" ht="12" customHeight="1" x14ac:dyDescent="0.2">
      <c r="A23" s="3" t="s">
        <v>30</v>
      </c>
      <c r="B23" s="4">
        <v>0</v>
      </c>
      <c r="C23" s="4">
        <v>869.3</v>
      </c>
      <c r="D23" s="4">
        <v>0</v>
      </c>
      <c r="E23" s="4">
        <v>222.4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32</v>
      </c>
      <c r="L23" s="5">
        <v>0</v>
      </c>
      <c r="M23" s="4">
        <v>0</v>
      </c>
      <c r="N23" s="4">
        <v>0</v>
      </c>
      <c r="O23" s="4">
        <v>0</v>
      </c>
      <c r="P23" s="4">
        <v>96.3</v>
      </c>
      <c r="Q23" s="4">
        <v>0</v>
      </c>
      <c r="R23" s="4">
        <v>0</v>
      </c>
      <c r="S23" s="4">
        <v>266.7</v>
      </c>
      <c r="T23" s="4">
        <v>81</v>
      </c>
      <c r="U23" s="4">
        <v>90.4</v>
      </c>
      <c r="V23" s="4">
        <v>0</v>
      </c>
      <c r="W23" s="4">
        <v>0</v>
      </c>
      <c r="X23" s="4">
        <v>5000</v>
      </c>
      <c r="Y23" s="4">
        <v>262.8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5">
        <v>0</v>
      </c>
      <c r="AK23" s="4">
        <v>0</v>
      </c>
      <c r="AL23" s="4">
        <v>26.5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161</v>
      </c>
      <c r="AW23" s="4">
        <v>34</v>
      </c>
      <c r="AX23" s="4">
        <v>0</v>
      </c>
      <c r="AY23" s="4">
        <v>0</v>
      </c>
      <c r="AZ23" s="4">
        <v>0</v>
      </c>
      <c r="BA23" s="4">
        <v>209.5</v>
      </c>
      <c r="BB23" s="4">
        <v>0</v>
      </c>
      <c r="BC23" s="4">
        <v>0</v>
      </c>
      <c r="BD23" s="4">
        <v>0</v>
      </c>
      <c r="BE23" s="4">
        <v>0</v>
      </c>
      <c r="BF23" s="4">
        <v>298.60000000000002</v>
      </c>
      <c r="BG23" s="4">
        <v>1254.45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5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5">
        <v>0</v>
      </c>
      <c r="CH23" s="4">
        <v>0</v>
      </c>
      <c r="CI23" s="4">
        <v>0</v>
      </c>
      <c r="CJ23" s="4">
        <v>0</v>
      </c>
    </row>
    <row r="24" spans="1:88" ht="12" customHeight="1" x14ac:dyDescent="0.2">
      <c r="A24" s="3" t="s">
        <v>31</v>
      </c>
      <c r="B24" s="4">
        <v>0</v>
      </c>
      <c r="C24" s="4">
        <v>507.8</v>
      </c>
      <c r="D24" s="4">
        <v>0</v>
      </c>
      <c r="E24" s="4">
        <v>1089.0899999999999</v>
      </c>
      <c r="F24" s="4">
        <v>0</v>
      </c>
      <c r="G24" s="5">
        <v>0</v>
      </c>
      <c r="H24" s="4">
        <v>0</v>
      </c>
      <c r="I24" s="4">
        <v>0</v>
      </c>
      <c r="J24" s="4">
        <v>319.3</v>
      </c>
      <c r="K24" s="4">
        <v>0</v>
      </c>
      <c r="L24" s="5">
        <v>0</v>
      </c>
      <c r="M24" s="4">
        <v>0</v>
      </c>
      <c r="N24" s="4">
        <v>0</v>
      </c>
      <c r="O24" s="4">
        <v>1020.5</v>
      </c>
      <c r="P24" s="4">
        <v>595.93333333333339</v>
      </c>
      <c r="Q24" s="4">
        <v>0</v>
      </c>
      <c r="R24" s="4">
        <v>88.3</v>
      </c>
      <c r="S24" s="4">
        <v>0</v>
      </c>
      <c r="T24" s="4">
        <v>118.6</v>
      </c>
      <c r="U24" s="4">
        <v>0</v>
      </c>
      <c r="V24" s="4">
        <v>0</v>
      </c>
      <c r="W24" s="4">
        <v>0</v>
      </c>
      <c r="X24" s="4">
        <v>0</v>
      </c>
      <c r="Y24" s="4">
        <v>268.7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5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157</v>
      </c>
      <c r="AZ24" s="4">
        <v>0</v>
      </c>
      <c r="BA24" s="4">
        <v>0</v>
      </c>
      <c r="BB24" s="4">
        <v>0</v>
      </c>
      <c r="BC24" s="4">
        <v>0</v>
      </c>
      <c r="BD24" s="4">
        <v>486.90000000000003</v>
      </c>
      <c r="BE24" s="4">
        <v>0</v>
      </c>
      <c r="BF24" s="4">
        <v>0</v>
      </c>
      <c r="BG24" s="4">
        <v>1483.2000000000003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5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5">
        <v>0</v>
      </c>
      <c r="CH24" s="4">
        <v>0</v>
      </c>
      <c r="CI24" s="4">
        <v>0</v>
      </c>
      <c r="CJ24" s="4">
        <v>0</v>
      </c>
    </row>
    <row r="25" spans="1:88" ht="12" customHeight="1" x14ac:dyDescent="0.2">
      <c r="A25" s="3" t="s">
        <v>32</v>
      </c>
      <c r="B25" s="4">
        <v>0</v>
      </c>
      <c r="C25" s="5">
        <v>0</v>
      </c>
      <c r="D25" s="4">
        <v>61.7</v>
      </c>
      <c r="E25" s="4">
        <v>296.5</v>
      </c>
      <c r="F25" s="4">
        <v>0</v>
      </c>
      <c r="G25" s="5">
        <v>0</v>
      </c>
      <c r="H25" s="4">
        <v>0</v>
      </c>
      <c r="I25" s="4">
        <v>0</v>
      </c>
      <c r="J25" s="4">
        <v>0</v>
      </c>
      <c r="K25" s="4">
        <v>179.1</v>
      </c>
      <c r="L25" s="4">
        <v>175.7</v>
      </c>
      <c r="M25" s="4">
        <v>0</v>
      </c>
      <c r="N25" s="4">
        <v>0</v>
      </c>
      <c r="O25" s="4">
        <v>1483.6</v>
      </c>
      <c r="P25" s="4">
        <v>921.59999999999991</v>
      </c>
      <c r="Q25" s="4">
        <v>0</v>
      </c>
      <c r="R25" s="4">
        <v>0</v>
      </c>
      <c r="S25" s="4">
        <v>785.5</v>
      </c>
      <c r="T25" s="4">
        <v>309.70000000000005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5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11.6</v>
      </c>
      <c r="AR25" s="4">
        <v>0</v>
      </c>
      <c r="AS25" s="4">
        <v>0</v>
      </c>
      <c r="AT25" s="4">
        <v>0</v>
      </c>
      <c r="AU25" s="4">
        <v>267.60000000000002</v>
      </c>
      <c r="AV25" s="4">
        <v>0</v>
      </c>
      <c r="AW25" s="4">
        <v>175</v>
      </c>
      <c r="AX25" s="4">
        <v>0</v>
      </c>
      <c r="AY25" s="4">
        <v>0</v>
      </c>
      <c r="AZ25" s="4">
        <v>109.3</v>
      </c>
      <c r="BA25" s="4">
        <v>0</v>
      </c>
      <c r="BB25" s="4">
        <v>0</v>
      </c>
      <c r="BC25" s="4">
        <v>0</v>
      </c>
      <c r="BD25" s="4">
        <v>115</v>
      </c>
      <c r="BE25" s="4">
        <v>0</v>
      </c>
      <c r="BF25" s="4">
        <v>0</v>
      </c>
      <c r="BG25" s="4">
        <v>994.75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5">
        <v>0</v>
      </c>
      <c r="CH25" s="4">
        <v>0</v>
      </c>
      <c r="CI25" s="4">
        <v>0</v>
      </c>
      <c r="CJ25" s="4">
        <v>0</v>
      </c>
    </row>
    <row r="26" spans="1:88" ht="12" customHeight="1" x14ac:dyDescent="0.2">
      <c r="A26" s="3" t="s">
        <v>33</v>
      </c>
      <c r="B26" s="4">
        <v>324.10000000000002</v>
      </c>
      <c r="C26" s="4">
        <v>0</v>
      </c>
      <c r="D26" s="5">
        <v>0</v>
      </c>
      <c r="E26" s="4">
        <v>489.06</v>
      </c>
      <c r="F26" s="4">
        <v>0</v>
      </c>
      <c r="G26" s="4">
        <v>434.71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712.22</v>
      </c>
      <c r="Q26" s="4">
        <v>0</v>
      </c>
      <c r="R26" s="4">
        <v>436.43</v>
      </c>
      <c r="S26" s="4">
        <v>0</v>
      </c>
      <c r="T26" s="4">
        <v>607.97</v>
      </c>
      <c r="U26" s="5">
        <v>0</v>
      </c>
      <c r="V26" s="5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5">
        <v>0</v>
      </c>
      <c r="AK26" s="4">
        <v>164.31000000000003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270.8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110.58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5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5">
        <v>0</v>
      </c>
      <c r="CH26" s="4">
        <v>0</v>
      </c>
      <c r="CI26" s="4">
        <v>0</v>
      </c>
      <c r="CJ26" s="4">
        <v>0</v>
      </c>
    </row>
    <row r="27" spans="1:88" ht="12" customHeight="1" x14ac:dyDescent="0.2">
      <c r="A27" s="3" t="s">
        <v>34</v>
      </c>
      <c r="B27" s="4">
        <v>248.82500000000002</v>
      </c>
      <c r="C27" s="4">
        <v>0</v>
      </c>
      <c r="D27" s="4">
        <v>72.183333333333337</v>
      </c>
      <c r="E27" s="4">
        <v>147.14999999999998</v>
      </c>
      <c r="F27" s="4">
        <v>0</v>
      </c>
      <c r="G27" s="4">
        <v>0</v>
      </c>
      <c r="H27" s="4">
        <v>16.79</v>
      </c>
      <c r="I27" s="4">
        <v>0</v>
      </c>
      <c r="J27" s="4">
        <v>40.549999999999997</v>
      </c>
      <c r="K27" s="4">
        <v>0</v>
      </c>
      <c r="L27" s="4">
        <v>400</v>
      </c>
      <c r="M27" s="4">
        <v>0</v>
      </c>
      <c r="N27" s="4">
        <v>0</v>
      </c>
      <c r="O27" s="4">
        <v>0</v>
      </c>
      <c r="P27" s="4">
        <v>150</v>
      </c>
      <c r="Q27" s="4">
        <v>79.080000000000013</v>
      </c>
      <c r="R27" s="4">
        <v>65.23</v>
      </c>
      <c r="S27" s="4">
        <v>0</v>
      </c>
      <c r="T27" s="4">
        <v>95.08</v>
      </c>
      <c r="U27" s="4">
        <v>0</v>
      </c>
      <c r="V27" s="4">
        <v>18.899999999999999</v>
      </c>
      <c r="W27" s="4">
        <v>62.91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5">
        <v>0</v>
      </c>
      <c r="AK27" s="4">
        <v>554.2399999999999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822.62727272727284</v>
      </c>
      <c r="BC27" s="4">
        <v>0</v>
      </c>
      <c r="BD27" s="4">
        <v>414.34000000000003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5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5">
        <v>0</v>
      </c>
      <c r="CH27" s="4">
        <v>0</v>
      </c>
      <c r="CI27" s="4">
        <v>0</v>
      </c>
      <c r="CJ27" s="4">
        <v>0</v>
      </c>
    </row>
    <row r="28" spans="1:88" ht="12" customHeight="1" x14ac:dyDescent="0.2">
      <c r="A28" s="3" t="s">
        <v>35</v>
      </c>
      <c r="B28" s="4">
        <v>197.51</v>
      </c>
      <c r="C28" s="5">
        <v>0</v>
      </c>
      <c r="D28" s="4">
        <v>73.616666666666674</v>
      </c>
      <c r="E28" s="4">
        <v>802.66000000000008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213.2</v>
      </c>
      <c r="M28" s="4">
        <v>0</v>
      </c>
      <c r="N28" s="4">
        <v>0</v>
      </c>
      <c r="O28" s="4">
        <v>0</v>
      </c>
      <c r="P28" s="4">
        <v>167.8</v>
      </c>
      <c r="Q28" s="4">
        <v>99.44</v>
      </c>
      <c r="R28" s="4">
        <v>213.63</v>
      </c>
      <c r="S28" s="4">
        <v>0</v>
      </c>
      <c r="T28" s="4">
        <v>427.09000000000003</v>
      </c>
      <c r="U28" s="4">
        <v>85.42</v>
      </c>
      <c r="V28" s="4">
        <v>21.450000000000003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5">
        <v>0</v>
      </c>
      <c r="AK28" s="4">
        <v>610.995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123.4</v>
      </c>
      <c r="BB28" s="4">
        <v>0</v>
      </c>
      <c r="BC28" s="4">
        <v>0</v>
      </c>
      <c r="BD28" s="4">
        <v>270.52999999999997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5">
        <v>0</v>
      </c>
      <c r="CH28" s="4">
        <v>0</v>
      </c>
      <c r="CI28" s="4">
        <v>0</v>
      </c>
      <c r="CJ28" s="4">
        <v>0</v>
      </c>
    </row>
    <row r="29" spans="1:88" ht="12" customHeight="1" x14ac:dyDescent="0.2">
      <c r="A29" s="3" t="s">
        <v>36</v>
      </c>
      <c r="B29" s="4">
        <v>0</v>
      </c>
      <c r="C29" s="4">
        <v>0</v>
      </c>
      <c r="D29" s="4">
        <v>18.07</v>
      </c>
      <c r="E29" s="4">
        <v>316.7</v>
      </c>
      <c r="F29" s="4">
        <v>0</v>
      </c>
      <c r="G29" s="4">
        <v>1392.44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198.92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52.46</v>
      </c>
      <c r="X29" s="4">
        <v>6150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245.2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5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217.91</v>
      </c>
      <c r="BE29" s="4">
        <v>0</v>
      </c>
      <c r="BF29" s="4">
        <v>0</v>
      </c>
      <c r="BG29" s="4">
        <v>1104.075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537.85</v>
      </c>
      <c r="BT29" s="4">
        <v>0</v>
      </c>
      <c r="BU29" s="4">
        <v>0</v>
      </c>
      <c r="BV29" s="4">
        <v>0</v>
      </c>
      <c r="BW29" s="4">
        <v>0</v>
      </c>
      <c r="BX29" s="5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5">
        <v>0</v>
      </c>
      <c r="CH29" s="4">
        <v>0</v>
      </c>
      <c r="CI29" s="4">
        <v>0</v>
      </c>
      <c r="CJ29" s="4">
        <v>0</v>
      </c>
    </row>
    <row r="30" spans="1:88" ht="12" customHeight="1" x14ac:dyDescent="0.2">
      <c r="A30" s="3" t="s">
        <v>37</v>
      </c>
      <c r="B30" s="4">
        <v>0</v>
      </c>
      <c r="C30" s="4">
        <v>0</v>
      </c>
      <c r="D30" s="4">
        <v>215.11333333333334</v>
      </c>
      <c r="E30" s="4">
        <v>0</v>
      </c>
      <c r="F30" s="4">
        <v>199.38</v>
      </c>
      <c r="G30" s="3">
        <f>2184.4+771.03</f>
        <v>2955.4300000000003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717.1</v>
      </c>
      <c r="P30" s="4">
        <v>333.73333333333329</v>
      </c>
      <c r="Q30" s="4">
        <v>0</v>
      </c>
      <c r="R30" s="4">
        <v>225.01</v>
      </c>
      <c r="S30" s="4">
        <v>230.06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544.51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5">
        <v>0</v>
      </c>
      <c r="AK30" s="4">
        <v>0</v>
      </c>
      <c r="AL30" s="4">
        <v>21.82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118.7</v>
      </c>
      <c r="BE30" s="4">
        <v>0</v>
      </c>
      <c r="BF30" s="4">
        <v>0</v>
      </c>
      <c r="BG30" s="4">
        <v>1448.6750000000002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5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5">
        <v>0</v>
      </c>
      <c r="CH30" s="4">
        <v>0</v>
      </c>
      <c r="CI30" s="4">
        <v>0</v>
      </c>
      <c r="CJ30" s="4">
        <v>0</v>
      </c>
    </row>
    <row r="31" spans="1:88" ht="12" customHeight="1" x14ac:dyDescent="0.2">
      <c r="A31" s="3" t="s">
        <v>38</v>
      </c>
      <c r="B31" s="4">
        <v>0</v>
      </c>
      <c r="C31" s="5">
        <v>0</v>
      </c>
      <c r="D31" s="4">
        <v>187.89333333333335</v>
      </c>
      <c r="E31" s="4">
        <v>0</v>
      </c>
      <c r="F31" s="4">
        <v>0</v>
      </c>
      <c r="G31" s="4">
        <v>1501.8316666666665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364</v>
      </c>
      <c r="P31" s="4">
        <v>345.4666666666667</v>
      </c>
      <c r="Q31" s="4">
        <v>0</v>
      </c>
      <c r="R31" s="4">
        <v>0</v>
      </c>
      <c r="S31" s="4">
        <v>225.65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200.2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5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106.4</v>
      </c>
      <c r="BE31" s="4">
        <v>0</v>
      </c>
      <c r="BF31" s="4">
        <v>0</v>
      </c>
      <c r="BG31" s="4">
        <v>272.35000000000002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5">
        <v>0</v>
      </c>
      <c r="CH31" s="4">
        <v>0</v>
      </c>
      <c r="CI31" s="4">
        <v>0</v>
      </c>
      <c r="CJ31" s="4">
        <v>0</v>
      </c>
    </row>
    <row r="32" spans="1:88" ht="12" customHeight="1" x14ac:dyDescent="0.2">
      <c r="A32" s="3" t="s">
        <v>39</v>
      </c>
      <c r="B32" s="4">
        <v>475</v>
      </c>
      <c r="C32" s="4">
        <v>1707</v>
      </c>
      <c r="D32" s="6">
        <v>0</v>
      </c>
      <c r="E32" s="4">
        <v>607</v>
      </c>
      <c r="F32" s="5">
        <v>0</v>
      </c>
      <c r="G32" s="3">
        <v>0</v>
      </c>
      <c r="H32" s="6">
        <v>0</v>
      </c>
      <c r="I32" s="6">
        <v>0</v>
      </c>
      <c r="J32" s="6">
        <v>193</v>
      </c>
      <c r="K32" s="6">
        <v>0</v>
      </c>
      <c r="L32" s="5">
        <v>0</v>
      </c>
      <c r="M32" s="4">
        <v>65.17</v>
      </c>
      <c r="N32" s="6">
        <v>0</v>
      </c>
      <c r="O32" s="6">
        <v>0</v>
      </c>
      <c r="P32" s="6">
        <v>0</v>
      </c>
      <c r="Q32" s="6">
        <v>136</v>
      </c>
      <c r="R32" s="5">
        <v>193.85000000000002</v>
      </c>
      <c r="S32" s="4">
        <v>0</v>
      </c>
      <c r="T32" s="6">
        <v>0</v>
      </c>
      <c r="U32" s="6">
        <v>0</v>
      </c>
      <c r="V32" s="6">
        <v>0</v>
      </c>
      <c r="W32" s="6">
        <v>0</v>
      </c>
      <c r="X32" s="4">
        <v>0</v>
      </c>
      <c r="Y32" s="6">
        <v>65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4">
        <v>0</v>
      </c>
      <c r="AH32" s="5">
        <v>0</v>
      </c>
      <c r="AI32" s="4">
        <v>0</v>
      </c>
      <c r="AJ32" s="4">
        <v>1142.98</v>
      </c>
      <c r="AK32" s="4">
        <v>0</v>
      </c>
      <c r="AL32" s="5">
        <v>0</v>
      </c>
      <c r="AM32" s="4">
        <v>0</v>
      </c>
      <c r="AN32" s="5">
        <v>0</v>
      </c>
      <c r="AO32" s="4">
        <v>0</v>
      </c>
      <c r="AP32" s="5">
        <v>0</v>
      </c>
      <c r="AQ32" s="5">
        <v>0</v>
      </c>
      <c r="AR32" s="4">
        <v>0</v>
      </c>
      <c r="AS32" s="4">
        <v>0</v>
      </c>
      <c r="AT32" s="5">
        <v>0</v>
      </c>
      <c r="AU32" s="5">
        <v>0</v>
      </c>
      <c r="AV32" s="4">
        <v>0</v>
      </c>
      <c r="AW32" s="4">
        <v>0</v>
      </c>
      <c r="AX32" s="5">
        <v>0</v>
      </c>
      <c r="AY32" s="5">
        <v>0</v>
      </c>
      <c r="AZ32" s="5">
        <v>0</v>
      </c>
      <c r="BA32" s="4">
        <v>0</v>
      </c>
      <c r="BB32" s="5">
        <v>0</v>
      </c>
      <c r="BC32" s="5">
        <v>0</v>
      </c>
      <c r="BD32" s="4">
        <v>0</v>
      </c>
      <c r="BE32" s="4">
        <v>1431.68</v>
      </c>
      <c r="BF32" s="5">
        <v>0</v>
      </c>
      <c r="BG32" s="4">
        <v>0</v>
      </c>
      <c r="BH32" s="5">
        <v>0</v>
      </c>
      <c r="BI32" s="5">
        <v>0</v>
      </c>
      <c r="BJ32" s="4">
        <v>0</v>
      </c>
      <c r="BK32" s="4">
        <v>0</v>
      </c>
      <c r="BL32" s="4">
        <v>0</v>
      </c>
      <c r="BM32" s="5">
        <v>0</v>
      </c>
      <c r="BN32" s="4">
        <v>0</v>
      </c>
      <c r="BO32" s="4">
        <v>0</v>
      </c>
      <c r="BP32" s="5">
        <v>0</v>
      </c>
      <c r="BQ32" s="4">
        <v>0</v>
      </c>
      <c r="BR32" s="5">
        <v>0</v>
      </c>
      <c r="BS32" s="5">
        <v>0</v>
      </c>
      <c r="BT32" s="5">
        <v>87</v>
      </c>
      <c r="BU32" s="4">
        <v>0</v>
      </c>
      <c r="BV32" s="5">
        <v>0</v>
      </c>
      <c r="BW32" s="5">
        <v>0</v>
      </c>
      <c r="BX32" s="5">
        <v>0</v>
      </c>
      <c r="BY32" s="4">
        <v>0</v>
      </c>
      <c r="BZ32" s="4">
        <v>0</v>
      </c>
      <c r="CA32" s="4">
        <v>0</v>
      </c>
      <c r="CB32" s="5">
        <v>0</v>
      </c>
      <c r="CC32" s="5">
        <v>0</v>
      </c>
      <c r="CD32" s="4">
        <v>0</v>
      </c>
      <c r="CE32" s="4">
        <v>0</v>
      </c>
      <c r="CF32" s="5">
        <v>0</v>
      </c>
      <c r="CG32" s="5">
        <v>0</v>
      </c>
      <c r="CH32" s="4">
        <v>0</v>
      </c>
      <c r="CI32" s="4">
        <v>0</v>
      </c>
      <c r="CJ32" s="5">
        <v>0</v>
      </c>
    </row>
    <row r="33" spans="1:88" ht="12" customHeight="1" x14ac:dyDescent="0.2">
      <c r="A33" s="3" t="s">
        <v>40</v>
      </c>
      <c r="B33" s="4">
        <v>717</v>
      </c>
      <c r="C33" s="4">
        <v>1319</v>
      </c>
      <c r="D33" s="6">
        <v>94</v>
      </c>
      <c r="E33" s="4">
        <v>0</v>
      </c>
      <c r="F33" s="5">
        <v>0</v>
      </c>
      <c r="G33" s="3">
        <v>0</v>
      </c>
      <c r="H33" s="6">
        <v>0</v>
      </c>
      <c r="I33" s="6">
        <v>0</v>
      </c>
      <c r="J33" s="6">
        <v>0</v>
      </c>
      <c r="K33" s="6">
        <v>0</v>
      </c>
      <c r="L33" s="5">
        <v>0</v>
      </c>
      <c r="M33" s="4">
        <v>497.15999999999985</v>
      </c>
      <c r="N33" s="6">
        <v>530</v>
      </c>
      <c r="O33" s="6">
        <v>0</v>
      </c>
      <c r="P33" s="6">
        <v>0</v>
      </c>
      <c r="Q33" s="6">
        <v>0</v>
      </c>
      <c r="R33" s="5">
        <v>262.39</v>
      </c>
      <c r="S33" s="4">
        <v>0</v>
      </c>
      <c r="T33" s="6">
        <v>123</v>
      </c>
      <c r="U33" s="6">
        <v>0</v>
      </c>
      <c r="V33" s="6">
        <v>145</v>
      </c>
      <c r="W33" s="6">
        <v>0</v>
      </c>
      <c r="X33" s="4">
        <v>0</v>
      </c>
      <c r="Y33" s="6">
        <v>397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4">
        <v>0</v>
      </c>
      <c r="AH33" s="5">
        <v>0</v>
      </c>
      <c r="AI33" s="4">
        <v>0</v>
      </c>
      <c r="AJ33" s="4">
        <v>1266.7</v>
      </c>
      <c r="AK33" s="4">
        <v>0</v>
      </c>
      <c r="AL33" s="5">
        <v>0</v>
      </c>
      <c r="AM33" s="4">
        <v>0</v>
      </c>
      <c r="AN33" s="5">
        <v>0</v>
      </c>
      <c r="AO33" s="4">
        <v>0</v>
      </c>
      <c r="AP33" s="5">
        <v>0</v>
      </c>
      <c r="AQ33" s="5">
        <v>0</v>
      </c>
      <c r="AR33" s="4">
        <v>0</v>
      </c>
      <c r="AS33" s="4">
        <v>0</v>
      </c>
      <c r="AT33" s="5">
        <v>0</v>
      </c>
      <c r="AU33" s="5">
        <v>0</v>
      </c>
      <c r="AV33" s="4">
        <v>0</v>
      </c>
      <c r="AW33" s="4">
        <v>0</v>
      </c>
      <c r="AX33" s="5">
        <v>0</v>
      </c>
      <c r="AY33" s="5">
        <v>0</v>
      </c>
      <c r="AZ33" s="5">
        <v>0</v>
      </c>
      <c r="BA33" s="4">
        <v>0</v>
      </c>
      <c r="BB33" s="5">
        <v>0</v>
      </c>
      <c r="BC33" s="5">
        <v>0</v>
      </c>
      <c r="BD33" s="4">
        <v>0</v>
      </c>
      <c r="BE33" s="7">
        <v>142.44999999999999</v>
      </c>
      <c r="BF33" s="5">
        <v>0</v>
      </c>
      <c r="BG33" s="4">
        <v>0</v>
      </c>
      <c r="BH33" s="5">
        <v>0</v>
      </c>
      <c r="BI33" s="5">
        <v>0</v>
      </c>
      <c r="BJ33" s="4">
        <v>0</v>
      </c>
      <c r="BK33" s="4">
        <v>0</v>
      </c>
      <c r="BL33" s="4">
        <v>0</v>
      </c>
      <c r="BM33" s="5">
        <v>0</v>
      </c>
      <c r="BN33" s="4">
        <v>0</v>
      </c>
      <c r="BO33" s="4">
        <v>0</v>
      </c>
      <c r="BP33" s="5">
        <v>0</v>
      </c>
      <c r="BQ33" s="4">
        <v>0</v>
      </c>
      <c r="BR33" s="5">
        <v>0</v>
      </c>
      <c r="BS33" s="5">
        <v>0</v>
      </c>
      <c r="BT33" s="5">
        <v>0</v>
      </c>
      <c r="BU33" s="4">
        <v>0</v>
      </c>
      <c r="BV33" s="5">
        <v>0</v>
      </c>
      <c r="BW33" s="5">
        <v>0</v>
      </c>
      <c r="BX33" s="5">
        <v>0</v>
      </c>
      <c r="BY33" s="4">
        <v>0</v>
      </c>
      <c r="BZ33" s="4">
        <v>0</v>
      </c>
      <c r="CA33" s="4">
        <v>0</v>
      </c>
      <c r="CB33" s="5">
        <v>0</v>
      </c>
      <c r="CC33" s="5">
        <v>0</v>
      </c>
      <c r="CD33" s="4">
        <v>250</v>
      </c>
      <c r="CE33" s="4">
        <v>0</v>
      </c>
      <c r="CF33" s="5">
        <v>0</v>
      </c>
      <c r="CG33" s="5">
        <v>0</v>
      </c>
      <c r="CH33" s="4">
        <v>0</v>
      </c>
      <c r="CI33" s="4">
        <v>0</v>
      </c>
      <c r="CJ33" s="5">
        <v>0</v>
      </c>
    </row>
    <row r="34" spans="1:88" ht="12" customHeight="1" x14ac:dyDescent="0.2">
      <c r="A34" s="3" t="s">
        <v>41</v>
      </c>
      <c r="B34" s="5">
        <v>0</v>
      </c>
      <c r="C34" s="4">
        <v>1586.4</v>
      </c>
      <c r="D34" s="4">
        <v>109.75</v>
      </c>
      <c r="E34" s="4">
        <v>0</v>
      </c>
      <c r="F34" s="5">
        <v>0</v>
      </c>
      <c r="G34" s="3">
        <v>0</v>
      </c>
      <c r="H34" s="4">
        <v>0</v>
      </c>
      <c r="I34" s="4">
        <v>0</v>
      </c>
      <c r="J34" s="4">
        <v>0</v>
      </c>
      <c r="K34" s="4">
        <v>0</v>
      </c>
      <c r="L34" s="5">
        <v>0</v>
      </c>
      <c r="M34" s="4">
        <v>225.56</v>
      </c>
      <c r="N34" s="4">
        <v>0</v>
      </c>
      <c r="O34" s="4">
        <v>650</v>
      </c>
      <c r="P34" s="4">
        <v>0</v>
      </c>
      <c r="Q34" s="4">
        <v>0</v>
      </c>
      <c r="R34" s="5">
        <v>487.3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5">
        <v>0</v>
      </c>
      <c r="AI34" s="4">
        <v>0</v>
      </c>
      <c r="AJ34" s="4">
        <v>2600.2599999999998</v>
      </c>
      <c r="AK34" s="4">
        <v>0</v>
      </c>
      <c r="AL34" s="5">
        <v>0</v>
      </c>
      <c r="AM34" s="4">
        <v>0</v>
      </c>
      <c r="AN34" s="5">
        <v>0</v>
      </c>
      <c r="AO34" s="4">
        <v>0</v>
      </c>
      <c r="AP34" s="5">
        <v>0</v>
      </c>
      <c r="AQ34" s="5">
        <v>0</v>
      </c>
      <c r="AR34" s="4">
        <v>0</v>
      </c>
      <c r="AS34" s="4">
        <v>0</v>
      </c>
      <c r="AT34" s="5">
        <v>0</v>
      </c>
      <c r="AU34" s="5">
        <v>0</v>
      </c>
      <c r="AV34" s="4">
        <v>0</v>
      </c>
      <c r="AW34" s="4">
        <v>0</v>
      </c>
      <c r="AX34" s="5">
        <v>0</v>
      </c>
      <c r="AY34" s="5">
        <v>0</v>
      </c>
      <c r="AZ34" s="5">
        <v>0</v>
      </c>
      <c r="BA34" s="4">
        <v>0</v>
      </c>
      <c r="BB34" s="5">
        <v>0</v>
      </c>
      <c r="BC34" s="5">
        <v>0</v>
      </c>
      <c r="BD34" s="4">
        <v>0</v>
      </c>
      <c r="BE34" s="4">
        <v>0</v>
      </c>
      <c r="BF34" s="5">
        <v>0</v>
      </c>
      <c r="BG34" s="4">
        <v>0</v>
      </c>
      <c r="BH34" s="5">
        <v>0</v>
      </c>
      <c r="BI34" s="5">
        <v>13</v>
      </c>
      <c r="BJ34" s="4">
        <v>0</v>
      </c>
      <c r="BK34" s="4">
        <v>0</v>
      </c>
      <c r="BL34" s="4">
        <v>0</v>
      </c>
      <c r="BM34" s="5">
        <v>0</v>
      </c>
      <c r="BN34" s="4">
        <v>0</v>
      </c>
      <c r="BO34" s="4">
        <v>0</v>
      </c>
      <c r="BP34" s="5">
        <v>0</v>
      </c>
      <c r="BQ34" s="4">
        <v>0</v>
      </c>
      <c r="BR34" s="5">
        <v>0</v>
      </c>
      <c r="BS34" s="5">
        <v>0</v>
      </c>
      <c r="BT34" s="5">
        <v>0</v>
      </c>
      <c r="BU34" s="4">
        <v>0</v>
      </c>
      <c r="BV34" s="5">
        <v>0</v>
      </c>
      <c r="BW34" s="5">
        <v>0</v>
      </c>
      <c r="BX34" s="5">
        <v>0</v>
      </c>
      <c r="BY34" s="4">
        <v>0</v>
      </c>
      <c r="BZ34" s="4">
        <v>0</v>
      </c>
      <c r="CA34" s="4">
        <v>0</v>
      </c>
      <c r="CB34" s="5">
        <v>0</v>
      </c>
      <c r="CC34" s="5">
        <v>0</v>
      </c>
      <c r="CD34" s="4">
        <v>0</v>
      </c>
      <c r="CE34" s="4">
        <v>0</v>
      </c>
      <c r="CF34" s="5">
        <v>0</v>
      </c>
      <c r="CG34" s="5">
        <v>0</v>
      </c>
      <c r="CH34" s="4">
        <v>0</v>
      </c>
      <c r="CI34" s="4">
        <v>0</v>
      </c>
      <c r="CJ34" s="5">
        <v>0</v>
      </c>
    </row>
    <row r="35" spans="1:88" ht="12" customHeight="1" x14ac:dyDescent="0.2">
      <c r="A35" s="3" t="s">
        <v>42</v>
      </c>
      <c r="B35" s="6">
        <v>0</v>
      </c>
      <c r="C35" s="7">
        <v>245.6</v>
      </c>
      <c r="D35" s="6">
        <v>0</v>
      </c>
      <c r="E35" s="5">
        <v>576.34999999999991</v>
      </c>
      <c r="F35" s="5">
        <v>0</v>
      </c>
      <c r="G35" s="6">
        <v>0</v>
      </c>
      <c r="H35" s="6">
        <v>72.650000000000006</v>
      </c>
      <c r="I35" s="8">
        <v>0</v>
      </c>
      <c r="J35" s="5">
        <v>0</v>
      </c>
      <c r="K35" s="5">
        <v>0</v>
      </c>
      <c r="L35" s="6">
        <v>0</v>
      </c>
      <c r="M35" s="5">
        <v>0</v>
      </c>
      <c r="N35" s="6">
        <v>0</v>
      </c>
      <c r="O35" s="6">
        <v>500</v>
      </c>
      <c r="P35" s="6">
        <v>0</v>
      </c>
      <c r="Q35" s="5">
        <v>408.77</v>
      </c>
      <c r="R35" s="6">
        <v>93.01</v>
      </c>
      <c r="S35" s="6">
        <v>0</v>
      </c>
      <c r="T35" s="8">
        <v>0</v>
      </c>
      <c r="U35" s="4">
        <v>0</v>
      </c>
      <c r="V35" s="8">
        <v>249.08</v>
      </c>
      <c r="W35" s="6">
        <v>0</v>
      </c>
      <c r="X35" s="6">
        <v>0</v>
      </c>
      <c r="Y35" s="6">
        <v>0</v>
      </c>
      <c r="Z35" s="5">
        <v>0</v>
      </c>
      <c r="AA35" s="6">
        <v>181.22</v>
      </c>
      <c r="AB35" s="6">
        <v>0</v>
      </c>
      <c r="AC35" s="6">
        <v>0</v>
      </c>
      <c r="AD35" s="5">
        <v>0</v>
      </c>
      <c r="AE35" s="5">
        <v>0</v>
      </c>
      <c r="AF35" s="9">
        <v>0</v>
      </c>
      <c r="AG35" s="6">
        <v>0</v>
      </c>
      <c r="AH35" s="5">
        <v>42.5</v>
      </c>
      <c r="AI35" s="6">
        <v>0</v>
      </c>
      <c r="AJ35" s="9">
        <v>276.47000000000003</v>
      </c>
      <c r="AK35" s="6">
        <v>0</v>
      </c>
      <c r="AL35" s="5">
        <v>0</v>
      </c>
      <c r="AM35" s="6">
        <v>0</v>
      </c>
      <c r="AN35" s="9">
        <v>0</v>
      </c>
      <c r="AO35" s="6">
        <v>0</v>
      </c>
      <c r="AP35" s="9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5">
        <v>0</v>
      </c>
      <c r="AX35" s="5">
        <v>0</v>
      </c>
      <c r="AY35" s="5">
        <v>0</v>
      </c>
      <c r="AZ35" s="6">
        <v>0</v>
      </c>
      <c r="BA35" s="6">
        <v>0</v>
      </c>
      <c r="BB35" s="5">
        <v>0</v>
      </c>
      <c r="BC35" s="5">
        <v>0</v>
      </c>
      <c r="BD35" s="4">
        <v>0</v>
      </c>
      <c r="BE35" s="6">
        <v>500</v>
      </c>
      <c r="BF35" s="9">
        <v>0</v>
      </c>
      <c r="BG35" s="6">
        <v>0</v>
      </c>
      <c r="BH35" s="5">
        <v>0</v>
      </c>
      <c r="BI35" s="5">
        <v>0</v>
      </c>
      <c r="BJ35" s="6">
        <v>0</v>
      </c>
      <c r="BK35" s="6">
        <v>0</v>
      </c>
      <c r="BL35" s="4">
        <v>0</v>
      </c>
      <c r="BM35" s="6">
        <v>0</v>
      </c>
      <c r="BN35" s="6">
        <v>0</v>
      </c>
      <c r="BO35" s="5">
        <v>0</v>
      </c>
      <c r="BP35" s="6">
        <v>0</v>
      </c>
      <c r="BQ35" s="6">
        <v>0</v>
      </c>
      <c r="BR35" s="5">
        <v>374.11</v>
      </c>
      <c r="BS35" s="9">
        <v>0</v>
      </c>
      <c r="BT35" s="5">
        <v>0</v>
      </c>
      <c r="BU35" s="6">
        <v>0</v>
      </c>
      <c r="BV35" s="9">
        <v>0</v>
      </c>
      <c r="BW35" s="6">
        <v>0</v>
      </c>
      <c r="BX35" s="5">
        <v>0</v>
      </c>
      <c r="BY35" s="5">
        <v>0</v>
      </c>
      <c r="BZ35" s="6">
        <v>0</v>
      </c>
      <c r="CA35" s="6">
        <v>0</v>
      </c>
      <c r="CB35" s="6">
        <v>0</v>
      </c>
      <c r="CC35" s="5">
        <v>0</v>
      </c>
      <c r="CD35" s="5">
        <v>0</v>
      </c>
      <c r="CE35" s="6">
        <v>0</v>
      </c>
      <c r="CF35" s="5">
        <v>0</v>
      </c>
      <c r="CG35" s="5">
        <v>0</v>
      </c>
      <c r="CH35" s="6">
        <v>0</v>
      </c>
      <c r="CI35" s="4">
        <v>0</v>
      </c>
      <c r="CJ35" s="6">
        <v>0</v>
      </c>
    </row>
    <row r="36" spans="1:88" ht="12" customHeight="1" x14ac:dyDescent="0.2">
      <c r="A36" s="3" t="s">
        <v>43</v>
      </c>
      <c r="B36" s="6">
        <v>0</v>
      </c>
      <c r="C36" s="6">
        <v>544.57999999999993</v>
      </c>
      <c r="D36" s="6">
        <v>0</v>
      </c>
      <c r="E36" s="5">
        <v>0</v>
      </c>
      <c r="F36" s="5">
        <v>0</v>
      </c>
      <c r="G36" s="6">
        <v>484</v>
      </c>
      <c r="H36" s="6">
        <v>314.25</v>
      </c>
      <c r="I36" s="6">
        <v>105.28</v>
      </c>
      <c r="J36" s="5">
        <v>0</v>
      </c>
      <c r="K36" s="5">
        <v>0</v>
      </c>
      <c r="L36" s="6">
        <v>116.92</v>
      </c>
      <c r="M36" s="5">
        <v>41.75</v>
      </c>
      <c r="N36" s="6">
        <v>0</v>
      </c>
      <c r="O36" s="6">
        <v>184.22</v>
      </c>
      <c r="P36" s="6">
        <v>4987</v>
      </c>
      <c r="Q36" s="5">
        <v>82.23</v>
      </c>
      <c r="R36" s="5">
        <v>0</v>
      </c>
      <c r="S36" s="6">
        <v>0</v>
      </c>
      <c r="T36" s="8">
        <v>92.46</v>
      </c>
      <c r="U36" s="4">
        <v>510.39</v>
      </c>
      <c r="V36" s="5">
        <v>225.46</v>
      </c>
      <c r="W36" s="6">
        <v>0</v>
      </c>
      <c r="X36" s="6">
        <v>0</v>
      </c>
      <c r="Y36" s="6">
        <v>0</v>
      </c>
      <c r="Z36" s="5">
        <v>0</v>
      </c>
      <c r="AA36" s="6">
        <v>41.15</v>
      </c>
      <c r="AB36" s="6">
        <v>0</v>
      </c>
      <c r="AC36" s="6">
        <v>0</v>
      </c>
      <c r="AD36" s="5">
        <v>0</v>
      </c>
      <c r="AE36" s="5">
        <v>0</v>
      </c>
      <c r="AF36" s="9">
        <v>0</v>
      </c>
      <c r="AG36" s="6">
        <v>0</v>
      </c>
      <c r="AH36" s="5">
        <v>0</v>
      </c>
      <c r="AI36" s="6">
        <v>0</v>
      </c>
      <c r="AJ36" s="9">
        <v>135.6</v>
      </c>
      <c r="AK36" s="6">
        <v>0</v>
      </c>
      <c r="AL36" s="5">
        <v>0</v>
      </c>
      <c r="AM36" s="6">
        <v>0</v>
      </c>
      <c r="AN36" s="9">
        <v>0</v>
      </c>
      <c r="AO36" s="6">
        <v>0</v>
      </c>
      <c r="AP36" s="9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351.89</v>
      </c>
      <c r="AW36" s="5">
        <v>0</v>
      </c>
      <c r="AX36" s="5">
        <v>0</v>
      </c>
      <c r="AY36" s="5">
        <v>0</v>
      </c>
      <c r="AZ36" s="6">
        <v>0</v>
      </c>
      <c r="BA36" s="6">
        <v>95.12</v>
      </c>
      <c r="BB36" s="5">
        <v>4105.8</v>
      </c>
      <c r="BC36" s="5">
        <v>0</v>
      </c>
      <c r="BD36" s="4">
        <v>0</v>
      </c>
      <c r="BE36" s="6">
        <v>144.31</v>
      </c>
      <c r="BF36" s="9">
        <v>0</v>
      </c>
      <c r="BG36" s="6">
        <v>0</v>
      </c>
      <c r="BH36" s="5">
        <v>0</v>
      </c>
      <c r="BI36" s="5">
        <v>0</v>
      </c>
      <c r="BJ36" s="6">
        <v>0</v>
      </c>
      <c r="BK36" s="6">
        <v>0</v>
      </c>
      <c r="BL36" s="4">
        <v>516.24333333333334</v>
      </c>
      <c r="BM36" s="6">
        <v>0</v>
      </c>
      <c r="BN36" s="6">
        <v>0</v>
      </c>
      <c r="BO36" s="5">
        <v>0</v>
      </c>
      <c r="BP36" s="6">
        <v>0</v>
      </c>
      <c r="BQ36" s="6">
        <v>0</v>
      </c>
      <c r="BR36" s="5">
        <v>0</v>
      </c>
      <c r="BS36" s="9">
        <v>0</v>
      </c>
      <c r="BT36" s="5">
        <v>0</v>
      </c>
      <c r="BU36" s="6">
        <v>0</v>
      </c>
      <c r="BV36" s="9">
        <v>267.07</v>
      </c>
      <c r="BW36" s="6">
        <v>0</v>
      </c>
      <c r="BX36" s="5">
        <v>0</v>
      </c>
      <c r="BY36" s="5">
        <v>0</v>
      </c>
      <c r="BZ36" s="6">
        <v>0</v>
      </c>
      <c r="CA36" s="6">
        <v>0</v>
      </c>
      <c r="CB36" s="6">
        <v>0</v>
      </c>
      <c r="CC36" s="5">
        <v>0</v>
      </c>
      <c r="CD36" s="5">
        <v>0</v>
      </c>
      <c r="CE36" s="6">
        <v>0</v>
      </c>
      <c r="CF36" s="5">
        <v>0</v>
      </c>
      <c r="CG36" s="5">
        <v>0</v>
      </c>
      <c r="CH36" s="6">
        <v>0</v>
      </c>
      <c r="CI36" s="4">
        <v>0</v>
      </c>
      <c r="CJ36" s="6">
        <v>0</v>
      </c>
    </row>
    <row r="37" spans="1:88" ht="12" customHeight="1" x14ac:dyDescent="0.2">
      <c r="A37" s="3" t="s">
        <v>44</v>
      </c>
      <c r="B37" s="6">
        <v>0</v>
      </c>
      <c r="C37" s="6">
        <v>0</v>
      </c>
      <c r="D37" s="6">
        <v>0</v>
      </c>
      <c r="E37" s="5">
        <v>237.06</v>
      </c>
      <c r="F37" s="5">
        <v>0</v>
      </c>
      <c r="G37" s="4">
        <v>229</v>
      </c>
      <c r="H37" s="6">
        <v>0</v>
      </c>
      <c r="I37" s="6">
        <v>261.94</v>
      </c>
      <c r="J37" s="5">
        <v>0</v>
      </c>
      <c r="K37" s="5">
        <v>0</v>
      </c>
      <c r="L37" s="6">
        <v>0</v>
      </c>
      <c r="M37" s="5">
        <v>0</v>
      </c>
      <c r="N37" s="6">
        <v>0</v>
      </c>
      <c r="O37" s="6">
        <v>308.89999999999998</v>
      </c>
      <c r="P37" s="6">
        <v>1468</v>
      </c>
      <c r="Q37" s="5">
        <v>527.35</v>
      </c>
      <c r="R37" s="6">
        <v>94.26</v>
      </c>
      <c r="S37" s="6">
        <v>0</v>
      </c>
      <c r="T37" s="5">
        <v>0</v>
      </c>
      <c r="U37" s="4">
        <v>604.04</v>
      </c>
      <c r="V37" s="5">
        <v>99.17</v>
      </c>
      <c r="W37" s="6">
        <v>0</v>
      </c>
      <c r="X37" s="6">
        <v>0</v>
      </c>
      <c r="Y37" s="6">
        <v>0</v>
      </c>
      <c r="Z37" s="5">
        <v>0</v>
      </c>
      <c r="AA37" s="6">
        <v>0</v>
      </c>
      <c r="AB37" s="6">
        <v>0</v>
      </c>
      <c r="AC37" s="6">
        <v>0</v>
      </c>
      <c r="AD37" s="5">
        <v>0</v>
      </c>
      <c r="AE37" s="5">
        <v>0</v>
      </c>
      <c r="AF37" s="9">
        <v>0</v>
      </c>
      <c r="AG37" s="6">
        <v>0</v>
      </c>
      <c r="AH37" s="5">
        <v>0</v>
      </c>
      <c r="AI37" s="6">
        <v>44.9</v>
      </c>
      <c r="AJ37" s="9">
        <v>0</v>
      </c>
      <c r="AK37" s="6">
        <v>0</v>
      </c>
      <c r="AL37" s="5">
        <v>0</v>
      </c>
      <c r="AM37" s="6">
        <v>0</v>
      </c>
      <c r="AN37" s="9">
        <v>0</v>
      </c>
      <c r="AO37" s="6">
        <v>0</v>
      </c>
      <c r="AP37" s="9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5">
        <v>0</v>
      </c>
      <c r="AX37" s="5">
        <v>0</v>
      </c>
      <c r="AY37" s="5">
        <v>0</v>
      </c>
      <c r="AZ37" s="6">
        <v>0</v>
      </c>
      <c r="BA37" s="6">
        <v>0</v>
      </c>
      <c r="BB37" s="5">
        <v>0</v>
      </c>
      <c r="BC37" s="5">
        <v>0</v>
      </c>
      <c r="BD37" s="4">
        <v>0</v>
      </c>
      <c r="BE37" s="6">
        <v>0</v>
      </c>
      <c r="BF37" s="9">
        <v>0</v>
      </c>
      <c r="BG37" s="6">
        <v>0</v>
      </c>
      <c r="BH37" s="5">
        <v>0</v>
      </c>
      <c r="BI37" s="5">
        <v>0</v>
      </c>
      <c r="BJ37" s="6">
        <v>0</v>
      </c>
      <c r="BK37" s="6">
        <v>0</v>
      </c>
      <c r="BL37" s="4">
        <v>0</v>
      </c>
      <c r="BM37" s="6">
        <v>0</v>
      </c>
      <c r="BN37" s="6">
        <v>0</v>
      </c>
      <c r="BO37" s="8">
        <v>0</v>
      </c>
      <c r="BP37" s="6">
        <v>0</v>
      </c>
      <c r="BQ37" s="6">
        <v>0</v>
      </c>
      <c r="BR37" s="5">
        <v>0</v>
      </c>
      <c r="BS37" s="9">
        <v>0</v>
      </c>
      <c r="BT37" s="5">
        <v>0</v>
      </c>
      <c r="BU37" s="6">
        <v>0</v>
      </c>
      <c r="BV37" s="9">
        <v>0</v>
      </c>
      <c r="BW37" s="6">
        <v>0</v>
      </c>
      <c r="BX37" s="5">
        <v>0</v>
      </c>
      <c r="BY37" s="5">
        <v>0</v>
      </c>
      <c r="BZ37" s="6">
        <v>0</v>
      </c>
      <c r="CA37" s="6">
        <v>0</v>
      </c>
      <c r="CB37" s="6">
        <v>0</v>
      </c>
      <c r="CC37" s="5">
        <v>0</v>
      </c>
      <c r="CD37" s="4">
        <v>0</v>
      </c>
      <c r="CE37" s="6">
        <v>286.75</v>
      </c>
      <c r="CF37" s="5">
        <v>0</v>
      </c>
      <c r="CG37" s="5">
        <v>0</v>
      </c>
      <c r="CH37" s="6">
        <v>0</v>
      </c>
      <c r="CI37" s="4">
        <v>0</v>
      </c>
      <c r="CJ37" s="6">
        <v>0</v>
      </c>
    </row>
    <row r="38" spans="1:88" ht="12" customHeight="1" x14ac:dyDescent="0.2">
      <c r="A38" s="3" t="s">
        <v>45</v>
      </c>
      <c r="B38" s="4">
        <v>400</v>
      </c>
      <c r="C38" s="4">
        <v>1502.7900000000002</v>
      </c>
      <c r="D38" s="5">
        <v>0</v>
      </c>
      <c r="E38" s="4">
        <v>0</v>
      </c>
      <c r="F38" s="4">
        <v>0</v>
      </c>
      <c r="G38" s="4">
        <v>1300</v>
      </c>
      <c r="H38" s="4">
        <v>40.08</v>
      </c>
      <c r="I38" s="4">
        <v>329.54999999999995</v>
      </c>
      <c r="J38" s="4">
        <v>0</v>
      </c>
      <c r="K38" s="4">
        <v>0</v>
      </c>
      <c r="L38" s="4">
        <v>0</v>
      </c>
      <c r="M38" s="4">
        <v>279.70999999999998</v>
      </c>
      <c r="N38" s="4">
        <v>0</v>
      </c>
      <c r="O38" s="4">
        <v>0</v>
      </c>
      <c r="P38" s="4">
        <v>0</v>
      </c>
      <c r="Q38" s="4">
        <v>129.19999999999999</v>
      </c>
      <c r="R38" s="4">
        <v>266.22000000000003</v>
      </c>
      <c r="S38" s="4">
        <v>0</v>
      </c>
      <c r="T38" s="4">
        <v>116.43</v>
      </c>
      <c r="U38" s="5">
        <v>0</v>
      </c>
      <c r="V38" s="4">
        <v>0</v>
      </c>
      <c r="W38" s="4">
        <v>47.66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171.76</v>
      </c>
      <c r="AK38" s="4">
        <v>177.53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52.776666666666671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23.26</v>
      </c>
      <c r="BE38" s="4">
        <v>135.36000000000001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5">
        <v>0</v>
      </c>
      <c r="BY38" s="4">
        <v>0</v>
      </c>
      <c r="BZ38" s="4">
        <v>20.399999999999999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5">
        <v>0</v>
      </c>
      <c r="CH38" s="4">
        <v>0</v>
      </c>
      <c r="CI38" s="4">
        <v>0</v>
      </c>
      <c r="CJ38" s="4">
        <v>0</v>
      </c>
    </row>
    <row r="39" spans="1:88" ht="12" customHeight="1" x14ac:dyDescent="0.2">
      <c r="A39" s="3" t="s">
        <v>46</v>
      </c>
      <c r="B39" s="4">
        <v>0</v>
      </c>
      <c r="C39" s="4">
        <v>395.15999999999997</v>
      </c>
      <c r="D39" s="4">
        <v>0</v>
      </c>
      <c r="E39" s="4">
        <v>312.94</v>
      </c>
      <c r="F39" s="4">
        <v>0</v>
      </c>
      <c r="G39" s="3">
        <v>0</v>
      </c>
      <c r="H39" s="4">
        <v>0</v>
      </c>
      <c r="I39" s="4">
        <v>307.39</v>
      </c>
      <c r="J39" s="4">
        <v>0</v>
      </c>
      <c r="K39" s="4">
        <v>0</v>
      </c>
      <c r="L39" s="4">
        <v>223.4</v>
      </c>
      <c r="M39" s="4">
        <v>0</v>
      </c>
      <c r="N39" s="4">
        <v>1906.385</v>
      </c>
      <c r="O39" s="4">
        <v>0</v>
      </c>
      <c r="P39" s="4">
        <v>0</v>
      </c>
      <c r="Q39" s="4">
        <v>0</v>
      </c>
      <c r="R39" s="4">
        <v>359.14</v>
      </c>
      <c r="S39" s="4">
        <v>256.60000000000002</v>
      </c>
      <c r="T39" s="4">
        <v>119.07</v>
      </c>
      <c r="U39" s="4">
        <v>1175.5899999999999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391.3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701.26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62.74444444444444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314.95999999999998</v>
      </c>
      <c r="BW39" s="4">
        <v>0</v>
      </c>
      <c r="BX39" s="5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5">
        <v>0</v>
      </c>
      <c r="CH39" s="4">
        <v>0</v>
      </c>
      <c r="CI39" s="4">
        <v>0</v>
      </c>
      <c r="CJ39" s="4">
        <v>0</v>
      </c>
    </row>
    <row r="40" spans="1:88" ht="12" customHeight="1" x14ac:dyDescent="0.2">
      <c r="A40" s="3" t="s">
        <v>47</v>
      </c>
      <c r="B40" s="4">
        <v>0</v>
      </c>
      <c r="C40" s="4">
        <v>108.86</v>
      </c>
      <c r="D40" s="4">
        <v>0</v>
      </c>
      <c r="E40" s="4">
        <v>0</v>
      </c>
      <c r="F40" s="4">
        <v>0</v>
      </c>
      <c r="G40" s="4">
        <v>1554.15</v>
      </c>
      <c r="H40" s="4">
        <v>0</v>
      </c>
      <c r="I40" s="4">
        <v>196.85999999999999</v>
      </c>
      <c r="J40" s="4">
        <v>0</v>
      </c>
      <c r="K40" s="4">
        <v>0</v>
      </c>
      <c r="L40" s="4">
        <v>0</v>
      </c>
      <c r="M40" s="4">
        <v>1203.7503777777781</v>
      </c>
      <c r="N40" s="4">
        <v>0</v>
      </c>
      <c r="O40" s="4">
        <v>0</v>
      </c>
      <c r="P40" s="4">
        <v>0</v>
      </c>
      <c r="Q40" s="4">
        <v>111.8</v>
      </c>
      <c r="R40" s="4">
        <v>89.78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400.23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156.12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246.95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5">
        <v>0</v>
      </c>
      <c r="CH40" s="4">
        <v>0</v>
      </c>
      <c r="CI40" s="4">
        <v>0</v>
      </c>
      <c r="CJ40" s="4">
        <v>0</v>
      </c>
    </row>
    <row r="41" spans="1:88" ht="12" customHeight="1" x14ac:dyDescent="0.2">
      <c r="A41" s="3" t="s">
        <v>48</v>
      </c>
      <c r="B41" s="4">
        <v>84.8</v>
      </c>
      <c r="C41" s="4">
        <v>0</v>
      </c>
      <c r="D41" s="4">
        <v>33.64</v>
      </c>
      <c r="E41" s="4">
        <v>0</v>
      </c>
      <c r="F41" s="4">
        <v>0</v>
      </c>
      <c r="G41" s="4">
        <v>2412</v>
      </c>
      <c r="H41" s="4">
        <v>0</v>
      </c>
      <c r="I41" s="4">
        <v>112.24</v>
      </c>
      <c r="J41" s="4">
        <v>0</v>
      </c>
      <c r="K41" s="4">
        <v>156.34</v>
      </c>
      <c r="L41" s="4">
        <v>0</v>
      </c>
      <c r="M41" s="4">
        <v>87.49</v>
      </c>
      <c r="N41" s="4">
        <v>0</v>
      </c>
      <c r="O41" s="4">
        <v>3900</v>
      </c>
      <c r="P41" s="4">
        <v>4789</v>
      </c>
      <c r="Q41" s="4">
        <v>446.98</v>
      </c>
      <c r="R41" s="4">
        <v>487.3</v>
      </c>
      <c r="S41" s="4">
        <v>0</v>
      </c>
      <c r="T41" s="4">
        <v>0</v>
      </c>
      <c r="U41" s="5">
        <v>210.04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973.71999999999991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187.28666666666666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2375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5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5">
        <v>0</v>
      </c>
      <c r="CH41" s="4">
        <v>0</v>
      </c>
      <c r="CI41" s="4">
        <v>0</v>
      </c>
      <c r="CJ41" s="4">
        <v>0</v>
      </c>
    </row>
    <row r="42" spans="1:88" ht="12" customHeight="1" x14ac:dyDescent="0.2">
      <c r="A42" s="3" t="s">
        <v>49</v>
      </c>
      <c r="B42" s="4">
        <v>0</v>
      </c>
      <c r="C42" s="4">
        <v>0</v>
      </c>
      <c r="D42" s="4">
        <v>40.15</v>
      </c>
      <c r="E42" s="4">
        <v>0</v>
      </c>
      <c r="F42" s="4">
        <v>0</v>
      </c>
      <c r="G42" s="4">
        <v>1572.9</v>
      </c>
      <c r="H42" s="4">
        <v>23.62</v>
      </c>
      <c r="I42" s="4">
        <v>189.46999999999997</v>
      </c>
      <c r="J42" s="4">
        <v>0</v>
      </c>
      <c r="K42" s="4">
        <v>125.03</v>
      </c>
      <c r="L42" s="4">
        <v>0</v>
      </c>
      <c r="M42" s="4">
        <v>165.26</v>
      </c>
      <c r="N42" s="4">
        <v>1155.9237499999999</v>
      </c>
      <c r="O42" s="4">
        <v>0</v>
      </c>
      <c r="P42" s="4">
        <v>174.68</v>
      </c>
      <c r="Q42" s="4">
        <v>311.43</v>
      </c>
      <c r="R42" s="4">
        <v>317.39517543859648</v>
      </c>
      <c r="S42" s="4">
        <v>0</v>
      </c>
      <c r="T42" s="4">
        <v>0</v>
      </c>
      <c r="U42" s="4">
        <v>0</v>
      </c>
      <c r="V42" s="4">
        <v>29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1964.71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90.14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49.82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5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5">
        <v>0</v>
      </c>
      <c r="CH42" s="4">
        <v>0</v>
      </c>
      <c r="CI42" s="4">
        <v>0</v>
      </c>
      <c r="CJ42" s="4">
        <v>0</v>
      </c>
    </row>
    <row r="43" spans="1:88" ht="12" customHeight="1" x14ac:dyDescent="0.2">
      <c r="A43" s="3" t="s">
        <v>50</v>
      </c>
      <c r="B43" s="4">
        <v>0</v>
      </c>
      <c r="C43" s="4">
        <v>47.5</v>
      </c>
      <c r="D43" s="4">
        <v>0</v>
      </c>
      <c r="E43" s="4">
        <v>0</v>
      </c>
      <c r="F43" s="4">
        <v>0</v>
      </c>
      <c r="G43" s="4">
        <v>3869.4300000000003</v>
      </c>
      <c r="H43" s="4">
        <v>19.600000000000001</v>
      </c>
      <c r="I43" s="4">
        <v>368.81000000000006</v>
      </c>
      <c r="J43" s="4">
        <v>0</v>
      </c>
      <c r="K43" s="4">
        <v>0</v>
      </c>
      <c r="L43" s="4">
        <v>0</v>
      </c>
      <c r="M43" s="4">
        <v>136.05599999999998</v>
      </c>
      <c r="N43" s="4">
        <v>0</v>
      </c>
      <c r="O43" s="4">
        <v>0</v>
      </c>
      <c r="P43" s="4">
        <v>0</v>
      </c>
      <c r="Q43" s="4">
        <v>91.330000000000013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277.24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183.19</v>
      </c>
      <c r="BA43" s="4">
        <v>0</v>
      </c>
      <c r="BB43" s="4">
        <v>2273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324.86</v>
      </c>
      <c r="CE43" s="4">
        <v>0</v>
      </c>
      <c r="CF43" s="4">
        <v>0</v>
      </c>
      <c r="CG43" s="5">
        <v>0</v>
      </c>
      <c r="CH43" s="4">
        <v>0</v>
      </c>
      <c r="CI43" s="4">
        <v>0</v>
      </c>
      <c r="CJ43" s="4">
        <v>0</v>
      </c>
    </row>
    <row r="44" spans="1:88" ht="12" customHeight="1" x14ac:dyDescent="0.2">
      <c r="A44" s="3" t="s">
        <v>51</v>
      </c>
      <c r="B44" s="4">
        <v>1002.5</v>
      </c>
      <c r="C44" s="5">
        <v>1118.31</v>
      </c>
      <c r="D44" s="5">
        <v>0</v>
      </c>
      <c r="E44" s="5">
        <v>0</v>
      </c>
      <c r="F44" s="5">
        <v>1250</v>
      </c>
      <c r="G44" s="5">
        <v>0</v>
      </c>
      <c r="H44" s="5">
        <v>0</v>
      </c>
      <c r="I44" s="5">
        <v>0</v>
      </c>
      <c r="J44" s="5">
        <v>0</v>
      </c>
      <c r="K44" s="4">
        <v>0</v>
      </c>
      <c r="L44" s="5">
        <v>0</v>
      </c>
      <c r="M44" s="5">
        <v>0</v>
      </c>
      <c r="N44" s="5">
        <v>0</v>
      </c>
      <c r="O44" s="4">
        <v>1109.74</v>
      </c>
      <c r="P44" s="5">
        <v>0</v>
      </c>
      <c r="Q44" s="5">
        <v>0</v>
      </c>
      <c r="R44" s="5">
        <v>0</v>
      </c>
      <c r="S44" s="5">
        <v>0</v>
      </c>
      <c r="T44" s="5">
        <v>510.80999999999995</v>
      </c>
      <c r="U44" s="4">
        <v>0</v>
      </c>
      <c r="V44" s="4">
        <v>15.9</v>
      </c>
      <c r="W44" s="4">
        <v>259.38</v>
      </c>
      <c r="X44" s="5">
        <v>0</v>
      </c>
      <c r="Y44" s="4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4">
        <v>0</v>
      </c>
      <c r="AJ44" s="5">
        <v>0</v>
      </c>
      <c r="AK44" s="5">
        <v>375.42</v>
      </c>
      <c r="AL44" s="5">
        <v>0</v>
      </c>
      <c r="AM44" s="5">
        <v>0</v>
      </c>
      <c r="AN44" s="5">
        <v>0</v>
      </c>
      <c r="AO44" s="4">
        <v>400</v>
      </c>
      <c r="AP44" s="5">
        <v>0</v>
      </c>
      <c r="AQ44" s="4">
        <v>285.77999999999997</v>
      </c>
      <c r="AR44" s="5">
        <v>0</v>
      </c>
      <c r="AS44" s="4">
        <v>58.34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4">
        <v>195.01</v>
      </c>
      <c r="BE44" s="4">
        <v>0</v>
      </c>
      <c r="BF44" s="5">
        <v>0</v>
      </c>
      <c r="BG44" s="4">
        <v>0</v>
      </c>
      <c r="BH44" s="5">
        <v>0</v>
      </c>
      <c r="BI44" s="5">
        <v>0</v>
      </c>
      <c r="BJ44" s="5">
        <v>0</v>
      </c>
      <c r="BK44" s="5">
        <v>0</v>
      </c>
      <c r="BL44" s="4">
        <v>0</v>
      </c>
      <c r="BM44" s="5">
        <v>0</v>
      </c>
      <c r="BN44" s="4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4">
        <v>0</v>
      </c>
      <c r="CI44" s="4">
        <v>30.77</v>
      </c>
      <c r="CJ44" s="5">
        <v>0</v>
      </c>
    </row>
    <row r="45" spans="1:88" ht="12" customHeight="1" x14ac:dyDescent="0.2">
      <c r="A45" s="3" t="s">
        <v>52</v>
      </c>
      <c r="B45" s="4">
        <v>322.15999999999997</v>
      </c>
      <c r="C45" s="5">
        <v>201.99</v>
      </c>
      <c r="D45" s="5">
        <v>0</v>
      </c>
      <c r="E45" s="5">
        <v>0</v>
      </c>
      <c r="F45" s="5">
        <v>0</v>
      </c>
      <c r="G45" s="5">
        <v>0</v>
      </c>
      <c r="H45" s="5">
        <v>35.049999999999997</v>
      </c>
      <c r="I45" s="5">
        <v>0</v>
      </c>
      <c r="J45" s="5">
        <v>0</v>
      </c>
      <c r="K45" s="4">
        <v>0</v>
      </c>
      <c r="L45" s="5">
        <v>0</v>
      </c>
      <c r="M45" s="5">
        <v>0</v>
      </c>
      <c r="N45" s="5">
        <v>0</v>
      </c>
      <c r="O45" s="4">
        <v>836.23</v>
      </c>
      <c r="P45" s="5">
        <v>0</v>
      </c>
      <c r="Q45" s="5">
        <v>0</v>
      </c>
      <c r="R45" s="5">
        <v>174.99</v>
      </c>
      <c r="S45" s="5">
        <v>0</v>
      </c>
      <c r="T45" s="5">
        <v>1272.55</v>
      </c>
      <c r="U45" s="4">
        <v>53.35</v>
      </c>
      <c r="V45" s="4">
        <v>38.840000000000003</v>
      </c>
      <c r="W45" s="4">
        <v>308.62</v>
      </c>
      <c r="X45" s="5">
        <v>0</v>
      </c>
      <c r="Y45" s="4">
        <v>123.97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4">
        <v>0</v>
      </c>
      <c r="AJ45" s="5">
        <v>0</v>
      </c>
      <c r="AK45" s="4">
        <v>300.46999999999997</v>
      </c>
      <c r="AL45" s="5">
        <v>0</v>
      </c>
      <c r="AM45" s="5">
        <v>0</v>
      </c>
      <c r="AN45" s="5">
        <v>0</v>
      </c>
      <c r="AO45" s="4">
        <v>0</v>
      </c>
      <c r="AP45" s="5">
        <v>0</v>
      </c>
      <c r="AQ45" s="4">
        <v>72.23</v>
      </c>
      <c r="AR45" s="5">
        <v>0</v>
      </c>
      <c r="AS45" s="4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142.52000000000001</v>
      </c>
      <c r="BB45" s="5">
        <v>0</v>
      </c>
      <c r="BC45" s="5">
        <v>0</v>
      </c>
      <c r="BD45" s="4">
        <v>220.91</v>
      </c>
      <c r="BE45" s="4">
        <v>126.71</v>
      </c>
      <c r="BF45" s="5">
        <v>0</v>
      </c>
      <c r="BG45" s="4">
        <v>0</v>
      </c>
      <c r="BH45" s="5">
        <v>0</v>
      </c>
      <c r="BI45" s="5">
        <v>0</v>
      </c>
      <c r="BJ45" s="5">
        <v>0</v>
      </c>
      <c r="BK45" s="5">
        <v>0</v>
      </c>
      <c r="BL45" s="4">
        <v>0</v>
      </c>
      <c r="BM45" s="5">
        <v>0</v>
      </c>
      <c r="BN45" s="4">
        <v>1600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4">
        <v>0</v>
      </c>
      <c r="CF45" s="5">
        <v>0</v>
      </c>
      <c r="CG45" s="5">
        <v>0</v>
      </c>
      <c r="CH45" s="4">
        <v>31.49</v>
      </c>
      <c r="CI45" s="4">
        <v>0</v>
      </c>
      <c r="CJ45" s="5">
        <v>0</v>
      </c>
    </row>
    <row r="46" spans="1:88" ht="12" customHeight="1" x14ac:dyDescent="0.2">
      <c r="A46" s="3" t="s">
        <v>53</v>
      </c>
      <c r="B46" s="4">
        <v>1109.3800000000001</v>
      </c>
      <c r="C46" s="5">
        <v>560.1</v>
      </c>
      <c r="D46" s="5">
        <v>0</v>
      </c>
      <c r="E46" s="5">
        <v>194.07</v>
      </c>
      <c r="F46" s="4">
        <v>0</v>
      </c>
      <c r="G46" s="5">
        <v>0</v>
      </c>
      <c r="H46" s="5">
        <v>0</v>
      </c>
      <c r="I46" s="5">
        <v>0</v>
      </c>
      <c r="J46" s="5">
        <v>0</v>
      </c>
      <c r="K46" s="4">
        <v>0</v>
      </c>
      <c r="L46" s="5">
        <v>0</v>
      </c>
      <c r="M46" s="5">
        <v>0</v>
      </c>
      <c r="N46" s="5">
        <v>0</v>
      </c>
      <c r="O46" s="4">
        <v>1105.3399999999999</v>
      </c>
      <c r="P46" s="5">
        <v>4350</v>
      </c>
      <c r="Q46" s="5">
        <v>0</v>
      </c>
      <c r="R46" s="5">
        <v>308.32</v>
      </c>
      <c r="S46" s="5">
        <v>0</v>
      </c>
      <c r="T46" s="5">
        <v>225.08999999999997</v>
      </c>
      <c r="U46" s="4">
        <v>0</v>
      </c>
      <c r="V46" s="4">
        <v>0</v>
      </c>
      <c r="W46" s="4">
        <v>0</v>
      </c>
      <c r="X46" s="5">
        <v>0</v>
      </c>
      <c r="Y46" s="4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4">
        <v>118.8</v>
      </c>
      <c r="AJ46" s="5">
        <v>530.63</v>
      </c>
      <c r="AK46" s="4">
        <v>94.75</v>
      </c>
      <c r="AL46" s="5">
        <v>0</v>
      </c>
      <c r="AM46" s="5">
        <v>0</v>
      </c>
      <c r="AN46" s="5">
        <v>0</v>
      </c>
      <c r="AO46" s="4">
        <v>0</v>
      </c>
      <c r="AP46" s="5">
        <v>0</v>
      </c>
      <c r="AQ46" s="4">
        <v>345.75</v>
      </c>
      <c r="AR46" s="5">
        <v>0</v>
      </c>
      <c r="AS46" s="4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4">
        <v>0</v>
      </c>
      <c r="BE46" s="4">
        <v>116.59</v>
      </c>
      <c r="BF46" s="5">
        <v>0</v>
      </c>
      <c r="BG46" s="4">
        <v>0</v>
      </c>
      <c r="BH46" s="5">
        <v>0</v>
      </c>
      <c r="BI46" s="5">
        <v>0</v>
      </c>
      <c r="BJ46" s="5">
        <v>0</v>
      </c>
      <c r="BK46" s="5">
        <v>0</v>
      </c>
      <c r="BL46" s="4">
        <v>71.19</v>
      </c>
      <c r="BM46" s="5">
        <v>0</v>
      </c>
      <c r="BN46" s="4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4">
        <v>0</v>
      </c>
      <c r="CE46" s="4">
        <v>0</v>
      </c>
      <c r="CF46" s="5">
        <v>0</v>
      </c>
      <c r="CG46" s="5">
        <v>0</v>
      </c>
      <c r="CH46" s="4">
        <v>0</v>
      </c>
      <c r="CI46" s="4">
        <v>0</v>
      </c>
      <c r="CJ46" s="5">
        <v>0</v>
      </c>
    </row>
    <row r="47" spans="1:88" ht="12" customHeight="1" x14ac:dyDescent="0.2">
      <c r="A47" s="3" t="s">
        <v>54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5590</v>
      </c>
      <c r="H47" s="4">
        <v>0</v>
      </c>
      <c r="I47" s="4">
        <v>0</v>
      </c>
      <c r="J47" s="4">
        <v>0</v>
      </c>
      <c r="K47" s="4">
        <v>0</v>
      </c>
      <c r="L47" s="4">
        <v>320</v>
      </c>
      <c r="M47" s="4">
        <v>0</v>
      </c>
      <c r="N47" s="4">
        <v>0</v>
      </c>
      <c r="O47" s="4">
        <v>0</v>
      </c>
      <c r="P47" s="4">
        <v>780</v>
      </c>
      <c r="Q47" s="4">
        <v>0</v>
      </c>
      <c r="R47" s="4">
        <v>195.57</v>
      </c>
      <c r="S47" s="4">
        <v>0</v>
      </c>
      <c r="T47" s="4">
        <v>440</v>
      </c>
      <c r="U47" s="5">
        <v>0</v>
      </c>
      <c r="V47" s="4">
        <v>35.69</v>
      </c>
      <c r="W47" s="4">
        <v>0</v>
      </c>
      <c r="X47" s="4">
        <v>0</v>
      </c>
      <c r="Y47" s="4">
        <v>526.22</v>
      </c>
      <c r="Z47" s="10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750</v>
      </c>
      <c r="AH47" s="4">
        <v>0</v>
      </c>
      <c r="AI47" s="4">
        <v>0</v>
      </c>
      <c r="AJ47" s="4">
        <v>329.27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245.1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386.19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5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5">
        <v>0</v>
      </c>
      <c r="CH47" s="4">
        <v>0</v>
      </c>
      <c r="CI47" s="4">
        <v>0</v>
      </c>
      <c r="CJ47" s="4">
        <v>0</v>
      </c>
    </row>
    <row r="48" spans="1:88" ht="12" customHeight="1" x14ac:dyDescent="0.2">
      <c r="A48" s="3" t="s">
        <v>55</v>
      </c>
      <c r="B48" s="4">
        <v>0</v>
      </c>
      <c r="C48" s="4">
        <v>161.85</v>
      </c>
      <c r="D48" s="4">
        <v>0</v>
      </c>
      <c r="E48" s="4">
        <v>0</v>
      </c>
      <c r="F48" s="4">
        <v>0</v>
      </c>
      <c r="G48" s="4">
        <v>4265</v>
      </c>
      <c r="H48" s="4">
        <v>0</v>
      </c>
      <c r="I48" s="4">
        <v>95.46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126.99</v>
      </c>
      <c r="V48" s="4">
        <v>0</v>
      </c>
      <c r="W48" s="4">
        <v>0</v>
      </c>
      <c r="X48" s="4">
        <v>0</v>
      </c>
      <c r="Y48" s="4">
        <v>447.14</v>
      </c>
      <c r="Z48" s="10">
        <v>61.68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933.74999999999989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129.77000000000001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420.1</v>
      </c>
      <c r="BF48" s="4">
        <v>315.35000000000002</v>
      </c>
      <c r="BG48" s="4">
        <v>0</v>
      </c>
      <c r="BH48" s="4">
        <v>0</v>
      </c>
      <c r="BI48" s="4">
        <v>0</v>
      </c>
      <c r="BJ48" s="4">
        <v>600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4">
        <v>337.69000000000005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  <c r="CG48" s="5">
        <v>0</v>
      </c>
      <c r="CH48" s="4">
        <v>0</v>
      </c>
      <c r="CI48" s="4">
        <v>0</v>
      </c>
      <c r="CJ48" s="4">
        <v>0</v>
      </c>
    </row>
    <row r="49" spans="1:88" ht="12" customHeight="1" x14ac:dyDescent="0.2">
      <c r="A49" s="3" t="s">
        <v>56</v>
      </c>
      <c r="B49" s="4">
        <v>0</v>
      </c>
      <c r="C49" s="4">
        <v>109.8</v>
      </c>
      <c r="D49" s="4">
        <v>0</v>
      </c>
      <c r="E49" s="4">
        <v>0</v>
      </c>
      <c r="F49" s="4">
        <v>0</v>
      </c>
      <c r="G49" s="4">
        <v>3810</v>
      </c>
      <c r="H49" s="4">
        <v>28.25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217.41</v>
      </c>
      <c r="S49" s="4">
        <v>0</v>
      </c>
      <c r="T49" s="4">
        <v>0</v>
      </c>
      <c r="U49" s="4">
        <v>385.52</v>
      </c>
      <c r="V49" s="4">
        <v>0</v>
      </c>
      <c r="W49" s="4">
        <v>0</v>
      </c>
      <c r="X49" s="4">
        <v>0</v>
      </c>
      <c r="Y49" s="4">
        <v>492.45000000000005</v>
      </c>
      <c r="Z49" s="10">
        <v>130.27000000000001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403.19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290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163.19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5">
        <v>0</v>
      </c>
      <c r="CH49" s="4">
        <v>0</v>
      </c>
      <c r="CI49" s="4">
        <v>0</v>
      </c>
      <c r="CJ49" s="4">
        <v>0</v>
      </c>
    </row>
    <row r="50" spans="1:88" x14ac:dyDescent="0.2">
      <c r="A50" s="3" t="s">
        <v>57</v>
      </c>
      <c r="B50" s="4">
        <v>0</v>
      </c>
      <c r="C50" s="4">
        <v>459.57749999999999</v>
      </c>
      <c r="D50" s="4">
        <v>262.22500000000002</v>
      </c>
      <c r="E50" s="4">
        <v>0</v>
      </c>
      <c r="F50" s="4">
        <v>0</v>
      </c>
      <c r="G50" s="4">
        <v>1050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2773.2412500000005</v>
      </c>
      <c r="P50" s="4">
        <v>0</v>
      </c>
      <c r="Q50" s="4">
        <v>0</v>
      </c>
      <c r="R50" s="4">
        <v>0</v>
      </c>
      <c r="S50" s="4">
        <v>0</v>
      </c>
      <c r="T50" s="4">
        <v>274.02687500000002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196.02500000000001</v>
      </c>
      <c r="AK50" s="4">
        <v>0</v>
      </c>
      <c r="AL50" s="4">
        <v>0</v>
      </c>
      <c r="AM50" s="4">
        <v>115.93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34.4</v>
      </c>
      <c r="AV50" s="4">
        <v>0</v>
      </c>
      <c r="AW50" s="4">
        <v>727.9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1161.25</v>
      </c>
      <c r="BF50" s="4">
        <v>0</v>
      </c>
      <c r="BG50" s="4">
        <v>0</v>
      </c>
      <c r="BH50" s="4">
        <v>410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5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5">
        <v>0</v>
      </c>
      <c r="CH50" s="4">
        <v>0</v>
      </c>
      <c r="CI50" s="4">
        <v>0</v>
      </c>
      <c r="CJ50" s="4">
        <v>0</v>
      </c>
    </row>
    <row r="51" spans="1:88" x14ac:dyDescent="0.2">
      <c r="A51" s="3" t="s">
        <v>58</v>
      </c>
      <c r="B51" s="4">
        <v>0</v>
      </c>
      <c r="C51" s="4">
        <v>1826.2262499999997</v>
      </c>
      <c r="D51" s="4">
        <v>220.25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1611.0100000000002</v>
      </c>
      <c r="P51" s="4">
        <v>3982</v>
      </c>
      <c r="Q51" s="4">
        <v>0</v>
      </c>
      <c r="R51" s="4">
        <v>628.31499999999994</v>
      </c>
      <c r="S51" s="4">
        <v>0</v>
      </c>
      <c r="T51" s="4">
        <v>212.08375000000001</v>
      </c>
      <c r="U51" s="4">
        <v>0</v>
      </c>
      <c r="V51" s="4">
        <v>0</v>
      </c>
      <c r="W51" s="4">
        <v>0</v>
      </c>
      <c r="X51" s="4">
        <v>0</v>
      </c>
      <c r="Y51" s="4">
        <v>376.87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263.69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256.66000000000003</v>
      </c>
      <c r="AV51" s="4">
        <v>0</v>
      </c>
      <c r="AW51" s="4">
        <v>197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760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5">
        <v>0</v>
      </c>
      <c r="CH51" s="4">
        <v>0</v>
      </c>
      <c r="CI51" s="4">
        <v>0</v>
      </c>
      <c r="CJ51" s="4">
        <v>0</v>
      </c>
    </row>
    <row r="52" spans="1:88" x14ac:dyDescent="0.2">
      <c r="A52" s="3" t="s">
        <v>59</v>
      </c>
      <c r="B52" s="4">
        <v>1343.7583333333332</v>
      </c>
      <c r="C52" s="4">
        <v>1874.56125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175.11500000000001</v>
      </c>
      <c r="S52" s="4">
        <v>0</v>
      </c>
      <c r="T52" s="4">
        <v>213.63499999999999</v>
      </c>
      <c r="U52" s="4">
        <v>0</v>
      </c>
      <c r="V52" s="4">
        <v>0</v>
      </c>
      <c r="W52" s="4">
        <v>0</v>
      </c>
      <c r="X52" s="4">
        <v>0</v>
      </c>
      <c r="Y52" s="4">
        <v>28.65</v>
      </c>
      <c r="Z52" s="4">
        <v>0</v>
      </c>
      <c r="AA52" s="4">
        <v>0</v>
      </c>
      <c r="AB52" s="4">
        <v>0</v>
      </c>
      <c r="AC52" s="4">
        <v>869.06999999999994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275.26749999999998</v>
      </c>
      <c r="AK52" s="4">
        <v>0</v>
      </c>
      <c r="AL52" s="4">
        <v>0</v>
      </c>
      <c r="AM52" s="4">
        <v>420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860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1330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5">
        <v>0</v>
      </c>
      <c r="CH52" s="4">
        <v>0</v>
      </c>
      <c r="CI52" s="4">
        <v>0</v>
      </c>
      <c r="CJ52" s="4">
        <v>0</v>
      </c>
    </row>
    <row r="53" spans="1:88" ht="12" customHeight="1" x14ac:dyDescent="0.2">
      <c r="A53" s="3" t="s">
        <v>60</v>
      </c>
      <c r="B53" s="4">
        <v>0</v>
      </c>
      <c r="C53" s="4">
        <v>128.16999999999999</v>
      </c>
      <c r="D53" s="4">
        <v>0</v>
      </c>
      <c r="E53" s="4">
        <v>250</v>
      </c>
      <c r="F53" s="4">
        <v>0</v>
      </c>
      <c r="G53" s="4">
        <v>1872.1333333333334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117.26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1175.0999999999999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1378.97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5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5">
        <v>0</v>
      </c>
      <c r="CH53" s="4">
        <v>0</v>
      </c>
      <c r="CI53" s="4">
        <v>0</v>
      </c>
      <c r="CJ53" s="4">
        <v>0</v>
      </c>
    </row>
    <row r="54" spans="1:88" ht="12" customHeight="1" x14ac:dyDescent="0.2">
      <c r="A54" s="3" t="s">
        <v>61</v>
      </c>
      <c r="B54" s="4">
        <v>0</v>
      </c>
      <c r="C54" s="4">
        <v>0</v>
      </c>
      <c r="D54" s="4">
        <v>0</v>
      </c>
      <c r="E54" s="4">
        <v>256.89999999999998</v>
      </c>
      <c r="F54" s="4">
        <v>0</v>
      </c>
      <c r="G54" s="4">
        <v>2446.666666666667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320</v>
      </c>
      <c r="Q54" s="4">
        <v>0</v>
      </c>
      <c r="R54" s="4">
        <v>0</v>
      </c>
      <c r="S54" s="4">
        <v>0</v>
      </c>
      <c r="T54" s="4">
        <v>90.09</v>
      </c>
      <c r="U54" s="4">
        <v>0</v>
      </c>
      <c r="V54" s="4">
        <v>0</v>
      </c>
      <c r="W54" s="4">
        <v>0</v>
      </c>
      <c r="X54" s="4">
        <v>0</v>
      </c>
      <c r="Y54" s="4">
        <v>200.83999999999997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550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1424.26</v>
      </c>
      <c r="BF54" s="4">
        <v>144.875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5">
        <v>0</v>
      </c>
      <c r="CH54" s="4">
        <v>0</v>
      </c>
      <c r="CI54" s="4">
        <v>0</v>
      </c>
      <c r="CJ54" s="4">
        <v>0</v>
      </c>
    </row>
    <row r="55" spans="1:88" ht="12" customHeight="1" x14ac:dyDescent="0.2">
      <c r="A55" s="3" t="s">
        <v>62</v>
      </c>
      <c r="B55" s="4">
        <v>0</v>
      </c>
      <c r="C55" s="4">
        <v>1049.8499999999999</v>
      </c>
      <c r="D55" s="4">
        <v>0</v>
      </c>
      <c r="E55" s="4">
        <v>0</v>
      </c>
      <c r="F55" s="4">
        <v>0</v>
      </c>
      <c r="G55" s="4">
        <v>1030</v>
      </c>
      <c r="H55" s="4">
        <v>0</v>
      </c>
      <c r="I55" s="4">
        <v>0</v>
      </c>
      <c r="J55" s="4">
        <v>0</v>
      </c>
      <c r="K55" s="4">
        <v>0</v>
      </c>
      <c r="L55" s="4">
        <v>289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520</v>
      </c>
      <c r="U55" s="4">
        <v>107.05</v>
      </c>
      <c r="V55" s="4">
        <v>0</v>
      </c>
      <c r="W55" s="4">
        <v>0</v>
      </c>
      <c r="X55" s="4">
        <v>0</v>
      </c>
      <c r="Y55" s="4">
        <v>120.90666666666665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2181.9899999999998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973.55000000000007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4">
        <v>222.7</v>
      </c>
      <c r="BT55" s="4">
        <v>44.52</v>
      </c>
      <c r="BU55" s="4">
        <v>0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5">
        <v>0</v>
      </c>
      <c r="CH55" s="4">
        <v>0</v>
      </c>
      <c r="CI55" s="4">
        <v>0</v>
      </c>
      <c r="CJ55" s="4">
        <v>0</v>
      </c>
    </row>
    <row r="56" spans="1:88" x14ac:dyDescent="0.2">
      <c r="A56" s="16" t="s">
        <v>150</v>
      </c>
      <c r="B56" s="4">
        <v>0</v>
      </c>
      <c r="C56" s="4">
        <v>930</v>
      </c>
      <c r="D56" s="4">
        <v>0</v>
      </c>
      <c r="E56" s="4">
        <v>100</v>
      </c>
      <c r="F56" s="4">
        <v>0</v>
      </c>
      <c r="G56" s="4">
        <v>0</v>
      </c>
      <c r="H56" s="4">
        <v>0</v>
      </c>
      <c r="I56" s="4">
        <v>189.62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497.3</v>
      </c>
      <c r="P56" s="4">
        <v>0</v>
      </c>
      <c r="Q56" s="4">
        <v>176.94</v>
      </c>
      <c r="R56" s="4">
        <v>120.17</v>
      </c>
      <c r="S56" s="4">
        <v>0</v>
      </c>
      <c r="T56" s="4">
        <v>0</v>
      </c>
      <c r="U56" s="4">
        <v>207.98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377.18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569.24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5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4">
        <v>0</v>
      </c>
    </row>
    <row r="57" spans="1:88" x14ac:dyDescent="0.2">
      <c r="A57" s="16" t="s">
        <v>151</v>
      </c>
      <c r="B57" s="4">
        <v>0</v>
      </c>
      <c r="C57" s="4">
        <v>525</v>
      </c>
      <c r="D57" s="4">
        <v>361</v>
      </c>
      <c r="E57" s="4">
        <v>191</v>
      </c>
      <c r="F57" s="4">
        <v>0</v>
      </c>
      <c r="G57" s="4">
        <v>312</v>
      </c>
      <c r="H57" s="4">
        <v>0</v>
      </c>
      <c r="I57" s="4">
        <v>419.16500000000002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407.92</v>
      </c>
      <c r="S57" s="4">
        <v>0</v>
      </c>
      <c r="T57" s="4">
        <v>0</v>
      </c>
      <c r="U57" s="4">
        <v>117.9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549.55999999999995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300.02999999999997</v>
      </c>
      <c r="AX57" s="4">
        <v>0</v>
      </c>
      <c r="AY57" s="4">
        <v>0</v>
      </c>
      <c r="AZ57" s="4">
        <v>0</v>
      </c>
      <c r="BA57" s="4">
        <v>0</v>
      </c>
      <c r="BB57" s="4">
        <v>864.6</v>
      </c>
      <c r="BC57" s="4">
        <v>0</v>
      </c>
      <c r="BD57" s="4">
        <v>0</v>
      </c>
      <c r="BE57" s="4">
        <v>550.98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360.44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</row>
    <row r="58" spans="1:88" x14ac:dyDescent="0.2">
      <c r="A58" s="16" t="s">
        <v>152</v>
      </c>
      <c r="B58" s="4">
        <v>0</v>
      </c>
      <c r="C58" s="4">
        <v>1027</v>
      </c>
      <c r="D58" s="4">
        <v>0</v>
      </c>
      <c r="E58" s="4">
        <v>0</v>
      </c>
      <c r="F58" s="4">
        <v>0</v>
      </c>
      <c r="G58" s="4">
        <v>648</v>
      </c>
      <c r="H58" s="4">
        <v>0</v>
      </c>
      <c r="I58" s="4">
        <v>340.20499999999998</v>
      </c>
      <c r="J58" s="4">
        <v>0</v>
      </c>
      <c r="K58" s="4">
        <v>0</v>
      </c>
      <c r="L58" s="4">
        <v>176.29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206.08500000000001</v>
      </c>
      <c r="S58" s="4">
        <v>0</v>
      </c>
      <c r="T58" s="4">
        <v>0</v>
      </c>
      <c r="U58" s="4">
        <v>0</v>
      </c>
      <c r="V58" s="4">
        <v>49.11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140</v>
      </c>
      <c r="AC58" s="4">
        <v>0</v>
      </c>
      <c r="AD58" s="4">
        <v>0</v>
      </c>
      <c r="AE58" s="4">
        <v>0</v>
      </c>
      <c r="AF58" s="4">
        <v>0</v>
      </c>
      <c r="AG58" s="4">
        <v>183.81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178.58799999999999</v>
      </c>
      <c r="CF58" s="4">
        <v>0</v>
      </c>
      <c r="CG58" s="5">
        <v>0</v>
      </c>
      <c r="CH58" s="4">
        <v>0</v>
      </c>
      <c r="CI58" s="4">
        <v>0</v>
      </c>
      <c r="CJ58" s="4">
        <v>0</v>
      </c>
    </row>
    <row r="59" spans="1:88" x14ac:dyDescent="0.2">
      <c r="A59" s="16" t="s">
        <v>153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500</v>
      </c>
      <c r="Q59" s="4">
        <v>0</v>
      </c>
      <c r="R59" s="4">
        <v>0</v>
      </c>
      <c r="S59" s="4">
        <v>225.38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120.86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5">
        <v>50.8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</row>
    <row r="60" spans="1:88" x14ac:dyDescent="0.2">
      <c r="A60" s="16" t="s">
        <v>154</v>
      </c>
      <c r="B60" s="4">
        <v>0</v>
      </c>
      <c r="C60" s="4">
        <v>74.56</v>
      </c>
      <c r="D60" s="4">
        <v>0</v>
      </c>
      <c r="E60" s="4">
        <v>0</v>
      </c>
      <c r="F60" s="4">
        <v>0</v>
      </c>
      <c r="G60" s="4">
        <v>0</v>
      </c>
      <c r="H60" s="4">
        <v>37.729999999999997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91.98</v>
      </c>
      <c r="V60" s="4">
        <v>26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617.22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</row>
    <row r="61" spans="1:88" x14ac:dyDescent="0.2">
      <c r="A61" s="16" t="s">
        <v>155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91.7</v>
      </c>
      <c r="R61" s="4">
        <v>0</v>
      </c>
      <c r="S61" s="4">
        <v>0</v>
      </c>
      <c r="T61" s="4">
        <v>279.68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267.41000000000003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  <c r="CG61" s="5">
        <v>0</v>
      </c>
      <c r="CH61" s="4">
        <v>0</v>
      </c>
      <c r="CI61" s="4">
        <v>0</v>
      </c>
      <c r="CJ61" s="4">
        <v>0</v>
      </c>
    </row>
    <row r="62" spans="1:88" x14ac:dyDescent="0.2">
      <c r="A62" s="16" t="s">
        <v>156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173.54</v>
      </c>
      <c r="H62" s="5">
        <v>0</v>
      </c>
      <c r="I62" s="5">
        <v>87.51</v>
      </c>
      <c r="J62" s="5">
        <v>0</v>
      </c>
      <c r="K62" s="5">
        <v>137.85</v>
      </c>
      <c r="L62" s="5">
        <v>282.95</v>
      </c>
      <c r="M62" s="5">
        <v>162.07000000000002</v>
      </c>
      <c r="N62" s="5">
        <v>0</v>
      </c>
      <c r="O62" s="4">
        <v>543.20000000000005</v>
      </c>
      <c r="P62" s="4">
        <v>218.61</v>
      </c>
      <c r="Q62" s="5">
        <v>343.15999999999997</v>
      </c>
      <c r="R62" s="5">
        <v>800.42000000000007</v>
      </c>
      <c r="S62" s="5">
        <v>1574.135</v>
      </c>
      <c r="T62" s="5">
        <v>105.13666666666666</v>
      </c>
      <c r="U62" s="5">
        <v>222.47</v>
      </c>
      <c r="V62" s="5">
        <v>0</v>
      </c>
      <c r="W62" s="4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4">
        <v>0</v>
      </c>
      <c r="AJ62" s="5">
        <v>440.62</v>
      </c>
      <c r="AK62" s="5">
        <v>0</v>
      </c>
      <c r="AL62" s="5">
        <v>0</v>
      </c>
      <c r="AM62" s="5">
        <v>0</v>
      </c>
      <c r="AN62" s="5">
        <v>0</v>
      </c>
      <c r="AO62" s="4">
        <v>0</v>
      </c>
      <c r="AP62" s="5">
        <v>0</v>
      </c>
      <c r="AQ62" s="5">
        <v>0</v>
      </c>
      <c r="AR62" s="5">
        <v>0</v>
      </c>
      <c r="AS62" s="4">
        <v>0</v>
      </c>
      <c r="AT62" s="5">
        <v>0</v>
      </c>
      <c r="AU62" s="5">
        <v>0</v>
      </c>
      <c r="AV62" s="5">
        <v>425.88</v>
      </c>
      <c r="AW62" s="5">
        <v>388.1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4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4">
        <v>0</v>
      </c>
      <c r="BM62" s="5">
        <v>0</v>
      </c>
      <c r="BN62" s="4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257.41000000000003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4">
        <v>0</v>
      </c>
      <c r="CI62" s="4">
        <v>0</v>
      </c>
      <c r="CJ62" s="5">
        <v>0</v>
      </c>
    </row>
    <row r="63" spans="1:88" x14ac:dyDescent="0.2">
      <c r="A63" s="16" t="s">
        <v>157</v>
      </c>
      <c r="B63" s="5">
        <v>0</v>
      </c>
      <c r="C63" s="5">
        <v>0</v>
      </c>
      <c r="D63" s="5">
        <v>0</v>
      </c>
      <c r="E63" s="5">
        <v>513.5</v>
      </c>
      <c r="F63" s="5">
        <v>0</v>
      </c>
      <c r="G63" s="5">
        <v>427.2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4">
        <v>0</v>
      </c>
      <c r="P63" s="4">
        <v>0</v>
      </c>
      <c r="Q63" s="5">
        <v>427.47999999999996</v>
      </c>
      <c r="R63" s="5">
        <v>357.14</v>
      </c>
      <c r="S63" s="5">
        <v>2383.0299999999997</v>
      </c>
      <c r="T63" s="5">
        <v>0</v>
      </c>
      <c r="U63" s="5">
        <v>99.89</v>
      </c>
      <c r="V63" s="5">
        <v>0</v>
      </c>
      <c r="W63" s="4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4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4">
        <v>0</v>
      </c>
      <c r="AP63" s="5">
        <v>0</v>
      </c>
      <c r="AQ63" s="5">
        <v>0</v>
      </c>
      <c r="AR63" s="5">
        <v>0</v>
      </c>
      <c r="AS63" s="4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4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4">
        <v>0</v>
      </c>
      <c r="BM63" s="5">
        <v>0</v>
      </c>
      <c r="BN63" s="4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4">
        <v>0</v>
      </c>
      <c r="CI63" s="4">
        <v>0</v>
      </c>
      <c r="CJ63" s="5">
        <v>0</v>
      </c>
    </row>
    <row r="64" spans="1:88" x14ac:dyDescent="0.2">
      <c r="A64" s="16" t="s">
        <v>158</v>
      </c>
      <c r="B64" s="5">
        <v>0</v>
      </c>
      <c r="C64" s="5">
        <v>49.16</v>
      </c>
      <c r="D64" s="5">
        <v>0</v>
      </c>
      <c r="E64" s="5">
        <v>0</v>
      </c>
      <c r="F64" s="5">
        <v>0</v>
      </c>
      <c r="G64" s="5">
        <v>349.89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87.07</v>
      </c>
      <c r="N64" s="5">
        <v>0</v>
      </c>
      <c r="O64" s="4">
        <v>710.87999999999988</v>
      </c>
      <c r="P64" s="4">
        <v>0</v>
      </c>
      <c r="Q64" s="5">
        <v>627.47</v>
      </c>
      <c r="R64" s="5">
        <v>131.01000000000002</v>
      </c>
      <c r="S64" s="5">
        <v>720.29</v>
      </c>
      <c r="T64" s="5">
        <v>0</v>
      </c>
      <c r="U64" s="5">
        <v>96.75</v>
      </c>
      <c r="V64" s="5">
        <v>0</v>
      </c>
      <c r="W64" s="4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4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4">
        <v>0</v>
      </c>
      <c r="AP64" s="5">
        <v>0</v>
      </c>
      <c r="AQ64" s="5">
        <v>0</v>
      </c>
      <c r="AR64" s="5">
        <v>0</v>
      </c>
      <c r="AS64" s="4">
        <v>0</v>
      </c>
      <c r="AT64" s="5">
        <v>0</v>
      </c>
      <c r="AU64" s="5">
        <v>0</v>
      </c>
      <c r="AV64" s="5">
        <v>83.62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4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4">
        <v>0</v>
      </c>
      <c r="BM64" s="5">
        <v>0</v>
      </c>
      <c r="BN64" s="4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32.4</v>
      </c>
      <c r="CB64" s="5">
        <v>317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4">
        <v>0</v>
      </c>
      <c r="CI64" s="4">
        <v>0</v>
      </c>
      <c r="CJ64" s="5">
        <v>0</v>
      </c>
    </row>
    <row r="65" spans="1:88" x14ac:dyDescent="0.2">
      <c r="A65" s="16" t="s">
        <v>159</v>
      </c>
      <c r="B65" s="4">
        <v>0</v>
      </c>
      <c r="C65" s="4">
        <v>0</v>
      </c>
      <c r="D65" s="4">
        <v>80.61</v>
      </c>
      <c r="E65" s="4">
        <v>98.15</v>
      </c>
      <c r="F65" s="4">
        <v>0</v>
      </c>
      <c r="G65" s="4">
        <v>1114.26</v>
      </c>
      <c r="H65" s="4">
        <v>0</v>
      </c>
      <c r="I65" s="4">
        <v>95.82</v>
      </c>
      <c r="J65" s="4">
        <v>0</v>
      </c>
      <c r="K65" s="4">
        <v>0</v>
      </c>
      <c r="L65" s="4">
        <v>0</v>
      </c>
      <c r="M65" s="4">
        <v>162.07000000000002</v>
      </c>
      <c r="N65" s="4">
        <v>0</v>
      </c>
      <c r="O65" s="4">
        <v>0</v>
      </c>
      <c r="P65" s="4">
        <v>0</v>
      </c>
      <c r="Q65" s="4">
        <v>0</v>
      </c>
      <c r="R65" s="4">
        <v>73.816470588235305</v>
      </c>
      <c r="S65" s="4">
        <v>0</v>
      </c>
      <c r="T65" s="4">
        <v>0</v>
      </c>
      <c r="U65" s="4">
        <v>0</v>
      </c>
      <c r="V65" s="4">
        <v>160.68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1004.495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68.12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142.46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35</v>
      </c>
      <c r="BN65" s="4">
        <v>0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5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  <c r="CG65" s="5">
        <v>0</v>
      </c>
      <c r="CH65" s="4">
        <v>0</v>
      </c>
      <c r="CI65" s="4">
        <v>0</v>
      </c>
      <c r="CJ65" s="4">
        <v>0</v>
      </c>
    </row>
    <row r="66" spans="1:88" x14ac:dyDescent="0.2">
      <c r="A66" s="16" t="s">
        <v>160</v>
      </c>
      <c r="B66" s="4">
        <v>0</v>
      </c>
      <c r="C66" s="4">
        <v>304.5</v>
      </c>
      <c r="D66" s="4">
        <v>0</v>
      </c>
      <c r="E66" s="4">
        <v>0</v>
      </c>
      <c r="F66" s="4">
        <v>0</v>
      </c>
      <c r="G66" s="4">
        <v>2115.7700000000004</v>
      </c>
      <c r="H66" s="4">
        <v>39.630000000000003</v>
      </c>
      <c r="I66" s="4">
        <v>111.64</v>
      </c>
      <c r="J66" s="4">
        <v>0</v>
      </c>
      <c r="K66" s="4">
        <v>0</v>
      </c>
      <c r="L66" s="4">
        <v>0</v>
      </c>
      <c r="M66" s="4">
        <v>265.30500000000001</v>
      </c>
      <c r="N66" s="4">
        <v>0</v>
      </c>
      <c r="O66" s="4">
        <v>0</v>
      </c>
      <c r="P66" s="4">
        <v>0</v>
      </c>
      <c r="Q66" s="4">
        <v>187.26</v>
      </c>
      <c r="R66" s="4">
        <v>100.44</v>
      </c>
      <c r="S66" s="4">
        <v>195.56</v>
      </c>
      <c r="T66" s="4">
        <v>0</v>
      </c>
      <c r="U66" s="4">
        <v>0</v>
      </c>
      <c r="V66" s="4">
        <v>133.04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822.34999999999991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660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104.66999999999999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5">
        <v>0</v>
      </c>
      <c r="CH66" s="4">
        <v>0</v>
      </c>
      <c r="CI66" s="4">
        <v>0</v>
      </c>
      <c r="CJ66" s="4">
        <v>0</v>
      </c>
    </row>
    <row r="67" spans="1:88" x14ac:dyDescent="0.2">
      <c r="A67" s="16" t="s">
        <v>161</v>
      </c>
      <c r="B67" s="4">
        <v>0</v>
      </c>
      <c r="C67" s="4">
        <v>361.94</v>
      </c>
      <c r="D67" s="4">
        <v>0</v>
      </c>
      <c r="E67" s="4">
        <v>0</v>
      </c>
      <c r="F67" s="4">
        <v>0</v>
      </c>
      <c r="G67" s="4">
        <v>1132.9199999999998</v>
      </c>
      <c r="H67" s="4">
        <v>111.28500000000001</v>
      </c>
      <c r="I67" s="4">
        <v>584.66999999999996</v>
      </c>
      <c r="J67" s="4">
        <v>0</v>
      </c>
      <c r="K67" s="4">
        <v>0</v>
      </c>
      <c r="L67" s="4">
        <v>0</v>
      </c>
      <c r="M67" s="4">
        <v>253.12000000000003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60.41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55.28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81.949999999999989</v>
      </c>
      <c r="CF67" s="4">
        <v>0</v>
      </c>
      <c r="CG67" s="5">
        <v>0</v>
      </c>
      <c r="CH67" s="4">
        <v>0</v>
      </c>
      <c r="CI67" s="4">
        <v>0</v>
      </c>
      <c r="CJ67" s="4">
        <v>0</v>
      </c>
    </row>
    <row r="68" spans="1:88" x14ac:dyDescent="0.2">
      <c r="A68" s="16" t="s">
        <v>162</v>
      </c>
      <c r="B68" s="4">
        <v>629.95000000000005</v>
      </c>
      <c r="C68" s="4">
        <v>428.04</v>
      </c>
      <c r="D68" s="5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262.99</v>
      </c>
      <c r="S68" s="4">
        <v>140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203.53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500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530.72</v>
      </c>
      <c r="AR68" s="4">
        <v>0</v>
      </c>
      <c r="AS68" s="4">
        <v>70.25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55.38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  <c r="CG68" s="5">
        <v>0</v>
      </c>
      <c r="CH68" s="4">
        <v>0</v>
      </c>
      <c r="CI68" s="4">
        <v>0</v>
      </c>
      <c r="CJ68" s="4">
        <v>0</v>
      </c>
    </row>
    <row r="69" spans="1:88" x14ac:dyDescent="0.2">
      <c r="A69" s="16" t="s">
        <v>163</v>
      </c>
      <c r="B69" s="4">
        <v>834.5</v>
      </c>
      <c r="C69" s="4">
        <v>996.42000000000007</v>
      </c>
      <c r="D69" s="5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120.18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378.505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81.7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109.5</v>
      </c>
      <c r="AK69" s="4">
        <v>153.83000000000001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324.26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127.59</v>
      </c>
      <c r="BE69" s="4">
        <v>443.38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5">
        <v>0</v>
      </c>
      <c r="CH69" s="4">
        <v>0</v>
      </c>
      <c r="CI69" s="4">
        <v>0</v>
      </c>
      <c r="CJ69" s="4">
        <v>0</v>
      </c>
    </row>
    <row r="70" spans="1:88" x14ac:dyDescent="0.2">
      <c r="A70" s="16" t="s">
        <v>164</v>
      </c>
      <c r="B70" s="4">
        <v>730.7</v>
      </c>
      <c r="C70" s="4">
        <v>1366</v>
      </c>
      <c r="D70" s="5">
        <v>0</v>
      </c>
      <c r="E70" s="4">
        <v>0</v>
      </c>
      <c r="F70" s="4">
        <v>350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290.13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174.29</v>
      </c>
      <c r="BE70" s="4">
        <v>533.63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5">
        <v>0</v>
      </c>
      <c r="CH70" s="4">
        <v>0</v>
      </c>
      <c r="CI70" s="4">
        <v>0</v>
      </c>
      <c r="CJ70" s="4">
        <v>0</v>
      </c>
    </row>
    <row r="71" spans="1:88" x14ac:dyDescent="0.2">
      <c r="A71" s="16" t="s">
        <v>165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916.4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144.88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524.74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378.21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128.16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5">
        <v>0</v>
      </c>
      <c r="CH71" s="4">
        <v>0</v>
      </c>
      <c r="CI71" s="4">
        <v>0</v>
      </c>
      <c r="CJ71" s="4">
        <v>0</v>
      </c>
    </row>
    <row r="72" spans="1:88" x14ac:dyDescent="0.2">
      <c r="A72" s="16" t="s">
        <v>166</v>
      </c>
      <c r="B72" s="4">
        <v>0</v>
      </c>
      <c r="C72" s="4">
        <v>68.5</v>
      </c>
      <c r="D72" s="4">
        <v>0</v>
      </c>
      <c r="E72" s="4">
        <v>0</v>
      </c>
      <c r="F72" s="4">
        <v>0</v>
      </c>
      <c r="G72" s="4">
        <v>1590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300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136.94999999999999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5">
        <v>0</v>
      </c>
      <c r="CH72" s="4">
        <v>0</v>
      </c>
      <c r="CI72" s="4">
        <v>0</v>
      </c>
      <c r="CJ72" s="4">
        <v>0</v>
      </c>
    </row>
    <row r="73" spans="1:88" x14ac:dyDescent="0.2">
      <c r="A73" s="16" t="s">
        <v>167</v>
      </c>
      <c r="B73" s="4">
        <v>218.72</v>
      </c>
      <c r="C73" s="4">
        <v>169.53</v>
      </c>
      <c r="D73" s="4">
        <v>0</v>
      </c>
      <c r="E73" s="4">
        <v>0</v>
      </c>
      <c r="F73" s="4">
        <v>0</v>
      </c>
      <c r="G73" s="4">
        <v>3745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65.87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242.93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158.81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286.29000000000002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189.26999999999998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5">
        <v>0</v>
      </c>
      <c r="CH73" s="4">
        <v>0</v>
      </c>
      <c r="CI73" s="4">
        <v>0</v>
      </c>
      <c r="CJ73" s="4">
        <v>0</v>
      </c>
    </row>
    <row r="74" spans="1:88" x14ac:dyDescent="0.2">
      <c r="A74" s="16" t="s">
        <v>168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80.025000000000006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6781.18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1153.71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70.50333333333333</v>
      </c>
      <c r="CH74" s="5">
        <v>0</v>
      </c>
      <c r="CI74" s="4">
        <v>0</v>
      </c>
      <c r="CJ74" s="4">
        <v>0</v>
      </c>
    </row>
    <row r="75" spans="1:88" x14ac:dyDescent="0.2">
      <c r="A75" s="16" t="s">
        <v>169</v>
      </c>
      <c r="B75" s="5">
        <v>0</v>
      </c>
      <c r="C75" s="5">
        <v>0</v>
      </c>
      <c r="D75" s="5">
        <v>428.93874999999997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427.51249999999993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151.13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290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574.20249999999999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98.495000000000005</v>
      </c>
      <c r="CH75" s="5">
        <v>0</v>
      </c>
      <c r="CI75" s="4">
        <v>0</v>
      </c>
      <c r="CJ75" s="4">
        <v>0</v>
      </c>
    </row>
    <row r="76" spans="1:88" x14ac:dyDescent="0.2">
      <c r="A76" s="16" t="s">
        <v>170</v>
      </c>
      <c r="B76" s="5">
        <v>0</v>
      </c>
      <c r="C76" s="5">
        <v>320</v>
      </c>
      <c r="D76" s="5">
        <v>0</v>
      </c>
      <c r="E76" s="5">
        <v>0</v>
      </c>
      <c r="F76" s="5">
        <v>0</v>
      </c>
      <c r="G76" s="5">
        <v>420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200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1051.4949999999999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4">
        <v>0</v>
      </c>
      <c r="CJ76" s="4">
        <v>0</v>
      </c>
    </row>
    <row r="77" spans="1:88" x14ac:dyDescent="0.2">
      <c r="A77" s="16" t="s">
        <v>171</v>
      </c>
      <c r="B77" s="4">
        <v>0</v>
      </c>
      <c r="C77" s="5">
        <v>0</v>
      </c>
      <c r="D77" s="4">
        <v>0</v>
      </c>
      <c r="E77" s="4">
        <v>0</v>
      </c>
      <c r="F77" s="4">
        <v>0</v>
      </c>
      <c r="G77" s="4">
        <v>401.66666666666663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624.22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180.2</v>
      </c>
      <c r="BA77" s="4">
        <v>0</v>
      </c>
      <c r="BB77" s="4">
        <v>0</v>
      </c>
      <c r="BC77" s="4">
        <v>0</v>
      </c>
      <c r="BD77" s="4">
        <v>0</v>
      </c>
      <c r="BE77" s="4">
        <v>470.26800000000003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128.71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5">
        <v>0</v>
      </c>
      <c r="CH77" s="4">
        <v>0</v>
      </c>
      <c r="CI77" s="4">
        <v>0</v>
      </c>
      <c r="CJ77" s="4">
        <v>0</v>
      </c>
    </row>
    <row r="78" spans="1:88" x14ac:dyDescent="0.2">
      <c r="A78" s="16" t="s">
        <v>172</v>
      </c>
      <c r="B78" s="4">
        <v>0</v>
      </c>
      <c r="C78" s="4">
        <v>281.39166666666665</v>
      </c>
      <c r="D78" s="4">
        <v>0</v>
      </c>
      <c r="E78" s="4">
        <v>0</v>
      </c>
      <c r="F78" s="4">
        <v>0</v>
      </c>
      <c r="G78" s="4">
        <v>381.66666666666669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90.132999999999996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322.92500000000001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164.42099999999999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5">
        <v>0</v>
      </c>
      <c r="CH78" s="4">
        <v>0</v>
      </c>
      <c r="CI78" s="4">
        <v>0</v>
      </c>
      <c r="CJ78" s="4">
        <v>0</v>
      </c>
    </row>
    <row r="79" spans="1:88" x14ac:dyDescent="0.2">
      <c r="A79" s="16" t="s">
        <v>173</v>
      </c>
      <c r="B79" s="4">
        <v>0</v>
      </c>
      <c r="C79" s="4">
        <v>212.0566666666667</v>
      </c>
      <c r="D79" s="4">
        <v>0</v>
      </c>
      <c r="E79" s="4">
        <v>0</v>
      </c>
      <c r="F79" s="4">
        <v>0</v>
      </c>
      <c r="G79" s="4">
        <v>405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207.16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4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5">
        <v>0</v>
      </c>
      <c r="CH79" s="4">
        <v>0</v>
      </c>
      <c r="CI79" s="4">
        <v>0</v>
      </c>
      <c r="CJ79" s="4">
        <v>0</v>
      </c>
    </row>
    <row r="80" spans="1:88" x14ac:dyDescent="0.2">
      <c r="A80" s="16" t="s">
        <v>175</v>
      </c>
      <c r="B80" s="4">
        <v>0</v>
      </c>
      <c r="C80" s="4">
        <v>0</v>
      </c>
      <c r="D80" s="4">
        <v>125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160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274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875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4">
        <v>0</v>
      </c>
      <c r="BX80" s="4">
        <v>0</v>
      </c>
      <c r="BY80" s="4">
        <v>0</v>
      </c>
      <c r="BZ80" s="4">
        <v>0</v>
      </c>
      <c r="CA80" s="4">
        <v>0</v>
      </c>
      <c r="CB80" s="4">
        <v>0</v>
      </c>
      <c r="CC80" s="4">
        <v>0</v>
      </c>
      <c r="CD80" s="4">
        <v>0</v>
      </c>
      <c r="CE80" s="4">
        <v>0</v>
      </c>
      <c r="CF80" s="4">
        <v>0</v>
      </c>
      <c r="CG80" s="4">
        <v>0</v>
      </c>
      <c r="CH80" s="4">
        <v>0</v>
      </c>
      <c r="CI80" s="4">
        <v>0</v>
      </c>
      <c r="CJ80" s="4">
        <v>0</v>
      </c>
    </row>
    <row r="81" spans="1:88" x14ac:dyDescent="0.2">
      <c r="A81" s="16" t="s">
        <v>176</v>
      </c>
      <c r="B81" s="4">
        <v>0</v>
      </c>
      <c r="C81" s="4">
        <v>0</v>
      </c>
      <c r="D81" s="4">
        <v>370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249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883.75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0</v>
      </c>
    </row>
    <row r="82" spans="1:88" x14ac:dyDescent="0.2">
      <c r="A82" s="16" t="s">
        <v>177</v>
      </c>
      <c r="B82" s="4">
        <v>0</v>
      </c>
      <c r="C82" s="4">
        <v>0</v>
      </c>
      <c r="D82" s="4">
        <v>861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465.9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172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4">
        <v>0</v>
      </c>
      <c r="BX82" s="4">
        <v>0</v>
      </c>
      <c r="BY82" s="4">
        <v>0</v>
      </c>
      <c r="BZ82" s="4">
        <v>0</v>
      </c>
      <c r="CA82" s="4">
        <v>0</v>
      </c>
      <c r="CB82" s="4">
        <v>0</v>
      </c>
      <c r="CC82" s="4">
        <v>0</v>
      </c>
      <c r="CD82" s="4">
        <v>0</v>
      </c>
      <c r="CE82" s="4">
        <v>0</v>
      </c>
      <c r="CF82" s="4">
        <v>0</v>
      </c>
      <c r="CG82" s="5">
        <v>0</v>
      </c>
      <c r="CH82" s="4">
        <v>0</v>
      </c>
      <c r="CI82" s="4">
        <v>0</v>
      </c>
      <c r="CJ82" s="4">
        <v>0</v>
      </c>
    </row>
    <row r="83" spans="1:88" x14ac:dyDescent="0.2">
      <c r="A83" s="16" t="s">
        <v>178</v>
      </c>
      <c r="B83" s="5">
        <v>0</v>
      </c>
      <c r="C83" s="5">
        <v>162.9</v>
      </c>
      <c r="D83" s="11">
        <v>0</v>
      </c>
      <c r="E83" s="5">
        <v>0</v>
      </c>
      <c r="F83" s="5">
        <v>0</v>
      </c>
      <c r="G83" s="11">
        <v>0</v>
      </c>
      <c r="H83" s="5">
        <v>0</v>
      </c>
      <c r="I83" s="5">
        <v>0</v>
      </c>
      <c r="J83" s="5">
        <v>0</v>
      </c>
      <c r="K83" s="5">
        <v>0</v>
      </c>
      <c r="L83" s="11">
        <v>0</v>
      </c>
      <c r="M83" s="5">
        <v>0</v>
      </c>
      <c r="N83" s="11">
        <v>0</v>
      </c>
      <c r="O83" s="11">
        <v>0</v>
      </c>
      <c r="P83" s="11">
        <v>0</v>
      </c>
      <c r="Q83" s="5">
        <v>0</v>
      </c>
      <c r="R83" s="5">
        <v>0</v>
      </c>
      <c r="S83" s="11">
        <v>0</v>
      </c>
      <c r="T83" s="5">
        <v>0</v>
      </c>
      <c r="U83" s="4">
        <v>0</v>
      </c>
      <c r="V83" s="5">
        <v>0</v>
      </c>
      <c r="W83" s="11">
        <v>0</v>
      </c>
      <c r="X83" s="5">
        <v>0</v>
      </c>
      <c r="Y83" s="11">
        <v>0</v>
      </c>
      <c r="Z83" s="11">
        <v>0</v>
      </c>
      <c r="AA83" s="11">
        <v>0</v>
      </c>
      <c r="AB83" s="11">
        <v>0</v>
      </c>
      <c r="AC83" s="5">
        <v>0</v>
      </c>
      <c r="AD83" s="5">
        <v>0</v>
      </c>
      <c r="AE83" s="5">
        <v>0</v>
      </c>
      <c r="AF83" s="11">
        <v>0</v>
      </c>
      <c r="AG83" s="11">
        <v>0</v>
      </c>
      <c r="AH83" s="5">
        <v>0</v>
      </c>
      <c r="AI83" s="4">
        <v>0</v>
      </c>
      <c r="AJ83" s="5">
        <v>0</v>
      </c>
      <c r="AK83" s="11">
        <v>90</v>
      </c>
      <c r="AL83" s="11">
        <v>0</v>
      </c>
      <c r="AM83" s="11">
        <v>0</v>
      </c>
      <c r="AN83" s="11">
        <v>0</v>
      </c>
      <c r="AO83" s="11">
        <v>0</v>
      </c>
      <c r="AP83" s="5">
        <v>0</v>
      </c>
      <c r="AQ83" s="5">
        <v>0</v>
      </c>
      <c r="AR83" s="11">
        <v>0</v>
      </c>
      <c r="AS83" s="5">
        <v>0</v>
      </c>
      <c r="AT83" s="11">
        <v>0</v>
      </c>
      <c r="AU83" s="11">
        <v>0</v>
      </c>
      <c r="AV83" s="11">
        <v>0</v>
      </c>
      <c r="AW83" s="11">
        <v>0</v>
      </c>
      <c r="AX83" s="5">
        <v>0</v>
      </c>
      <c r="AY83" s="5">
        <v>0</v>
      </c>
      <c r="AZ83" s="5">
        <v>0</v>
      </c>
      <c r="BA83" s="5">
        <v>0</v>
      </c>
      <c r="BB83" s="4">
        <v>0</v>
      </c>
      <c r="BC83" s="5">
        <v>0</v>
      </c>
      <c r="BD83" s="11">
        <v>0</v>
      </c>
      <c r="BE83" s="5">
        <v>1131.9000000000001</v>
      </c>
      <c r="BF83" s="11">
        <v>0</v>
      </c>
      <c r="BG83" s="5">
        <v>0</v>
      </c>
      <c r="BH83" s="11">
        <v>2412.9899999999998</v>
      </c>
      <c r="BI83" s="5">
        <v>0</v>
      </c>
      <c r="BJ83" s="5">
        <v>0</v>
      </c>
      <c r="BK83" s="5">
        <v>0</v>
      </c>
      <c r="BL83" s="11">
        <v>0</v>
      </c>
      <c r="BM83" s="11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11">
        <v>0</v>
      </c>
      <c r="BT83" s="11">
        <v>0</v>
      </c>
      <c r="BU83" s="11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4">
        <v>0</v>
      </c>
      <c r="CB83" s="5">
        <v>0</v>
      </c>
      <c r="CC83" s="11">
        <v>0</v>
      </c>
      <c r="CD83" s="11">
        <v>0</v>
      </c>
      <c r="CE83" s="5">
        <v>0</v>
      </c>
      <c r="CF83" s="4">
        <v>0</v>
      </c>
      <c r="CG83" s="4">
        <v>0</v>
      </c>
      <c r="CH83" s="11">
        <v>0</v>
      </c>
      <c r="CI83" s="4">
        <v>0</v>
      </c>
      <c r="CJ83" s="5">
        <v>0</v>
      </c>
    </row>
    <row r="84" spans="1:88" x14ac:dyDescent="0.2">
      <c r="A84" s="16" t="s">
        <v>179</v>
      </c>
      <c r="B84" s="5">
        <v>0</v>
      </c>
      <c r="C84" s="5">
        <v>401.6</v>
      </c>
      <c r="D84" s="11">
        <v>42.3</v>
      </c>
      <c r="E84" s="5">
        <v>0</v>
      </c>
      <c r="F84" s="5">
        <v>0</v>
      </c>
      <c r="G84" s="11">
        <v>0</v>
      </c>
      <c r="H84" s="5">
        <v>0</v>
      </c>
      <c r="I84" s="5">
        <v>0</v>
      </c>
      <c r="J84" s="5">
        <v>0</v>
      </c>
      <c r="K84" s="5">
        <v>0</v>
      </c>
      <c r="L84" s="11">
        <v>60.2</v>
      </c>
      <c r="M84" s="5">
        <v>0</v>
      </c>
      <c r="N84" s="11">
        <v>0</v>
      </c>
      <c r="O84" s="11">
        <v>0</v>
      </c>
      <c r="P84" s="11">
        <v>0</v>
      </c>
      <c r="Q84" s="5">
        <v>0</v>
      </c>
      <c r="R84" s="5">
        <v>0</v>
      </c>
      <c r="S84" s="11">
        <v>0</v>
      </c>
      <c r="T84" s="5">
        <v>0</v>
      </c>
      <c r="U84" s="4">
        <v>0</v>
      </c>
      <c r="V84" s="5">
        <v>0</v>
      </c>
      <c r="W84" s="11">
        <v>0</v>
      </c>
      <c r="X84" s="5">
        <v>0</v>
      </c>
      <c r="Y84" s="11">
        <v>0</v>
      </c>
      <c r="Z84" s="11">
        <v>0</v>
      </c>
      <c r="AA84" s="11">
        <v>0</v>
      </c>
      <c r="AB84" s="11">
        <v>0</v>
      </c>
      <c r="AC84" s="5">
        <v>0</v>
      </c>
      <c r="AD84" s="5">
        <v>0</v>
      </c>
      <c r="AE84" s="5">
        <v>0</v>
      </c>
      <c r="AF84" s="11">
        <v>0</v>
      </c>
      <c r="AG84" s="11">
        <v>0</v>
      </c>
      <c r="AH84" s="5">
        <v>0</v>
      </c>
      <c r="AI84" s="4">
        <v>0</v>
      </c>
      <c r="AJ84" s="5">
        <v>0</v>
      </c>
      <c r="AK84" s="11">
        <v>0</v>
      </c>
      <c r="AL84" s="11">
        <v>0</v>
      </c>
      <c r="AM84" s="11">
        <v>0</v>
      </c>
      <c r="AN84" s="11">
        <v>147</v>
      </c>
      <c r="AO84" s="11">
        <v>0</v>
      </c>
      <c r="AP84" s="5">
        <v>0</v>
      </c>
      <c r="AQ84" s="5">
        <v>0</v>
      </c>
      <c r="AR84" s="11">
        <v>0</v>
      </c>
      <c r="AS84" s="5">
        <v>0</v>
      </c>
      <c r="AT84" s="11">
        <v>0</v>
      </c>
      <c r="AU84" s="11">
        <v>0</v>
      </c>
      <c r="AV84" s="11">
        <v>0</v>
      </c>
      <c r="AW84" s="11">
        <v>0</v>
      </c>
      <c r="AX84" s="5">
        <v>0</v>
      </c>
      <c r="AY84" s="5">
        <v>0</v>
      </c>
      <c r="AZ84" s="5">
        <v>0</v>
      </c>
      <c r="BA84" s="5">
        <v>0</v>
      </c>
      <c r="BB84" s="4">
        <v>0</v>
      </c>
      <c r="BC84" s="5">
        <v>0</v>
      </c>
      <c r="BD84" s="11">
        <v>0</v>
      </c>
      <c r="BE84" s="5">
        <v>681.6</v>
      </c>
      <c r="BF84" s="11">
        <v>0</v>
      </c>
      <c r="BG84" s="5">
        <v>0</v>
      </c>
      <c r="BH84" s="11">
        <v>2652.8</v>
      </c>
      <c r="BI84" s="5">
        <v>0</v>
      </c>
      <c r="BJ84" s="5">
        <v>0</v>
      </c>
      <c r="BK84" s="5">
        <v>0</v>
      </c>
      <c r="BL84" s="11">
        <v>0</v>
      </c>
      <c r="BM84" s="11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11">
        <v>0</v>
      </c>
      <c r="BT84" s="11">
        <v>0</v>
      </c>
      <c r="BU84" s="11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4">
        <v>0</v>
      </c>
      <c r="CB84" s="5">
        <v>0</v>
      </c>
      <c r="CC84" s="11">
        <v>0</v>
      </c>
      <c r="CD84" s="11">
        <v>0</v>
      </c>
      <c r="CE84" s="5">
        <v>0</v>
      </c>
      <c r="CF84" s="4">
        <v>0</v>
      </c>
      <c r="CG84" s="4">
        <v>0</v>
      </c>
      <c r="CH84" s="11">
        <v>0</v>
      </c>
      <c r="CI84" s="4">
        <v>0</v>
      </c>
      <c r="CJ84" s="5">
        <v>0</v>
      </c>
    </row>
    <row r="85" spans="1:88" x14ac:dyDescent="0.2">
      <c r="A85" s="16" t="s">
        <v>180</v>
      </c>
      <c r="B85" s="5">
        <v>0</v>
      </c>
      <c r="C85" s="5">
        <v>0</v>
      </c>
      <c r="D85" s="11">
        <v>0</v>
      </c>
      <c r="E85" s="5">
        <v>0</v>
      </c>
      <c r="F85" s="5">
        <v>0</v>
      </c>
      <c r="G85" s="11">
        <v>0</v>
      </c>
      <c r="H85" s="5">
        <v>0</v>
      </c>
      <c r="I85" s="5">
        <v>0</v>
      </c>
      <c r="J85" s="5">
        <v>0</v>
      </c>
      <c r="K85" s="5">
        <v>0</v>
      </c>
      <c r="L85" s="11">
        <v>0</v>
      </c>
      <c r="M85" s="5">
        <v>0</v>
      </c>
      <c r="N85" s="11">
        <v>0</v>
      </c>
      <c r="O85" s="11">
        <v>0</v>
      </c>
      <c r="P85" s="11">
        <v>0</v>
      </c>
      <c r="Q85" s="4">
        <v>218.7</v>
      </c>
      <c r="R85" s="5">
        <v>124</v>
      </c>
      <c r="S85" s="11">
        <v>0</v>
      </c>
      <c r="T85" s="5">
        <v>0</v>
      </c>
      <c r="U85" s="4">
        <v>0</v>
      </c>
      <c r="V85" s="5">
        <v>0</v>
      </c>
      <c r="W85" s="11">
        <v>0</v>
      </c>
      <c r="X85" s="5">
        <v>0</v>
      </c>
      <c r="Y85" s="11">
        <v>0</v>
      </c>
      <c r="Z85" s="11">
        <v>0</v>
      </c>
      <c r="AA85" s="11">
        <v>0</v>
      </c>
      <c r="AB85" s="11">
        <v>0</v>
      </c>
      <c r="AC85" s="5">
        <v>0</v>
      </c>
      <c r="AD85" s="5">
        <v>0</v>
      </c>
      <c r="AE85" s="5">
        <v>0</v>
      </c>
      <c r="AF85" s="11">
        <v>0</v>
      </c>
      <c r="AG85" s="11">
        <v>0</v>
      </c>
      <c r="AH85" s="5">
        <v>0</v>
      </c>
      <c r="AI85" s="4">
        <v>0</v>
      </c>
      <c r="AJ85" s="5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5">
        <v>0</v>
      </c>
      <c r="AQ85" s="5">
        <v>0</v>
      </c>
      <c r="AR85" s="11">
        <v>0</v>
      </c>
      <c r="AS85" s="5">
        <v>0</v>
      </c>
      <c r="AT85" s="11">
        <v>0</v>
      </c>
      <c r="AU85" s="11">
        <v>0</v>
      </c>
      <c r="AV85" s="11">
        <v>0</v>
      </c>
      <c r="AW85" s="11">
        <v>0</v>
      </c>
      <c r="AX85" s="5">
        <v>0</v>
      </c>
      <c r="AY85" s="5">
        <v>0</v>
      </c>
      <c r="AZ85" s="5">
        <v>0</v>
      </c>
      <c r="BA85" s="5">
        <v>0</v>
      </c>
      <c r="BB85" s="4">
        <v>0</v>
      </c>
      <c r="BC85" s="5">
        <v>0</v>
      </c>
      <c r="BD85" s="11">
        <v>0</v>
      </c>
      <c r="BE85" s="5">
        <v>0</v>
      </c>
      <c r="BF85" s="11">
        <v>0</v>
      </c>
      <c r="BG85" s="5">
        <v>0</v>
      </c>
      <c r="BH85" s="11">
        <v>1220</v>
      </c>
      <c r="BI85" s="5">
        <v>0</v>
      </c>
      <c r="BJ85" s="5">
        <v>0</v>
      </c>
      <c r="BK85" s="5">
        <v>0</v>
      </c>
      <c r="BL85" s="11">
        <v>0</v>
      </c>
      <c r="BM85" s="4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11">
        <v>0</v>
      </c>
      <c r="BT85" s="11">
        <v>0</v>
      </c>
      <c r="BU85" s="11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4">
        <v>0</v>
      </c>
      <c r="CB85" s="5">
        <v>0</v>
      </c>
      <c r="CC85" s="11">
        <v>0</v>
      </c>
      <c r="CD85" s="11">
        <v>0</v>
      </c>
      <c r="CE85" s="5">
        <v>0</v>
      </c>
      <c r="CF85" s="4">
        <v>0</v>
      </c>
      <c r="CG85" s="4">
        <v>0</v>
      </c>
      <c r="CH85" s="11">
        <v>0</v>
      </c>
      <c r="CI85" s="4">
        <v>0</v>
      </c>
      <c r="CJ85" s="5">
        <v>0</v>
      </c>
    </row>
    <row r="86" spans="1:88" x14ac:dyDescent="0.2">
      <c r="A86" s="16" t="s">
        <v>181</v>
      </c>
      <c r="B86" s="4">
        <v>0</v>
      </c>
      <c r="C86" s="4">
        <v>120</v>
      </c>
      <c r="D86" s="4">
        <v>776</v>
      </c>
      <c r="E86" s="4">
        <v>0</v>
      </c>
      <c r="F86" s="4">
        <v>0</v>
      </c>
      <c r="G86" s="4">
        <v>0</v>
      </c>
      <c r="H86" s="4">
        <v>0</v>
      </c>
      <c r="I86" s="4">
        <v>85</v>
      </c>
      <c r="J86" s="4">
        <v>0</v>
      </c>
      <c r="K86" s="4">
        <v>444.25</v>
      </c>
      <c r="L86" s="4">
        <v>0</v>
      </c>
      <c r="M86" s="4">
        <v>0</v>
      </c>
      <c r="N86" s="4">
        <v>140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90</v>
      </c>
      <c r="AQ86" s="4">
        <v>0</v>
      </c>
      <c r="AR86" s="4">
        <v>0</v>
      </c>
      <c r="AS86" s="4">
        <v>0</v>
      </c>
      <c r="AT86" s="4">
        <v>0</v>
      </c>
      <c r="AU86" s="4">
        <v>390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P86" s="4">
        <v>0</v>
      </c>
      <c r="BQ86" s="4">
        <v>0</v>
      </c>
      <c r="BR86" s="4">
        <v>0</v>
      </c>
      <c r="BS86" s="4">
        <v>0</v>
      </c>
      <c r="BT86" s="4">
        <v>0</v>
      </c>
      <c r="BU86" s="4">
        <v>0</v>
      </c>
      <c r="BV86" s="4">
        <v>0</v>
      </c>
      <c r="BW86" s="4">
        <v>0</v>
      </c>
      <c r="BX86" s="4">
        <v>0</v>
      </c>
      <c r="BY86" s="4">
        <v>147</v>
      </c>
      <c r="BZ86" s="4">
        <v>0</v>
      </c>
      <c r="CA86" s="4">
        <v>0</v>
      </c>
      <c r="CB86" s="4">
        <v>0</v>
      </c>
      <c r="CC86" s="4">
        <v>0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</row>
    <row r="87" spans="1:88" x14ac:dyDescent="0.2">
      <c r="A87" s="16" t="s">
        <v>182</v>
      </c>
      <c r="B87" s="4">
        <v>0</v>
      </c>
      <c r="C87" s="4">
        <v>0</v>
      </c>
      <c r="D87" s="4">
        <v>2299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279.25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230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0</v>
      </c>
      <c r="BQ87" s="4">
        <v>0</v>
      </c>
      <c r="BR87" s="4">
        <v>0</v>
      </c>
      <c r="BS87" s="4">
        <v>0</v>
      </c>
      <c r="BT87" s="4">
        <v>0</v>
      </c>
      <c r="BU87" s="4">
        <v>180</v>
      </c>
      <c r="BV87" s="4">
        <v>0</v>
      </c>
      <c r="BW87" s="4">
        <v>0</v>
      </c>
      <c r="BX87" s="4">
        <v>0</v>
      </c>
      <c r="BY87" s="4">
        <v>0</v>
      </c>
      <c r="BZ87" s="4">
        <v>0</v>
      </c>
      <c r="CA87" s="4">
        <v>0</v>
      </c>
      <c r="CB87" s="4">
        <v>0</v>
      </c>
      <c r="CC87" s="4">
        <v>260</v>
      </c>
      <c r="CD87" s="4">
        <v>0</v>
      </c>
      <c r="CE87" s="4">
        <v>0</v>
      </c>
      <c r="CF87" s="4">
        <v>0</v>
      </c>
      <c r="CG87" s="4">
        <v>15</v>
      </c>
      <c r="CH87" s="4">
        <v>0</v>
      </c>
      <c r="CI87" s="4">
        <v>0</v>
      </c>
      <c r="CJ87" s="4">
        <v>0</v>
      </c>
    </row>
    <row r="88" spans="1:88" x14ac:dyDescent="0.2">
      <c r="A88" s="16" t="s">
        <v>183</v>
      </c>
      <c r="B88" s="4">
        <v>0</v>
      </c>
      <c r="C88" s="4">
        <v>0</v>
      </c>
      <c r="D88" s="4">
        <v>956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>
        <v>0</v>
      </c>
      <c r="BQ88" s="4">
        <v>0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4">
        <v>0</v>
      </c>
      <c r="BX88" s="4">
        <v>0</v>
      </c>
      <c r="BY88" s="4">
        <v>68.900000000000006</v>
      </c>
      <c r="BZ88" s="4">
        <v>0</v>
      </c>
      <c r="CA88" s="4">
        <v>0</v>
      </c>
      <c r="CB88" s="4">
        <v>0</v>
      </c>
      <c r="CC88" s="4">
        <v>0</v>
      </c>
      <c r="CD88" s="4">
        <v>0</v>
      </c>
      <c r="CE88" s="4">
        <v>0</v>
      </c>
      <c r="CF88" s="4">
        <v>0</v>
      </c>
      <c r="CG88" s="5">
        <v>0</v>
      </c>
      <c r="CH88" s="4">
        <v>0</v>
      </c>
      <c r="CI88" s="4">
        <v>0</v>
      </c>
      <c r="CJ88" s="4">
        <v>0</v>
      </c>
    </row>
    <row r="89" spans="1:88" x14ac:dyDescent="0.2">
      <c r="A89" s="16" t="s">
        <v>184</v>
      </c>
      <c r="B89" s="5">
        <v>0</v>
      </c>
      <c r="C89" s="5">
        <v>0</v>
      </c>
      <c r="D89" s="5">
        <v>359.7</v>
      </c>
      <c r="E89" s="5">
        <v>0</v>
      </c>
      <c r="F89" s="5">
        <v>0</v>
      </c>
      <c r="G89" s="11">
        <v>0</v>
      </c>
      <c r="H89" s="5">
        <v>0</v>
      </c>
      <c r="I89" s="5">
        <v>0</v>
      </c>
      <c r="J89" s="5">
        <v>0</v>
      </c>
      <c r="K89" s="11">
        <v>74</v>
      </c>
      <c r="L89" s="5">
        <v>0</v>
      </c>
      <c r="M89" s="11">
        <v>0</v>
      </c>
      <c r="N89" s="5">
        <v>0</v>
      </c>
      <c r="O89" s="5">
        <v>0</v>
      </c>
      <c r="P89" s="5">
        <v>0</v>
      </c>
      <c r="Q89" s="5">
        <v>0</v>
      </c>
      <c r="R89" s="11">
        <v>0</v>
      </c>
      <c r="S89" s="5">
        <v>0</v>
      </c>
      <c r="T89" s="5">
        <v>0</v>
      </c>
      <c r="U89" s="11">
        <v>0</v>
      </c>
      <c r="V89" s="11">
        <v>0</v>
      </c>
      <c r="W89" s="5">
        <v>0</v>
      </c>
      <c r="X89" s="5">
        <v>0</v>
      </c>
      <c r="Y89" s="11">
        <v>0</v>
      </c>
      <c r="Z89" s="11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264.3</v>
      </c>
      <c r="AL89" s="5">
        <v>0</v>
      </c>
      <c r="AM89" s="11">
        <v>0</v>
      </c>
      <c r="AN89" s="5">
        <v>0</v>
      </c>
      <c r="AO89" s="11">
        <v>0</v>
      </c>
      <c r="AP89" s="5">
        <v>0</v>
      </c>
      <c r="AQ89" s="11">
        <v>0</v>
      </c>
      <c r="AR89" s="11">
        <v>0</v>
      </c>
      <c r="AS89" s="5">
        <v>0</v>
      </c>
      <c r="AT89" s="5">
        <v>0</v>
      </c>
      <c r="AU89" s="11">
        <v>0</v>
      </c>
      <c r="AV89" s="11">
        <v>0</v>
      </c>
      <c r="AW89" s="5">
        <v>0</v>
      </c>
      <c r="AX89" s="5">
        <v>0</v>
      </c>
      <c r="AY89" s="5">
        <v>0</v>
      </c>
      <c r="AZ89" s="5">
        <v>0</v>
      </c>
      <c r="BA89" s="11">
        <v>0</v>
      </c>
      <c r="BB89" s="5">
        <v>0</v>
      </c>
      <c r="BC89" s="5">
        <v>0</v>
      </c>
      <c r="BD89" s="11">
        <v>0</v>
      </c>
      <c r="BE89" s="5">
        <v>0</v>
      </c>
      <c r="BF89" s="11">
        <v>0</v>
      </c>
      <c r="BG89" s="5">
        <v>0</v>
      </c>
      <c r="BH89" s="11">
        <v>0</v>
      </c>
      <c r="BI89" s="5">
        <v>0</v>
      </c>
      <c r="BJ89" s="5">
        <v>0</v>
      </c>
      <c r="BK89" s="11">
        <v>0</v>
      </c>
      <c r="BL89" s="11">
        <v>0</v>
      </c>
      <c r="BM89" s="11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11">
        <v>0</v>
      </c>
      <c r="BZ89" s="11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11">
        <v>0</v>
      </c>
      <c r="CI89" s="5">
        <v>0</v>
      </c>
      <c r="CJ89" s="5">
        <v>0</v>
      </c>
    </row>
    <row r="90" spans="1:88" x14ac:dyDescent="0.2">
      <c r="A90" s="16" t="s">
        <v>185</v>
      </c>
      <c r="B90" s="5">
        <v>0</v>
      </c>
      <c r="C90" s="5">
        <v>0</v>
      </c>
      <c r="D90" s="11">
        <v>129.5</v>
      </c>
      <c r="E90" s="5">
        <v>0</v>
      </c>
      <c r="F90" s="5">
        <v>278.88</v>
      </c>
      <c r="G90" s="11">
        <v>0</v>
      </c>
      <c r="H90" s="5">
        <v>0</v>
      </c>
      <c r="I90" s="5">
        <v>0</v>
      </c>
      <c r="J90" s="5">
        <v>0</v>
      </c>
      <c r="K90" s="11">
        <v>0</v>
      </c>
      <c r="L90" s="5">
        <v>0</v>
      </c>
      <c r="M90" s="11">
        <v>0</v>
      </c>
      <c r="N90" s="5">
        <v>0</v>
      </c>
      <c r="O90" s="5">
        <v>0</v>
      </c>
      <c r="P90" s="5">
        <v>0</v>
      </c>
      <c r="Q90" s="5">
        <v>0</v>
      </c>
      <c r="R90" s="11">
        <v>0</v>
      </c>
      <c r="S90" s="5">
        <v>0</v>
      </c>
      <c r="T90" s="11">
        <v>0</v>
      </c>
      <c r="U90" s="11">
        <v>0</v>
      </c>
      <c r="V90" s="11">
        <v>0</v>
      </c>
      <c r="W90" s="5">
        <v>0</v>
      </c>
      <c r="X90" s="5">
        <v>0</v>
      </c>
      <c r="Y90" s="11">
        <v>0</v>
      </c>
      <c r="Z90" s="11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11">
        <v>0</v>
      </c>
      <c r="AN90" s="5">
        <v>0</v>
      </c>
      <c r="AO90" s="11">
        <v>0</v>
      </c>
      <c r="AP90" s="5">
        <v>0</v>
      </c>
      <c r="AQ90" s="11">
        <v>0</v>
      </c>
      <c r="AR90" s="11">
        <v>0</v>
      </c>
      <c r="AS90" s="5">
        <v>0</v>
      </c>
      <c r="AT90" s="5">
        <v>0</v>
      </c>
      <c r="AU90" s="11">
        <v>0</v>
      </c>
      <c r="AV90" s="11">
        <v>0</v>
      </c>
      <c r="AW90" s="5">
        <v>0</v>
      </c>
      <c r="AX90" s="5">
        <v>0</v>
      </c>
      <c r="AY90" s="5">
        <v>0</v>
      </c>
      <c r="AZ90" s="5">
        <v>0</v>
      </c>
      <c r="BA90" s="11">
        <v>0</v>
      </c>
      <c r="BB90" s="5">
        <v>6015</v>
      </c>
      <c r="BC90" s="5">
        <v>0</v>
      </c>
      <c r="BD90" s="5">
        <v>0</v>
      </c>
      <c r="BE90" s="5">
        <v>1320</v>
      </c>
      <c r="BF90" s="11">
        <v>0</v>
      </c>
      <c r="BG90" s="5">
        <v>0</v>
      </c>
      <c r="BH90" s="11">
        <v>808.88035714285706</v>
      </c>
      <c r="BI90" s="5">
        <v>0</v>
      </c>
      <c r="BJ90" s="5">
        <v>0</v>
      </c>
      <c r="BK90" s="11">
        <v>0</v>
      </c>
      <c r="BL90" s="11">
        <v>0</v>
      </c>
      <c r="BM90" s="11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11">
        <v>0</v>
      </c>
      <c r="BZ90" s="11">
        <v>0</v>
      </c>
      <c r="CA90" s="11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11">
        <v>0</v>
      </c>
      <c r="CI90" s="5">
        <v>0</v>
      </c>
      <c r="CJ90" s="5">
        <v>0</v>
      </c>
    </row>
    <row r="91" spans="1:88" x14ac:dyDescent="0.2">
      <c r="A91" s="16" t="s">
        <v>186</v>
      </c>
      <c r="B91" s="5">
        <v>0</v>
      </c>
      <c r="C91" s="5">
        <v>0</v>
      </c>
      <c r="D91" s="11">
        <v>78.16</v>
      </c>
      <c r="E91" s="5">
        <v>0</v>
      </c>
      <c r="F91" s="5">
        <v>0</v>
      </c>
      <c r="G91" s="11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11">
        <v>0</v>
      </c>
      <c r="Z91" s="11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11">
        <v>0</v>
      </c>
      <c r="AN91" s="5">
        <v>0</v>
      </c>
      <c r="AO91" s="11">
        <v>0</v>
      </c>
      <c r="AP91" s="5">
        <v>0</v>
      </c>
      <c r="AQ91" s="11">
        <v>0</v>
      </c>
      <c r="AR91" s="5">
        <v>0</v>
      </c>
      <c r="AS91" s="5">
        <v>0</v>
      </c>
      <c r="AT91" s="5">
        <v>0</v>
      </c>
      <c r="AU91" s="11">
        <v>0</v>
      </c>
      <c r="AV91" s="11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895.30000000000007</v>
      </c>
      <c r="BF91" s="5">
        <v>0</v>
      </c>
      <c r="BG91" s="5">
        <v>0</v>
      </c>
      <c r="BH91" s="11">
        <v>0</v>
      </c>
      <c r="BI91" s="5">
        <v>0</v>
      </c>
      <c r="BJ91" s="5">
        <v>0</v>
      </c>
      <c r="BK91" s="5">
        <v>0</v>
      </c>
      <c r="BL91" s="11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11">
        <v>0</v>
      </c>
      <c r="BZ91" s="11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11">
        <v>0</v>
      </c>
      <c r="CI91" s="5">
        <v>0</v>
      </c>
      <c r="CJ91" s="5">
        <v>0</v>
      </c>
    </row>
    <row r="92" spans="1:88" x14ac:dyDescent="0.2">
      <c r="A92" s="16" t="s">
        <v>187</v>
      </c>
      <c r="B92" s="4">
        <v>0</v>
      </c>
      <c r="C92" s="4">
        <v>861</v>
      </c>
      <c r="D92" s="4">
        <v>0</v>
      </c>
      <c r="E92" s="4">
        <v>0</v>
      </c>
      <c r="F92" s="4">
        <v>0</v>
      </c>
      <c r="G92" s="4">
        <v>1010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5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5">
        <v>0</v>
      </c>
      <c r="CH92" s="4">
        <v>0</v>
      </c>
      <c r="CI92" s="4">
        <v>0</v>
      </c>
      <c r="CJ92" s="4">
        <v>0</v>
      </c>
    </row>
    <row r="93" spans="1:88" x14ac:dyDescent="0.2">
      <c r="A93" s="16" t="s">
        <v>188</v>
      </c>
      <c r="B93" s="4">
        <v>552</v>
      </c>
      <c r="C93" s="4">
        <v>1104</v>
      </c>
      <c r="D93" s="4">
        <v>925.4</v>
      </c>
      <c r="E93" s="4">
        <v>420</v>
      </c>
      <c r="F93" s="4">
        <v>0</v>
      </c>
      <c r="G93" s="4">
        <v>0</v>
      </c>
      <c r="H93" s="4">
        <v>10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139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5">
        <v>0</v>
      </c>
      <c r="CH93" s="4">
        <v>0</v>
      </c>
      <c r="CI93" s="4">
        <v>0</v>
      </c>
      <c r="CJ93" s="4">
        <v>0</v>
      </c>
    </row>
    <row r="94" spans="1:88" x14ac:dyDescent="0.2">
      <c r="A94" s="16" t="s">
        <v>189</v>
      </c>
      <c r="B94" s="4">
        <v>0</v>
      </c>
      <c r="C94" s="4">
        <v>934</v>
      </c>
      <c r="D94" s="4">
        <v>73</v>
      </c>
      <c r="E94" s="4">
        <v>382</v>
      </c>
      <c r="F94" s="4">
        <v>0</v>
      </c>
      <c r="G94" s="4">
        <v>0</v>
      </c>
      <c r="H94" s="4">
        <v>0</v>
      </c>
      <c r="I94" s="4">
        <v>0</v>
      </c>
      <c r="J94" s="4">
        <v>24</v>
      </c>
      <c r="K94" s="4">
        <v>0</v>
      </c>
      <c r="L94" s="4">
        <v>0</v>
      </c>
      <c r="M94" s="4">
        <v>0</v>
      </c>
      <c r="N94" s="4">
        <v>0</v>
      </c>
      <c r="O94" s="4">
        <v>266</v>
      </c>
      <c r="P94" s="4">
        <v>0</v>
      </c>
      <c r="Q94" s="4">
        <v>0</v>
      </c>
      <c r="R94" s="19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P94" s="4">
        <v>0</v>
      </c>
      <c r="BQ94" s="4">
        <v>0</v>
      </c>
      <c r="BR94" s="4">
        <v>0</v>
      </c>
      <c r="BS94" s="4">
        <v>0</v>
      </c>
      <c r="BT94" s="4">
        <v>0</v>
      </c>
      <c r="BU94" s="4">
        <v>0</v>
      </c>
      <c r="BV94" s="4">
        <v>0</v>
      </c>
      <c r="BW94" s="4">
        <v>0</v>
      </c>
      <c r="BX94" s="4">
        <v>0</v>
      </c>
      <c r="BY94" s="4">
        <v>0</v>
      </c>
      <c r="BZ94" s="4">
        <v>0</v>
      </c>
      <c r="CA94" s="4">
        <v>0</v>
      </c>
      <c r="CB94" s="4">
        <v>0</v>
      </c>
      <c r="CC94" s="4">
        <v>0</v>
      </c>
      <c r="CD94" s="4">
        <v>0</v>
      </c>
      <c r="CE94" s="4">
        <v>0</v>
      </c>
      <c r="CF94" s="4">
        <v>0</v>
      </c>
      <c r="CG94" s="5">
        <v>0</v>
      </c>
      <c r="CH94" s="4">
        <v>0</v>
      </c>
      <c r="CI94" s="4">
        <v>0</v>
      </c>
      <c r="CJ94" s="4">
        <v>0</v>
      </c>
    </row>
    <row r="95" spans="1:88" x14ac:dyDescent="0.2">
      <c r="A95" s="16" t="s">
        <v>190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257.79000000000002</v>
      </c>
      <c r="H95" s="4">
        <v>0</v>
      </c>
      <c r="I95" s="4">
        <v>0</v>
      </c>
      <c r="J95" s="4">
        <v>0</v>
      </c>
      <c r="K95" s="4">
        <v>0</v>
      </c>
      <c r="L95" s="4">
        <v>50</v>
      </c>
      <c r="M95" s="4">
        <v>0</v>
      </c>
      <c r="N95" s="4">
        <v>0</v>
      </c>
      <c r="O95" s="4">
        <v>211.85</v>
      </c>
      <c r="P95" s="4">
        <v>0</v>
      </c>
      <c r="Q95" s="4">
        <v>240.31000000000003</v>
      </c>
      <c r="R95" s="4">
        <v>262.39</v>
      </c>
      <c r="S95" s="4">
        <v>0</v>
      </c>
      <c r="T95" s="4">
        <v>0</v>
      </c>
      <c r="U95" s="4">
        <v>0</v>
      </c>
      <c r="V95" s="4">
        <v>84.72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0</v>
      </c>
      <c r="BO95" s="4">
        <v>0</v>
      </c>
      <c r="BP95" s="4">
        <v>0</v>
      </c>
      <c r="BQ95" s="4">
        <v>0</v>
      </c>
      <c r="BR95" s="4">
        <v>0</v>
      </c>
      <c r="BS95" s="4">
        <v>0</v>
      </c>
      <c r="BT95" s="4">
        <v>0</v>
      </c>
      <c r="BU95" s="4">
        <v>0</v>
      </c>
      <c r="BV95" s="4">
        <v>0</v>
      </c>
      <c r="BW95" s="4">
        <v>0</v>
      </c>
      <c r="BX95" s="5">
        <v>0</v>
      </c>
      <c r="BY95" s="4">
        <v>0</v>
      </c>
      <c r="BZ95" s="4">
        <v>0</v>
      </c>
      <c r="CA95" s="4">
        <v>0</v>
      </c>
      <c r="CB95" s="4">
        <v>0</v>
      </c>
      <c r="CC95" s="4">
        <v>0</v>
      </c>
      <c r="CD95" s="4">
        <v>0</v>
      </c>
      <c r="CE95" s="4">
        <v>0</v>
      </c>
      <c r="CF95" s="4">
        <v>0</v>
      </c>
      <c r="CG95" s="5">
        <v>0</v>
      </c>
      <c r="CH95" s="4">
        <v>0</v>
      </c>
      <c r="CI95" s="4">
        <v>0</v>
      </c>
      <c r="CJ95" s="4">
        <v>0</v>
      </c>
    </row>
    <row r="96" spans="1:88" x14ac:dyDescent="0.2">
      <c r="A96" s="16" t="s">
        <v>191</v>
      </c>
      <c r="B96" s="4">
        <v>0</v>
      </c>
      <c r="C96" s="4">
        <v>125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116.14</v>
      </c>
      <c r="J96" s="4">
        <v>0</v>
      </c>
      <c r="K96" s="4">
        <v>0</v>
      </c>
      <c r="L96" s="4">
        <v>0</v>
      </c>
      <c r="M96" s="4">
        <v>18.13</v>
      </c>
      <c r="N96" s="4">
        <v>0</v>
      </c>
      <c r="O96" s="4">
        <v>220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30.08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75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0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5">
        <v>0</v>
      </c>
      <c r="CH96" s="4">
        <v>0</v>
      </c>
      <c r="CI96" s="4">
        <v>0</v>
      </c>
      <c r="CJ96" s="4">
        <v>0</v>
      </c>
    </row>
    <row r="97" spans="1:88" x14ac:dyDescent="0.2">
      <c r="A97" s="16" t="s">
        <v>192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19">
        <v>0</v>
      </c>
      <c r="S97" s="4">
        <v>0</v>
      </c>
      <c r="T97" s="4">
        <v>0</v>
      </c>
      <c r="U97" s="4">
        <v>0</v>
      </c>
      <c r="V97" s="4">
        <v>27.68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530.36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52.08</v>
      </c>
      <c r="BM97" s="4">
        <v>0</v>
      </c>
      <c r="BN97" s="4">
        <v>0</v>
      </c>
      <c r="BO97" s="4">
        <v>0</v>
      </c>
      <c r="BP97" s="4">
        <v>0</v>
      </c>
      <c r="BQ97" s="4">
        <v>0</v>
      </c>
      <c r="BR97" s="4">
        <v>0</v>
      </c>
      <c r="BS97" s="4">
        <v>0</v>
      </c>
      <c r="BT97" s="4">
        <v>0</v>
      </c>
      <c r="BU97" s="4">
        <v>0</v>
      </c>
      <c r="BV97" s="4">
        <v>0</v>
      </c>
      <c r="BW97" s="4">
        <v>0</v>
      </c>
      <c r="BX97" s="4">
        <v>0</v>
      </c>
      <c r="BY97" s="4">
        <v>0</v>
      </c>
      <c r="BZ97" s="4">
        <v>0</v>
      </c>
      <c r="CA97" s="4">
        <v>0</v>
      </c>
      <c r="CB97" s="4">
        <v>0</v>
      </c>
      <c r="CC97" s="4">
        <v>0</v>
      </c>
      <c r="CD97" s="4">
        <v>0</v>
      </c>
      <c r="CE97" s="4">
        <v>0</v>
      </c>
      <c r="CF97" s="4">
        <v>0</v>
      </c>
      <c r="CG97" s="5">
        <v>0</v>
      </c>
      <c r="CH97" s="4">
        <v>0</v>
      </c>
      <c r="CI97" s="4">
        <v>0</v>
      </c>
      <c r="CJ97" s="4">
        <v>0</v>
      </c>
    </row>
    <row r="98" spans="1:88" x14ac:dyDescent="0.2">
      <c r="A98" s="16" t="s">
        <v>193</v>
      </c>
      <c r="B98" s="5">
        <v>0</v>
      </c>
      <c r="C98" s="4">
        <v>0</v>
      </c>
      <c r="D98" s="6">
        <v>0</v>
      </c>
      <c r="E98" s="5">
        <v>0</v>
      </c>
      <c r="F98" s="5">
        <v>0</v>
      </c>
      <c r="G98" s="5">
        <v>673</v>
      </c>
      <c r="H98" s="5">
        <v>0</v>
      </c>
      <c r="I98" s="5">
        <v>189.62</v>
      </c>
      <c r="J98" s="5">
        <v>0</v>
      </c>
      <c r="K98" s="6">
        <v>0</v>
      </c>
      <c r="L98" s="5">
        <v>0</v>
      </c>
      <c r="M98" s="5">
        <v>0</v>
      </c>
      <c r="N98" s="5">
        <v>0</v>
      </c>
      <c r="O98" s="5">
        <v>497.3</v>
      </c>
      <c r="P98" s="5">
        <v>0</v>
      </c>
      <c r="Q98" s="5">
        <v>176.94</v>
      </c>
      <c r="R98" s="5">
        <v>120.17</v>
      </c>
      <c r="S98" s="5">
        <v>0</v>
      </c>
      <c r="T98" s="5">
        <v>0</v>
      </c>
      <c r="U98" s="5">
        <v>207.98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6">
        <v>0</v>
      </c>
      <c r="AD98" s="5">
        <v>0</v>
      </c>
      <c r="AE98" s="6">
        <v>0</v>
      </c>
      <c r="AF98" s="6">
        <v>0</v>
      </c>
      <c r="AG98" s="6">
        <v>0</v>
      </c>
      <c r="AH98" s="5">
        <v>0</v>
      </c>
      <c r="AI98" s="6">
        <v>0</v>
      </c>
      <c r="AJ98" s="6">
        <v>377.18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8">
        <v>0</v>
      </c>
      <c r="AX98" s="6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1061.82</v>
      </c>
      <c r="BF98" s="6">
        <v>0</v>
      </c>
      <c r="BG98" s="6">
        <v>0</v>
      </c>
      <c r="BH98" s="5">
        <v>0</v>
      </c>
      <c r="BI98" s="6">
        <v>0</v>
      </c>
      <c r="BJ98" s="6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4">
        <v>0</v>
      </c>
      <c r="CC98" s="4">
        <v>0</v>
      </c>
      <c r="CD98" s="6">
        <v>0</v>
      </c>
      <c r="CE98" s="4">
        <v>0</v>
      </c>
      <c r="CF98" s="5">
        <v>0</v>
      </c>
      <c r="CG98" s="5">
        <v>0</v>
      </c>
      <c r="CH98" s="5">
        <v>0</v>
      </c>
      <c r="CI98" s="4">
        <v>0</v>
      </c>
      <c r="CJ98" s="5">
        <v>0</v>
      </c>
    </row>
    <row r="99" spans="1:88" x14ac:dyDescent="0.2">
      <c r="A99" s="16" t="s">
        <v>194</v>
      </c>
      <c r="B99" s="5">
        <v>0</v>
      </c>
      <c r="C99" s="4">
        <v>0</v>
      </c>
      <c r="D99" s="6">
        <v>0</v>
      </c>
      <c r="E99" s="5">
        <v>418.7</v>
      </c>
      <c r="F99" s="5">
        <v>0</v>
      </c>
      <c r="G99" s="5">
        <v>484.25</v>
      </c>
      <c r="H99" s="5">
        <v>0</v>
      </c>
      <c r="I99" s="5">
        <v>419.16500000000002</v>
      </c>
      <c r="J99" s="5">
        <v>0</v>
      </c>
      <c r="K99" s="6">
        <v>0</v>
      </c>
      <c r="L99" s="5">
        <v>0</v>
      </c>
      <c r="M99" s="5">
        <v>265.30500000000001</v>
      </c>
      <c r="N99" s="5">
        <v>0</v>
      </c>
      <c r="O99" s="5">
        <v>0</v>
      </c>
      <c r="P99" s="5">
        <v>0</v>
      </c>
      <c r="Q99" s="5">
        <v>0</v>
      </c>
      <c r="R99" s="5">
        <v>407.92</v>
      </c>
      <c r="S99" s="5">
        <v>0</v>
      </c>
      <c r="T99" s="5">
        <v>0</v>
      </c>
      <c r="U99" s="5">
        <v>117.9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6">
        <v>0</v>
      </c>
      <c r="AD99" s="5">
        <v>0</v>
      </c>
      <c r="AE99" s="6">
        <v>0</v>
      </c>
      <c r="AF99" s="6">
        <v>0</v>
      </c>
      <c r="AG99" s="6">
        <v>0</v>
      </c>
      <c r="AH99" s="5">
        <v>0</v>
      </c>
      <c r="AI99" s="6">
        <v>0</v>
      </c>
      <c r="AJ99" s="6">
        <v>549.55999999999995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8">
        <v>300.02999999999997</v>
      </c>
      <c r="AX99" s="6">
        <v>0</v>
      </c>
      <c r="AY99" s="5">
        <v>0</v>
      </c>
      <c r="AZ99" s="5">
        <v>0</v>
      </c>
      <c r="BA99" s="5">
        <v>0</v>
      </c>
      <c r="BB99" s="5">
        <v>364.6</v>
      </c>
      <c r="BC99" s="5">
        <v>0</v>
      </c>
      <c r="BD99" s="5">
        <v>0</v>
      </c>
      <c r="BE99" s="5">
        <v>1036.8800000000001</v>
      </c>
      <c r="BF99" s="6">
        <v>0</v>
      </c>
      <c r="BG99" s="6">
        <v>0</v>
      </c>
      <c r="BH99" s="5">
        <v>0</v>
      </c>
      <c r="BI99" s="6">
        <v>0</v>
      </c>
      <c r="BJ99" s="6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4">
        <v>0</v>
      </c>
      <c r="CC99" s="4">
        <v>0</v>
      </c>
      <c r="CD99" s="6">
        <v>360.44</v>
      </c>
      <c r="CE99" s="4">
        <v>0</v>
      </c>
      <c r="CF99" s="5">
        <v>0</v>
      </c>
      <c r="CG99" s="5">
        <v>0</v>
      </c>
      <c r="CH99" s="5">
        <v>0</v>
      </c>
      <c r="CI99" s="4">
        <v>0</v>
      </c>
      <c r="CJ99" s="5">
        <v>0</v>
      </c>
    </row>
    <row r="100" spans="1:88" x14ac:dyDescent="0.2">
      <c r="A100" s="16" t="s">
        <v>195</v>
      </c>
      <c r="B100" s="5">
        <v>0</v>
      </c>
      <c r="C100" s="4">
        <v>123.63</v>
      </c>
      <c r="D100" s="6">
        <v>22.08</v>
      </c>
      <c r="E100" s="5">
        <v>0</v>
      </c>
      <c r="F100" s="5">
        <v>0</v>
      </c>
      <c r="G100" s="5">
        <v>175.86</v>
      </c>
      <c r="H100" s="5">
        <v>0</v>
      </c>
      <c r="I100" s="5">
        <v>340.20499999999998</v>
      </c>
      <c r="J100" s="5">
        <v>0</v>
      </c>
      <c r="K100" s="6">
        <v>0</v>
      </c>
      <c r="L100" s="5">
        <v>176.29</v>
      </c>
      <c r="M100" s="5">
        <v>166.05</v>
      </c>
      <c r="N100" s="5">
        <v>0</v>
      </c>
      <c r="O100" s="5">
        <v>0</v>
      </c>
      <c r="P100" s="5">
        <v>0</v>
      </c>
      <c r="Q100" s="5">
        <v>0</v>
      </c>
      <c r="R100" s="5">
        <v>206.08500000000001</v>
      </c>
      <c r="S100" s="5">
        <v>0</v>
      </c>
      <c r="T100" s="5">
        <v>0</v>
      </c>
      <c r="U100" s="5">
        <v>0</v>
      </c>
      <c r="V100" s="5">
        <v>49.11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6">
        <v>0</v>
      </c>
      <c r="AD100" s="5">
        <v>0</v>
      </c>
      <c r="AE100" s="6">
        <v>0</v>
      </c>
      <c r="AF100" s="6">
        <v>0</v>
      </c>
      <c r="AG100" s="6">
        <v>183.81</v>
      </c>
      <c r="AH100" s="5">
        <v>0</v>
      </c>
      <c r="AI100" s="6">
        <v>0</v>
      </c>
      <c r="AJ100" s="6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6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300</v>
      </c>
      <c r="BF100" s="6">
        <v>0</v>
      </c>
      <c r="BG100" s="6">
        <v>0</v>
      </c>
      <c r="BH100" s="5">
        <v>0</v>
      </c>
      <c r="BI100" s="6">
        <v>0</v>
      </c>
      <c r="BJ100" s="6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4">
        <v>0</v>
      </c>
      <c r="CC100" s="4">
        <v>0</v>
      </c>
      <c r="CD100" s="6">
        <v>0</v>
      </c>
      <c r="CE100" s="4">
        <v>178.58799999999999</v>
      </c>
      <c r="CF100" s="5">
        <v>0</v>
      </c>
      <c r="CG100" s="5">
        <v>0</v>
      </c>
      <c r="CH100" s="5">
        <v>0</v>
      </c>
      <c r="CI100" s="4">
        <v>0</v>
      </c>
      <c r="CJ100" s="5">
        <v>0</v>
      </c>
    </row>
    <row r="101" spans="1:88" x14ac:dyDescent="0.2">
      <c r="A101" s="16" t="s">
        <v>196</v>
      </c>
      <c r="B101" s="5">
        <v>0</v>
      </c>
      <c r="C101" s="5">
        <v>0</v>
      </c>
      <c r="D101" s="5">
        <v>207.84</v>
      </c>
      <c r="E101" s="5">
        <v>0</v>
      </c>
      <c r="F101" s="5">
        <v>0</v>
      </c>
      <c r="G101" s="5">
        <v>3249.8599999999997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4">
        <v>0</v>
      </c>
      <c r="P101" s="4">
        <v>0</v>
      </c>
      <c r="Q101" s="5">
        <v>0</v>
      </c>
      <c r="R101" s="5">
        <v>0</v>
      </c>
      <c r="S101" s="5">
        <v>0</v>
      </c>
      <c r="T101" s="5">
        <v>0</v>
      </c>
      <c r="U101" s="4">
        <v>0</v>
      </c>
      <c r="V101" s="5">
        <v>177.64999999999998</v>
      </c>
      <c r="W101" s="4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4">
        <v>0</v>
      </c>
      <c r="AJ101" s="5">
        <v>777.54</v>
      </c>
      <c r="AK101" s="5">
        <v>0</v>
      </c>
      <c r="AL101" s="5">
        <v>0</v>
      </c>
      <c r="AM101" s="5">
        <v>0</v>
      </c>
      <c r="AN101" s="5">
        <v>0</v>
      </c>
      <c r="AO101" s="4">
        <v>0</v>
      </c>
      <c r="AP101" s="5">
        <v>0</v>
      </c>
      <c r="AQ101" s="4">
        <v>0</v>
      </c>
      <c r="AR101" s="5">
        <v>0</v>
      </c>
      <c r="AS101" s="4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4">
        <v>138.84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4">
        <v>0</v>
      </c>
      <c r="BM101" s="5">
        <v>0</v>
      </c>
      <c r="BN101" s="4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840.07299999999998</v>
      </c>
      <c r="CF101" s="5">
        <v>0</v>
      </c>
      <c r="CG101" s="5">
        <v>0</v>
      </c>
      <c r="CH101" s="4">
        <v>0</v>
      </c>
      <c r="CI101" s="4">
        <v>0</v>
      </c>
      <c r="CJ101" s="5">
        <v>0</v>
      </c>
    </row>
    <row r="102" spans="1:88" x14ac:dyDescent="0.2">
      <c r="A102" s="16" t="s">
        <v>197</v>
      </c>
      <c r="B102" s="5">
        <v>0</v>
      </c>
      <c r="C102" s="5">
        <v>379.6</v>
      </c>
      <c r="D102" s="5">
        <v>0</v>
      </c>
      <c r="E102" s="5">
        <v>0</v>
      </c>
      <c r="F102" s="5">
        <v>0</v>
      </c>
      <c r="G102" s="5">
        <v>2353.3700000000003</v>
      </c>
      <c r="H102" s="5">
        <v>0</v>
      </c>
      <c r="I102" s="5">
        <v>0</v>
      </c>
      <c r="J102" s="5">
        <v>0</v>
      </c>
      <c r="K102" s="4">
        <v>0</v>
      </c>
      <c r="L102" s="5">
        <v>0</v>
      </c>
      <c r="M102" s="5">
        <v>46.73</v>
      </c>
      <c r="N102" s="5">
        <v>0</v>
      </c>
      <c r="O102" s="4">
        <v>0</v>
      </c>
      <c r="P102" s="4">
        <v>0</v>
      </c>
      <c r="Q102" s="5">
        <v>0</v>
      </c>
      <c r="R102" s="5">
        <v>96.86</v>
      </c>
      <c r="S102" s="5">
        <v>0</v>
      </c>
      <c r="T102" s="5">
        <v>0</v>
      </c>
      <c r="U102" s="4">
        <v>0</v>
      </c>
      <c r="V102" s="5">
        <v>34.119999999999997</v>
      </c>
      <c r="W102" s="4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4">
        <v>0</v>
      </c>
      <c r="AJ102" s="5">
        <v>289.7</v>
      </c>
      <c r="AK102" s="4">
        <v>0</v>
      </c>
      <c r="AL102" s="5">
        <v>0</v>
      </c>
      <c r="AM102" s="5">
        <v>0</v>
      </c>
      <c r="AN102" s="5">
        <v>0</v>
      </c>
      <c r="AO102" s="4">
        <v>0</v>
      </c>
      <c r="AP102" s="5">
        <v>0</v>
      </c>
      <c r="AQ102" s="4">
        <v>0</v>
      </c>
      <c r="AR102" s="5">
        <v>0</v>
      </c>
      <c r="AS102" s="4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4">
        <v>0</v>
      </c>
      <c r="BE102" s="4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4">
        <v>0</v>
      </c>
      <c r="BM102" s="5">
        <v>93.66</v>
      </c>
      <c r="BN102" s="4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4">
        <v>0</v>
      </c>
      <c r="CF102" s="5">
        <v>0</v>
      </c>
      <c r="CG102" s="5">
        <v>0</v>
      </c>
      <c r="CH102" s="4">
        <v>0</v>
      </c>
      <c r="CI102" s="4">
        <v>0</v>
      </c>
      <c r="CJ102" s="5">
        <v>0</v>
      </c>
    </row>
    <row r="103" spans="1:88" x14ac:dyDescent="0.2">
      <c r="A103" s="16" t="s">
        <v>198</v>
      </c>
      <c r="B103" s="5">
        <v>0</v>
      </c>
      <c r="C103" s="5">
        <v>181.51</v>
      </c>
      <c r="D103" s="5">
        <v>0</v>
      </c>
      <c r="E103" s="5">
        <v>0</v>
      </c>
      <c r="F103" s="4">
        <v>0</v>
      </c>
      <c r="G103" s="5">
        <v>4572.4500000000007</v>
      </c>
      <c r="H103" s="5">
        <v>17.05</v>
      </c>
      <c r="I103" s="5">
        <v>0</v>
      </c>
      <c r="J103" s="5">
        <v>0</v>
      </c>
      <c r="K103" s="4">
        <v>0</v>
      </c>
      <c r="L103" s="5">
        <v>0</v>
      </c>
      <c r="M103" s="5">
        <v>0</v>
      </c>
      <c r="N103" s="5">
        <v>0</v>
      </c>
      <c r="O103" s="4">
        <v>0</v>
      </c>
      <c r="P103" s="4">
        <v>0</v>
      </c>
      <c r="Q103" s="5">
        <v>48.57</v>
      </c>
      <c r="R103" s="5">
        <v>0</v>
      </c>
      <c r="S103" s="5">
        <v>0</v>
      </c>
      <c r="T103" s="5">
        <v>99.95</v>
      </c>
      <c r="U103" s="4">
        <v>0</v>
      </c>
      <c r="V103" s="5">
        <v>0</v>
      </c>
      <c r="W103" s="4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4">
        <v>0</v>
      </c>
      <c r="AJ103" s="5">
        <v>0</v>
      </c>
      <c r="AK103" s="4">
        <v>0</v>
      </c>
      <c r="AL103" s="5">
        <v>0</v>
      </c>
      <c r="AM103" s="5">
        <v>0</v>
      </c>
      <c r="AN103" s="5">
        <v>0</v>
      </c>
      <c r="AO103" s="4">
        <v>0</v>
      </c>
      <c r="AP103" s="5">
        <v>0</v>
      </c>
      <c r="AQ103" s="4">
        <v>0</v>
      </c>
      <c r="AR103" s="5">
        <v>0</v>
      </c>
      <c r="AS103" s="4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354</v>
      </c>
      <c r="BC103" s="5">
        <v>0</v>
      </c>
      <c r="BD103" s="4">
        <v>0</v>
      </c>
      <c r="BE103" s="4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4">
        <v>0</v>
      </c>
      <c r="BM103" s="5">
        <v>0</v>
      </c>
      <c r="BN103" s="4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4">
        <v>0</v>
      </c>
      <c r="CE103" s="4">
        <v>0</v>
      </c>
      <c r="CF103" s="5">
        <v>0</v>
      </c>
      <c r="CG103" s="5">
        <v>0</v>
      </c>
      <c r="CH103" s="4">
        <v>0</v>
      </c>
      <c r="CI103" s="4">
        <v>0</v>
      </c>
      <c r="CJ103" s="5">
        <v>0</v>
      </c>
    </row>
    <row r="104" spans="1:88" x14ac:dyDescent="0.2">
      <c r="A104" s="16" t="s">
        <v>199</v>
      </c>
      <c r="B104" s="5">
        <v>0</v>
      </c>
      <c r="C104" s="5">
        <v>111.47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4">
        <v>0</v>
      </c>
      <c r="P104" s="4">
        <v>0</v>
      </c>
      <c r="Q104" s="5">
        <v>0</v>
      </c>
      <c r="R104" s="5">
        <v>0</v>
      </c>
      <c r="S104" s="5">
        <v>0</v>
      </c>
      <c r="T104" s="5">
        <v>756.54</v>
      </c>
      <c r="U104" s="4">
        <v>87.04</v>
      </c>
      <c r="V104" s="5">
        <v>0</v>
      </c>
      <c r="W104" s="4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4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4">
        <v>0</v>
      </c>
      <c r="AP104" s="5">
        <v>0</v>
      </c>
      <c r="AQ104" s="4">
        <v>109.12</v>
      </c>
      <c r="AR104" s="5">
        <v>0</v>
      </c>
      <c r="AS104" s="4">
        <v>12.81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205.3</v>
      </c>
      <c r="BE104" s="4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4">
        <v>0</v>
      </c>
      <c r="BM104" s="5">
        <v>0</v>
      </c>
      <c r="BN104" s="4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4">
        <v>0</v>
      </c>
      <c r="CI104" s="4">
        <v>0</v>
      </c>
      <c r="CJ104" s="5">
        <v>87.13</v>
      </c>
    </row>
    <row r="105" spans="1:88" x14ac:dyDescent="0.2">
      <c r="A105" s="16" t="s">
        <v>200</v>
      </c>
      <c r="B105" s="5">
        <v>430.4</v>
      </c>
      <c r="C105" s="5">
        <v>457.37</v>
      </c>
      <c r="D105" s="5">
        <v>0</v>
      </c>
      <c r="E105" s="5">
        <v>171.4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4">
        <v>0</v>
      </c>
      <c r="L105" s="5">
        <v>0</v>
      </c>
      <c r="M105" s="5">
        <v>0</v>
      </c>
      <c r="N105" s="5">
        <v>0</v>
      </c>
      <c r="O105" s="4">
        <v>0</v>
      </c>
      <c r="P105" s="4">
        <v>0</v>
      </c>
      <c r="Q105" s="5">
        <v>0</v>
      </c>
      <c r="R105" s="5">
        <v>116.01</v>
      </c>
      <c r="S105" s="5">
        <v>0</v>
      </c>
      <c r="T105" s="5">
        <v>118</v>
      </c>
      <c r="U105" s="4">
        <v>74.2</v>
      </c>
      <c r="V105" s="5">
        <v>49.64</v>
      </c>
      <c r="W105" s="4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4">
        <v>0</v>
      </c>
      <c r="AJ105" s="5">
        <v>689.98</v>
      </c>
      <c r="AK105" s="4">
        <v>0</v>
      </c>
      <c r="AL105" s="5">
        <v>0</v>
      </c>
      <c r="AM105" s="5">
        <v>0</v>
      </c>
      <c r="AN105" s="5">
        <v>0</v>
      </c>
      <c r="AO105" s="4">
        <v>0</v>
      </c>
      <c r="AP105" s="5">
        <v>0</v>
      </c>
      <c r="AQ105" s="4">
        <v>0</v>
      </c>
      <c r="AR105" s="5">
        <v>0</v>
      </c>
      <c r="AS105" s="4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4">
        <v>0</v>
      </c>
      <c r="BE105" s="4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4">
        <v>0</v>
      </c>
      <c r="BM105" s="5">
        <v>0</v>
      </c>
      <c r="BN105" s="4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0</v>
      </c>
      <c r="CE105" s="4">
        <v>0</v>
      </c>
      <c r="CF105" s="5">
        <v>0</v>
      </c>
      <c r="CG105" s="5">
        <v>0</v>
      </c>
      <c r="CH105" s="4">
        <v>0</v>
      </c>
      <c r="CI105" s="4">
        <v>0</v>
      </c>
      <c r="CJ105" s="5">
        <v>0</v>
      </c>
    </row>
    <row r="106" spans="1:88" x14ac:dyDescent="0.2">
      <c r="A106" s="16" t="s">
        <v>201</v>
      </c>
      <c r="B106" s="5">
        <v>228.23</v>
      </c>
      <c r="C106" s="5">
        <v>88.21</v>
      </c>
      <c r="D106" s="5">
        <v>0</v>
      </c>
      <c r="E106" s="5">
        <v>0</v>
      </c>
      <c r="F106" s="4">
        <v>0</v>
      </c>
      <c r="G106" s="5">
        <v>0</v>
      </c>
      <c r="H106" s="5">
        <v>0</v>
      </c>
      <c r="I106" s="5">
        <v>0</v>
      </c>
      <c r="J106" s="5">
        <v>0</v>
      </c>
      <c r="K106" s="4">
        <v>0</v>
      </c>
      <c r="L106" s="5">
        <v>0</v>
      </c>
      <c r="M106" s="5">
        <v>0</v>
      </c>
      <c r="N106" s="5">
        <v>0</v>
      </c>
      <c r="O106" s="4">
        <v>0</v>
      </c>
      <c r="P106" s="4">
        <v>0</v>
      </c>
      <c r="Q106" s="5">
        <v>0</v>
      </c>
      <c r="R106" s="5">
        <v>201.14</v>
      </c>
      <c r="S106" s="5">
        <v>0</v>
      </c>
      <c r="T106" s="5">
        <v>302.58999999999997</v>
      </c>
      <c r="U106" s="4">
        <v>66.489999999999995</v>
      </c>
      <c r="V106" s="5">
        <v>0</v>
      </c>
      <c r="W106" s="4">
        <v>1010.78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117.14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4">
        <v>0</v>
      </c>
      <c r="AJ106" s="5">
        <v>210.6</v>
      </c>
      <c r="AK106" s="4">
        <v>0</v>
      </c>
      <c r="AL106" s="5">
        <v>0</v>
      </c>
      <c r="AM106" s="5">
        <v>0</v>
      </c>
      <c r="AN106" s="5">
        <v>0</v>
      </c>
      <c r="AO106" s="4">
        <v>0</v>
      </c>
      <c r="AP106" s="5">
        <v>0</v>
      </c>
      <c r="AQ106" s="4">
        <v>100.16</v>
      </c>
      <c r="AR106" s="5">
        <v>0</v>
      </c>
      <c r="AS106" s="4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4">
        <v>233.67</v>
      </c>
      <c r="BE106" s="4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4">
        <v>0</v>
      </c>
      <c r="BM106" s="5">
        <v>0</v>
      </c>
      <c r="BN106" s="4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4">
        <v>0</v>
      </c>
      <c r="CE106" s="4">
        <v>0</v>
      </c>
      <c r="CF106" s="5">
        <v>0</v>
      </c>
      <c r="CG106" s="5">
        <v>0</v>
      </c>
      <c r="CH106" s="4">
        <v>0</v>
      </c>
      <c r="CI106" s="4">
        <v>0</v>
      </c>
      <c r="CJ106" s="5">
        <v>0</v>
      </c>
    </row>
    <row r="107" spans="1:88" x14ac:dyDescent="0.2">
      <c r="A107" s="16" t="s">
        <v>202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1730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4">
        <v>0</v>
      </c>
      <c r="P107" s="4">
        <v>0</v>
      </c>
      <c r="Q107" s="5">
        <v>0</v>
      </c>
      <c r="R107" s="5">
        <v>342.17</v>
      </c>
      <c r="S107" s="5">
        <v>0</v>
      </c>
      <c r="T107" s="5">
        <v>0</v>
      </c>
      <c r="U107" s="4">
        <v>256.2</v>
      </c>
      <c r="V107" s="5">
        <v>0</v>
      </c>
      <c r="W107" s="4">
        <v>0</v>
      </c>
      <c r="X107" s="5">
        <v>0</v>
      </c>
      <c r="Y107" s="5">
        <v>94.63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4">
        <v>0</v>
      </c>
      <c r="AJ107" s="5">
        <v>973.09</v>
      </c>
      <c r="AK107" s="5">
        <v>0</v>
      </c>
      <c r="AL107" s="5">
        <v>0</v>
      </c>
      <c r="AM107" s="5">
        <v>0</v>
      </c>
      <c r="AN107" s="5">
        <v>0</v>
      </c>
      <c r="AO107" s="4">
        <v>0</v>
      </c>
      <c r="AP107" s="5">
        <v>0</v>
      </c>
      <c r="AQ107" s="4">
        <v>0</v>
      </c>
      <c r="AR107" s="5">
        <v>0</v>
      </c>
      <c r="AS107" s="4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4">
        <v>242.68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4">
        <v>0</v>
      </c>
      <c r="BM107" s="5">
        <v>0</v>
      </c>
      <c r="BN107" s="4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4">
        <v>0</v>
      </c>
      <c r="CI107" s="4">
        <v>0</v>
      </c>
      <c r="CJ107" s="5">
        <v>0</v>
      </c>
    </row>
    <row r="108" spans="1:88" x14ac:dyDescent="0.2">
      <c r="A108" s="16" t="s">
        <v>203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13.7</v>
      </c>
      <c r="I108" s="5">
        <v>0</v>
      </c>
      <c r="J108" s="5">
        <v>0</v>
      </c>
      <c r="K108" s="4">
        <v>0</v>
      </c>
      <c r="L108" s="5">
        <v>0</v>
      </c>
      <c r="M108" s="5">
        <v>0</v>
      </c>
      <c r="N108" s="5">
        <v>0</v>
      </c>
      <c r="O108" s="4">
        <v>0</v>
      </c>
      <c r="P108" s="4">
        <v>0</v>
      </c>
      <c r="Q108" s="5">
        <v>0</v>
      </c>
      <c r="R108" s="5">
        <v>0</v>
      </c>
      <c r="S108" s="5">
        <v>0</v>
      </c>
      <c r="T108" s="5">
        <v>0</v>
      </c>
      <c r="U108" s="4">
        <v>0</v>
      </c>
      <c r="V108" s="5">
        <v>0</v>
      </c>
      <c r="W108" s="4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4">
        <v>0</v>
      </c>
      <c r="AJ108" s="5">
        <v>0</v>
      </c>
      <c r="AK108" s="4">
        <v>0</v>
      </c>
      <c r="AL108" s="5">
        <v>0</v>
      </c>
      <c r="AM108" s="5">
        <v>0</v>
      </c>
      <c r="AN108" s="5">
        <v>0</v>
      </c>
      <c r="AO108" s="4">
        <v>0</v>
      </c>
      <c r="AP108" s="5">
        <v>0</v>
      </c>
      <c r="AQ108" s="4">
        <v>0</v>
      </c>
      <c r="AR108" s="5">
        <v>0</v>
      </c>
      <c r="AS108" s="4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4">
        <v>0</v>
      </c>
      <c r="BE108" s="4">
        <v>1641.92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4">
        <v>0</v>
      </c>
      <c r="BM108" s="5">
        <v>0</v>
      </c>
      <c r="BN108" s="4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4">
        <v>0</v>
      </c>
      <c r="CF108" s="5">
        <v>0</v>
      </c>
      <c r="CG108" s="5">
        <v>0</v>
      </c>
      <c r="CH108" s="4">
        <v>0</v>
      </c>
      <c r="CI108" s="4">
        <v>0</v>
      </c>
      <c r="CJ108" s="5">
        <v>0</v>
      </c>
    </row>
    <row r="109" spans="1:88" x14ac:dyDescent="0.2">
      <c r="A109" s="16" t="s">
        <v>204</v>
      </c>
      <c r="B109" s="5">
        <v>0</v>
      </c>
      <c r="C109" s="5">
        <v>0</v>
      </c>
      <c r="D109" s="5">
        <v>0</v>
      </c>
      <c r="E109" s="5">
        <v>0</v>
      </c>
      <c r="F109" s="4">
        <v>0</v>
      </c>
      <c r="G109" s="5">
        <v>270</v>
      </c>
      <c r="H109" s="5">
        <v>0</v>
      </c>
      <c r="I109" s="5">
        <v>0</v>
      </c>
      <c r="J109" s="5">
        <v>0</v>
      </c>
      <c r="K109" s="4">
        <v>0</v>
      </c>
      <c r="L109" s="5">
        <v>0</v>
      </c>
      <c r="M109" s="5">
        <v>0</v>
      </c>
      <c r="N109" s="5">
        <v>0</v>
      </c>
      <c r="O109" s="4">
        <v>0</v>
      </c>
      <c r="P109" s="4">
        <v>0</v>
      </c>
      <c r="Q109" s="5">
        <v>0</v>
      </c>
      <c r="R109" s="5">
        <v>0</v>
      </c>
      <c r="S109" s="5">
        <v>0</v>
      </c>
      <c r="T109" s="5">
        <v>0</v>
      </c>
      <c r="U109" s="4">
        <v>0</v>
      </c>
      <c r="V109" s="5">
        <v>0</v>
      </c>
      <c r="W109" s="4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4">
        <v>0</v>
      </c>
      <c r="AJ109" s="5">
        <v>1117.29</v>
      </c>
      <c r="AK109" s="4">
        <v>0</v>
      </c>
      <c r="AL109" s="5">
        <v>0</v>
      </c>
      <c r="AM109" s="5">
        <v>0</v>
      </c>
      <c r="AN109" s="5">
        <v>0</v>
      </c>
      <c r="AO109" s="4">
        <v>0</v>
      </c>
      <c r="AP109" s="5">
        <v>0</v>
      </c>
      <c r="AQ109" s="4">
        <v>0</v>
      </c>
      <c r="AR109" s="5">
        <v>0</v>
      </c>
      <c r="AS109" s="4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4">
        <v>0</v>
      </c>
      <c r="BE109" s="4">
        <v>1470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4">
        <v>0</v>
      </c>
      <c r="BM109" s="5">
        <v>0</v>
      </c>
      <c r="BN109" s="4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4">
        <v>0</v>
      </c>
      <c r="CE109" s="4">
        <v>0</v>
      </c>
      <c r="CF109" s="5">
        <v>0</v>
      </c>
      <c r="CG109" s="5">
        <v>0</v>
      </c>
      <c r="CH109" s="4">
        <v>0</v>
      </c>
      <c r="CI109" s="4">
        <v>0</v>
      </c>
      <c r="CJ109" s="5">
        <v>0</v>
      </c>
    </row>
    <row r="110" spans="1:88" x14ac:dyDescent="0.2">
      <c r="A110" s="16" t="s">
        <v>205</v>
      </c>
      <c r="B110" s="5">
        <v>0</v>
      </c>
      <c r="C110" s="5">
        <v>192.69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448.87</v>
      </c>
      <c r="S110" s="5">
        <v>294.10000000000002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608.14499999999998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271.89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384.81999999999994</v>
      </c>
      <c r="CH110" s="4">
        <v>0</v>
      </c>
      <c r="CI110" s="4">
        <v>0</v>
      </c>
      <c r="CJ110" s="4">
        <v>0</v>
      </c>
    </row>
    <row r="111" spans="1:88" x14ac:dyDescent="0.2">
      <c r="A111" s="16" t="s">
        <v>206</v>
      </c>
      <c r="B111" s="5">
        <v>0</v>
      </c>
      <c r="C111" s="5">
        <v>0</v>
      </c>
      <c r="D111" s="5">
        <v>49.96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580.98500000000001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120.03</v>
      </c>
      <c r="CH111" s="4">
        <v>0</v>
      </c>
      <c r="CI111" s="4">
        <v>0</v>
      </c>
      <c r="CJ111" s="4">
        <v>0</v>
      </c>
    </row>
    <row r="112" spans="1:88" x14ac:dyDescent="0.2">
      <c r="A112" s="16" t="s">
        <v>207</v>
      </c>
      <c r="B112" s="5">
        <v>0</v>
      </c>
      <c r="C112" s="5">
        <v>0</v>
      </c>
      <c r="D112" s="5">
        <v>233.14499999999998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410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204.49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141.39500000000001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350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  <c r="CH112" s="4">
        <v>0</v>
      </c>
      <c r="CI112" s="4">
        <v>0</v>
      </c>
      <c r="CJ112" s="4">
        <v>0</v>
      </c>
    </row>
    <row r="113" spans="1:88" x14ac:dyDescent="0.2">
      <c r="A113" s="16" t="s">
        <v>208</v>
      </c>
      <c r="B113" s="4">
        <v>0</v>
      </c>
      <c r="C113" s="11">
        <v>179.005</v>
      </c>
      <c r="D113" s="5">
        <v>0</v>
      </c>
      <c r="E113" s="5">
        <v>0</v>
      </c>
      <c r="F113" s="4">
        <v>0</v>
      </c>
      <c r="G113" s="11">
        <v>0</v>
      </c>
      <c r="H113" s="4">
        <v>0</v>
      </c>
      <c r="I113" s="4">
        <v>0</v>
      </c>
      <c r="J113" s="4">
        <v>0</v>
      </c>
      <c r="K113" s="4">
        <v>0</v>
      </c>
      <c r="L113" s="5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5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5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5">
        <v>0</v>
      </c>
      <c r="BA113" s="4">
        <v>0</v>
      </c>
      <c r="BB113" s="4">
        <v>0</v>
      </c>
      <c r="BC113" s="4">
        <v>0</v>
      </c>
      <c r="BD113" s="4">
        <v>0</v>
      </c>
      <c r="BE113" s="11">
        <v>1113.0250000000001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5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5">
        <v>0</v>
      </c>
      <c r="CH113" s="4">
        <v>0</v>
      </c>
      <c r="CI113" s="4">
        <v>0</v>
      </c>
      <c r="CJ113" s="4">
        <v>0</v>
      </c>
    </row>
    <row r="114" spans="1:88" x14ac:dyDescent="0.2">
      <c r="A114" s="16" t="s">
        <v>209</v>
      </c>
      <c r="B114" s="4">
        <v>0</v>
      </c>
      <c r="C114" s="5">
        <v>0</v>
      </c>
      <c r="D114" s="5">
        <v>0</v>
      </c>
      <c r="E114" s="5">
        <v>0</v>
      </c>
      <c r="F114" s="4">
        <v>0</v>
      </c>
      <c r="G114" s="5">
        <v>783</v>
      </c>
      <c r="H114" s="4">
        <v>0</v>
      </c>
      <c r="I114" s="4">
        <v>0</v>
      </c>
      <c r="J114" s="4">
        <v>0</v>
      </c>
      <c r="K114" s="4">
        <v>0</v>
      </c>
      <c r="L114" s="5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5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5">
        <v>179.94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5">
        <v>1276.4949999999999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5">
        <v>0</v>
      </c>
      <c r="BY114" s="4">
        <v>0</v>
      </c>
      <c r="BZ114" s="4">
        <v>0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5">
        <v>0</v>
      </c>
      <c r="CH114" s="4">
        <v>0</v>
      </c>
      <c r="CI114" s="4">
        <v>0</v>
      </c>
      <c r="CJ114" s="4">
        <v>0</v>
      </c>
    </row>
    <row r="115" spans="1:88" x14ac:dyDescent="0.2">
      <c r="A115" s="16" t="s">
        <v>210</v>
      </c>
      <c r="B115" s="4">
        <v>0</v>
      </c>
      <c r="C115" s="5">
        <v>1040.58</v>
      </c>
      <c r="D115" s="4">
        <v>0</v>
      </c>
      <c r="E115" s="5">
        <v>480</v>
      </c>
      <c r="F115" s="4">
        <v>0</v>
      </c>
      <c r="G115" s="5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5">
        <v>152.88750000000002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5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  <c r="CG115" s="5">
        <v>0</v>
      </c>
      <c r="CH115" s="4">
        <v>0</v>
      </c>
      <c r="CI115" s="4">
        <v>0</v>
      </c>
      <c r="CJ115" s="4">
        <v>0</v>
      </c>
    </row>
    <row r="116" spans="1:88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</row>
  </sheetData>
  <autoFilter ref="A1:CJ1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opLeftCell="A88" workbookViewId="0">
      <selection activeCell="A92" sqref="A92:A111"/>
    </sheetView>
  </sheetViews>
  <sheetFormatPr defaultRowHeight="15" x14ac:dyDescent="0.25"/>
  <cols>
    <col min="1" max="1" width="12" style="3" bestFit="1" customWidth="1"/>
    <col min="2" max="2" width="6.5703125" style="3" bestFit="1" customWidth="1"/>
    <col min="3" max="3" width="6.42578125" style="3" customWidth="1"/>
    <col min="4" max="4" width="7.28515625" style="3" bestFit="1" customWidth="1"/>
    <col min="5" max="5" width="7.140625" style="3" bestFit="1" customWidth="1"/>
  </cols>
  <sheetData>
    <row r="1" spans="1:5" x14ac:dyDescent="0.25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3" t="s">
        <v>8</v>
      </c>
      <c r="B2" s="3" t="s">
        <v>6</v>
      </c>
      <c r="C2" s="3">
        <v>1996</v>
      </c>
      <c r="D2" s="3" t="s">
        <v>7</v>
      </c>
      <c r="E2" s="3">
        <v>1</v>
      </c>
    </row>
    <row r="3" spans="1:5" x14ac:dyDescent="0.25">
      <c r="A3" s="3" t="s">
        <v>9</v>
      </c>
      <c r="B3" s="3" t="s">
        <v>6</v>
      </c>
      <c r="C3" s="3">
        <v>1996</v>
      </c>
      <c r="D3" s="3" t="s">
        <v>7</v>
      </c>
      <c r="E3" s="3">
        <v>2</v>
      </c>
    </row>
    <row r="4" spans="1:5" x14ac:dyDescent="0.25">
      <c r="A4" s="3" t="s">
        <v>10</v>
      </c>
      <c r="B4" s="3" t="s">
        <v>6</v>
      </c>
      <c r="C4" s="3">
        <v>1996</v>
      </c>
      <c r="D4" s="3" t="s">
        <v>7</v>
      </c>
      <c r="E4" s="3">
        <v>3</v>
      </c>
    </row>
    <row r="5" spans="1:5" x14ac:dyDescent="0.25">
      <c r="A5" s="3" t="s">
        <v>12</v>
      </c>
      <c r="B5" s="3" t="s">
        <v>6</v>
      </c>
      <c r="C5" s="3">
        <v>1996</v>
      </c>
      <c r="D5" s="3" t="s">
        <v>11</v>
      </c>
      <c r="E5" s="3">
        <v>1</v>
      </c>
    </row>
    <row r="6" spans="1:5" x14ac:dyDescent="0.25">
      <c r="A6" s="3" t="s">
        <v>13</v>
      </c>
      <c r="B6" s="3" t="s">
        <v>6</v>
      </c>
      <c r="C6" s="3">
        <v>1996</v>
      </c>
      <c r="D6" s="3" t="s">
        <v>11</v>
      </c>
      <c r="E6" s="3">
        <v>2</v>
      </c>
    </row>
    <row r="7" spans="1:5" x14ac:dyDescent="0.25">
      <c r="A7" s="3" t="s">
        <v>14</v>
      </c>
      <c r="B7" s="3" t="s">
        <v>6</v>
      </c>
      <c r="C7" s="3">
        <v>1996</v>
      </c>
      <c r="D7" s="3" t="s">
        <v>11</v>
      </c>
      <c r="E7" s="3">
        <v>3</v>
      </c>
    </row>
    <row r="8" spans="1:5" x14ac:dyDescent="0.25">
      <c r="A8" s="3" t="s">
        <v>15</v>
      </c>
      <c r="B8" s="3" t="s">
        <v>6</v>
      </c>
      <c r="C8" s="3">
        <v>1997</v>
      </c>
      <c r="D8" s="3" t="s">
        <v>7</v>
      </c>
      <c r="E8" s="3">
        <v>1</v>
      </c>
    </row>
    <row r="9" spans="1:5" x14ac:dyDescent="0.25">
      <c r="A9" s="3" t="s">
        <v>16</v>
      </c>
      <c r="B9" s="3" t="s">
        <v>6</v>
      </c>
      <c r="C9" s="3">
        <v>1997</v>
      </c>
      <c r="D9" s="3" t="s">
        <v>7</v>
      </c>
      <c r="E9" s="3">
        <v>2</v>
      </c>
    </row>
    <row r="10" spans="1:5" x14ac:dyDescent="0.25">
      <c r="A10" s="3" t="s">
        <v>17</v>
      </c>
      <c r="B10" s="3" t="s">
        <v>6</v>
      </c>
      <c r="C10" s="3">
        <v>1997</v>
      </c>
      <c r="D10" s="3" t="s">
        <v>7</v>
      </c>
      <c r="E10" s="3">
        <v>3</v>
      </c>
    </row>
    <row r="11" spans="1:5" x14ac:dyDescent="0.25">
      <c r="A11" s="3" t="s">
        <v>18</v>
      </c>
      <c r="B11" s="3" t="s">
        <v>6</v>
      </c>
      <c r="C11" s="3">
        <v>1997</v>
      </c>
      <c r="D11" s="3" t="s">
        <v>11</v>
      </c>
      <c r="E11" s="3">
        <v>1</v>
      </c>
    </row>
    <row r="12" spans="1:5" x14ac:dyDescent="0.25">
      <c r="A12" s="3" t="s">
        <v>19</v>
      </c>
      <c r="B12" s="3" t="s">
        <v>6</v>
      </c>
      <c r="C12" s="3">
        <v>1997</v>
      </c>
      <c r="D12" s="3" t="s">
        <v>11</v>
      </c>
      <c r="E12" s="3">
        <v>2</v>
      </c>
    </row>
    <row r="13" spans="1:5" x14ac:dyDescent="0.25">
      <c r="A13" s="3" t="s">
        <v>20</v>
      </c>
      <c r="B13" s="3" t="s">
        <v>6</v>
      </c>
      <c r="C13" s="3">
        <v>1997</v>
      </c>
      <c r="D13" s="3" t="s">
        <v>11</v>
      </c>
      <c r="E13" s="3">
        <v>3</v>
      </c>
    </row>
    <row r="14" spans="1:5" x14ac:dyDescent="0.25">
      <c r="A14" s="3" t="s">
        <v>21</v>
      </c>
      <c r="B14" s="3" t="s">
        <v>6</v>
      </c>
      <c r="C14" s="3">
        <v>2002</v>
      </c>
      <c r="D14" s="3" t="s">
        <v>7</v>
      </c>
      <c r="E14" s="3">
        <v>1</v>
      </c>
    </row>
    <row r="15" spans="1:5" x14ac:dyDescent="0.25">
      <c r="A15" s="3" t="s">
        <v>22</v>
      </c>
      <c r="B15" s="3" t="s">
        <v>6</v>
      </c>
      <c r="C15" s="3">
        <v>2002</v>
      </c>
      <c r="D15" s="3" t="s">
        <v>7</v>
      </c>
      <c r="E15" s="3">
        <v>2</v>
      </c>
    </row>
    <row r="16" spans="1:5" x14ac:dyDescent="0.25">
      <c r="A16" s="3" t="s">
        <v>23</v>
      </c>
      <c r="B16" s="3" t="s">
        <v>6</v>
      </c>
      <c r="C16" s="3">
        <v>2002</v>
      </c>
      <c r="D16" s="3" t="s">
        <v>7</v>
      </c>
      <c r="E16" s="3">
        <v>3</v>
      </c>
    </row>
    <row r="17" spans="1:5" x14ac:dyDescent="0.25">
      <c r="A17" s="3" t="s">
        <v>24</v>
      </c>
      <c r="B17" s="3" t="s">
        <v>6</v>
      </c>
      <c r="C17" s="3">
        <v>2002</v>
      </c>
      <c r="D17" s="3" t="s">
        <v>11</v>
      </c>
      <c r="E17" s="3">
        <v>1</v>
      </c>
    </row>
    <row r="18" spans="1:5" x14ac:dyDescent="0.25">
      <c r="A18" s="3" t="s">
        <v>25</v>
      </c>
      <c r="B18" s="3" t="s">
        <v>6</v>
      </c>
      <c r="C18" s="3">
        <v>2002</v>
      </c>
      <c r="D18" s="3" t="s">
        <v>11</v>
      </c>
      <c r="E18" s="3">
        <v>2</v>
      </c>
    </row>
    <row r="19" spans="1:5" x14ac:dyDescent="0.25">
      <c r="A19" s="3" t="s">
        <v>26</v>
      </c>
      <c r="B19" s="3" t="s">
        <v>6</v>
      </c>
      <c r="C19" s="3">
        <v>2002</v>
      </c>
      <c r="D19" s="3" t="s">
        <v>11</v>
      </c>
      <c r="E19" s="3">
        <v>3</v>
      </c>
    </row>
    <row r="20" spans="1:5" x14ac:dyDescent="0.25">
      <c r="A20" s="3" t="s">
        <v>27</v>
      </c>
      <c r="B20" s="3" t="s">
        <v>6</v>
      </c>
      <c r="C20" s="3">
        <v>2003</v>
      </c>
      <c r="D20" s="3" t="s">
        <v>7</v>
      </c>
      <c r="E20" s="3">
        <v>1</v>
      </c>
    </row>
    <row r="21" spans="1:5" x14ac:dyDescent="0.25">
      <c r="A21" s="3" t="s">
        <v>28</v>
      </c>
      <c r="B21" s="3" t="s">
        <v>6</v>
      </c>
      <c r="C21" s="3">
        <v>2003</v>
      </c>
      <c r="D21" s="3" t="s">
        <v>7</v>
      </c>
      <c r="E21" s="3">
        <v>2</v>
      </c>
    </row>
    <row r="22" spans="1:5" x14ac:dyDescent="0.25">
      <c r="A22" s="3" t="s">
        <v>29</v>
      </c>
      <c r="B22" s="3" t="s">
        <v>6</v>
      </c>
      <c r="C22" s="3">
        <v>2003</v>
      </c>
      <c r="D22" s="3" t="s">
        <v>7</v>
      </c>
      <c r="E22" s="3">
        <v>3</v>
      </c>
    </row>
    <row r="23" spans="1:5" x14ac:dyDescent="0.25">
      <c r="A23" s="3" t="s">
        <v>30</v>
      </c>
      <c r="B23" s="3" t="s">
        <v>6</v>
      </c>
      <c r="C23" s="3">
        <v>2003</v>
      </c>
      <c r="D23" s="3" t="s">
        <v>11</v>
      </c>
      <c r="E23" s="3">
        <v>1</v>
      </c>
    </row>
    <row r="24" spans="1:5" x14ac:dyDescent="0.25">
      <c r="A24" s="3" t="s">
        <v>31</v>
      </c>
      <c r="B24" s="3" t="s">
        <v>6</v>
      </c>
      <c r="C24" s="3">
        <v>2003</v>
      </c>
      <c r="D24" s="3" t="s">
        <v>11</v>
      </c>
      <c r="E24" s="3">
        <v>2</v>
      </c>
    </row>
    <row r="25" spans="1:5" x14ac:dyDescent="0.25">
      <c r="A25" s="3" t="s">
        <v>32</v>
      </c>
      <c r="B25" s="3" t="s">
        <v>6</v>
      </c>
      <c r="C25" s="3">
        <v>2003</v>
      </c>
      <c r="D25" s="3" t="s">
        <v>11</v>
      </c>
      <c r="E25" s="3">
        <v>3</v>
      </c>
    </row>
    <row r="26" spans="1:5" x14ac:dyDescent="0.25">
      <c r="A26" s="3" t="s">
        <v>33</v>
      </c>
      <c r="B26" s="3" t="s">
        <v>6</v>
      </c>
      <c r="C26" s="3">
        <v>2006</v>
      </c>
      <c r="D26" s="3" t="s">
        <v>7</v>
      </c>
      <c r="E26" s="3">
        <v>1</v>
      </c>
    </row>
    <row r="27" spans="1:5" x14ac:dyDescent="0.25">
      <c r="A27" s="3" t="s">
        <v>34</v>
      </c>
      <c r="B27" s="3" t="s">
        <v>6</v>
      </c>
      <c r="C27" s="3">
        <v>2006</v>
      </c>
      <c r="D27" s="3" t="s">
        <v>7</v>
      </c>
      <c r="E27" s="3">
        <v>2</v>
      </c>
    </row>
    <row r="28" spans="1:5" x14ac:dyDescent="0.25">
      <c r="A28" s="3" t="s">
        <v>35</v>
      </c>
      <c r="B28" s="3" t="s">
        <v>6</v>
      </c>
      <c r="C28" s="3">
        <v>2006</v>
      </c>
      <c r="D28" s="3" t="s">
        <v>7</v>
      </c>
      <c r="E28" s="3">
        <v>3</v>
      </c>
    </row>
    <row r="29" spans="1:5" x14ac:dyDescent="0.25">
      <c r="A29" s="3" t="s">
        <v>36</v>
      </c>
      <c r="B29" s="3" t="s">
        <v>6</v>
      </c>
      <c r="C29" s="3">
        <v>2006</v>
      </c>
      <c r="D29" s="3" t="s">
        <v>11</v>
      </c>
      <c r="E29" s="3">
        <v>1</v>
      </c>
    </row>
    <row r="30" spans="1:5" x14ac:dyDescent="0.25">
      <c r="A30" s="3" t="s">
        <v>37</v>
      </c>
      <c r="B30" s="3" t="s">
        <v>6</v>
      </c>
      <c r="C30" s="3">
        <v>2006</v>
      </c>
      <c r="D30" s="3" t="s">
        <v>11</v>
      </c>
      <c r="E30" s="3">
        <v>2</v>
      </c>
    </row>
    <row r="31" spans="1:5" x14ac:dyDescent="0.25">
      <c r="A31" s="3" t="s">
        <v>38</v>
      </c>
      <c r="B31" s="3" t="s">
        <v>6</v>
      </c>
      <c r="C31" s="3">
        <v>2006</v>
      </c>
      <c r="D31" s="3" t="s">
        <v>11</v>
      </c>
      <c r="E31" s="3">
        <v>3</v>
      </c>
    </row>
    <row r="32" spans="1:5" x14ac:dyDescent="0.25">
      <c r="A32" s="3" t="s">
        <v>39</v>
      </c>
      <c r="B32" s="3" t="s">
        <v>6</v>
      </c>
      <c r="C32" s="3">
        <v>2010</v>
      </c>
      <c r="D32" s="3" t="s">
        <v>7</v>
      </c>
      <c r="E32" s="3">
        <v>1</v>
      </c>
    </row>
    <row r="33" spans="1:5" x14ac:dyDescent="0.25">
      <c r="A33" s="3" t="s">
        <v>40</v>
      </c>
      <c r="B33" s="3" t="s">
        <v>6</v>
      </c>
      <c r="C33" s="3">
        <v>2010</v>
      </c>
      <c r="D33" s="3" t="s">
        <v>7</v>
      </c>
      <c r="E33" s="3">
        <v>2</v>
      </c>
    </row>
    <row r="34" spans="1:5" x14ac:dyDescent="0.25">
      <c r="A34" s="3" t="s">
        <v>41</v>
      </c>
      <c r="B34" s="3" t="s">
        <v>6</v>
      </c>
      <c r="C34" s="3">
        <v>2010</v>
      </c>
      <c r="D34" s="3" t="s">
        <v>7</v>
      </c>
      <c r="E34" s="3">
        <v>3</v>
      </c>
    </row>
    <row r="35" spans="1:5" x14ac:dyDescent="0.25">
      <c r="A35" s="3" t="s">
        <v>42</v>
      </c>
      <c r="B35" s="3" t="s">
        <v>6</v>
      </c>
      <c r="C35" s="3">
        <v>2010</v>
      </c>
      <c r="D35" s="3" t="s">
        <v>11</v>
      </c>
      <c r="E35" s="3">
        <v>1</v>
      </c>
    </row>
    <row r="36" spans="1:5" x14ac:dyDescent="0.25">
      <c r="A36" s="3" t="s">
        <v>43</v>
      </c>
      <c r="B36" s="3" t="s">
        <v>6</v>
      </c>
      <c r="C36" s="3">
        <v>2010</v>
      </c>
      <c r="D36" s="3" t="s">
        <v>11</v>
      </c>
      <c r="E36" s="3">
        <v>2</v>
      </c>
    </row>
    <row r="37" spans="1:5" x14ac:dyDescent="0.25">
      <c r="A37" s="3" t="s">
        <v>44</v>
      </c>
      <c r="B37" s="3" t="s">
        <v>6</v>
      </c>
      <c r="C37" s="3">
        <v>2010</v>
      </c>
      <c r="D37" s="3" t="s">
        <v>11</v>
      </c>
      <c r="E37" s="3">
        <v>3</v>
      </c>
    </row>
    <row r="38" spans="1:5" x14ac:dyDescent="0.25">
      <c r="A38" s="3" t="s">
        <v>45</v>
      </c>
      <c r="B38" s="3" t="s">
        <v>6</v>
      </c>
      <c r="C38" s="3">
        <v>2011</v>
      </c>
      <c r="D38" s="3" t="s">
        <v>7</v>
      </c>
      <c r="E38" s="3">
        <v>1</v>
      </c>
    </row>
    <row r="39" spans="1:5" x14ac:dyDescent="0.25">
      <c r="A39" s="3" t="s">
        <v>46</v>
      </c>
      <c r="B39" s="3" t="s">
        <v>6</v>
      </c>
      <c r="C39" s="3">
        <v>2011</v>
      </c>
      <c r="D39" s="3" t="s">
        <v>7</v>
      </c>
      <c r="E39" s="3">
        <v>2</v>
      </c>
    </row>
    <row r="40" spans="1:5" x14ac:dyDescent="0.25">
      <c r="A40" s="3" t="s">
        <v>47</v>
      </c>
      <c r="B40" s="3" t="s">
        <v>6</v>
      </c>
      <c r="C40" s="3">
        <v>2011</v>
      </c>
      <c r="D40" s="3" t="s">
        <v>7</v>
      </c>
      <c r="E40" s="3">
        <v>3</v>
      </c>
    </row>
    <row r="41" spans="1:5" x14ac:dyDescent="0.25">
      <c r="A41" s="3" t="s">
        <v>48</v>
      </c>
      <c r="B41" s="3" t="s">
        <v>6</v>
      </c>
      <c r="C41" s="3">
        <v>2011</v>
      </c>
      <c r="D41" s="3" t="s">
        <v>11</v>
      </c>
      <c r="E41" s="13">
        <v>1</v>
      </c>
    </row>
    <row r="42" spans="1:5" x14ac:dyDescent="0.25">
      <c r="A42" s="3" t="s">
        <v>49</v>
      </c>
      <c r="B42" s="3" t="s">
        <v>6</v>
      </c>
      <c r="C42" s="3">
        <v>2011</v>
      </c>
      <c r="D42" s="3" t="s">
        <v>11</v>
      </c>
      <c r="E42" s="3">
        <v>2</v>
      </c>
    </row>
    <row r="43" spans="1:5" x14ac:dyDescent="0.25">
      <c r="A43" s="3" t="s">
        <v>50</v>
      </c>
      <c r="B43" s="3" t="s">
        <v>6</v>
      </c>
      <c r="C43" s="3">
        <v>2011</v>
      </c>
      <c r="D43" s="3" t="s">
        <v>11</v>
      </c>
      <c r="E43" s="3">
        <v>3</v>
      </c>
    </row>
    <row r="44" spans="1:5" x14ac:dyDescent="0.25">
      <c r="A44" s="3" t="s">
        <v>51</v>
      </c>
      <c r="B44" s="3" t="s">
        <v>6</v>
      </c>
      <c r="C44" s="3">
        <v>2016</v>
      </c>
      <c r="D44" s="3" t="s">
        <v>7</v>
      </c>
      <c r="E44" s="3">
        <v>1</v>
      </c>
    </row>
    <row r="45" spans="1:5" x14ac:dyDescent="0.25">
      <c r="A45" s="3" t="s">
        <v>52</v>
      </c>
      <c r="B45" s="3" t="s">
        <v>6</v>
      </c>
      <c r="C45" s="3">
        <v>2016</v>
      </c>
      <c r="D45" s="3" t="s">
        <v>7</v>
      </c>
      <c r="E45" s="3">
        <v>2</v>
      </c>
    </row>
    <row r="46" spans="1:5" x14ac:dyDescent="0.25">
      <c r="A46" s="3" t="s">
        <v>53</v>
      </c>
      <c r="B46" s="3" t="s">
        <v>6</v>
      </c>
      <c r="C46" s="3">
        <v>2016</v>
      </c>
      <c r="D46" s="3" t="s">
        <v>7</v>
      </c>
      <c r="E46" s="3">
        <v>3</v>
      </c>
    </row>
    <row r="47" spans="1:5" x14ac:dyDescent="0.25">
      <c r="A47" s="3" t="s">
        <v>54</v>
      </c>
      <c r="B47" s="3" t="s">
        <v>6</v>
      </c>
      <c r="C47" s="3">
        <v>2016</v>
      </c>
      <c r="D47" s="3" t="s">
        <v>11</v>
      </c>
      <c r="E47" s="3">
        <v>1</v>
      </c>
    </row>
    <row r="48" spans="1:5" x14ac:dyDescent="0.25">
      <c r="A48" s="3" t="s">
        <v>55</v>
      </c>
      <c r="B48" s="3" t="s">
        <v>6</v>
      </c>
      <c r="C48" s="3">
        <v>2016</v>
      </c>
      <c r="D48" s="3" t="s">
        <v>11</v>
      </c>
      <c r="E48" s="3">
        <v>2</v>
      </c>
    </row>
    <row r="49" spans="1:6" x14ac:dyDescent="0.25">
      <c r="A49" s="3" t="s">
        <v>56</v>
      </c>
      <c r="B49" s="3" t="s">
        <v>6</v>
      </c>
      <c r="C49" s="3">
        <v>2016</v>
      </c>
      <c r="D49" s="3" t="s">
        <v>11</v>
      </c>
      <c r="E49" s="3">
        <v>3</v>
      </c>
    </row>
    <row r="50" spans="1:6" x14ac:dyDescent="0.25">
      <c r="A50" s="3" t="s">
        <v>57</v>
      </c>
      <c r="B50" s="3" t="s">
        <v>6</v>
      </c>
      <c r="C50" s="3">
        <v>2017</v>
      </c>
      <c r="D50" s="3" t="s">
        <v>7</v>
      </c>
      <c r="E50" s="3">
        <v>1</v>
      </c>
    </row>
    <row r="51" spans="1:6" x14ac:dyDescent="0.25">
      <c r="A51" s="3" t="s">
        <v>58</v>
      </c>
      <c r="B51" s="3" t="s">
        <v>6</v>
      </c>
      <c r="C51" s="3">
        <v>2017</v>
      </c>
      <c r="D51" s="3" t="s">
        <v>7</v>
      </c>
      <c r="E51" s="3">
        <v>2</v>
      </c>
    </row>
    <row r="52" spans="1:6" x14ac:dyDescent="0.25">
      <c r="A52" s="3" t="s">
        <v>59</v>
      </c>
      <c r="B52" s="3" t="s">
        <v>6</v>
      </c>
      <c r="C52" s="3">
        <v>2017</v>
      </c>
      <c r="D52" s="3" t="s">
        <v>7</v>
      </c>
      <c r="E52" s="3">
        <v>3</v>
      </c>
    </row>
    <row r="53" spans="1:6" x14ac:dyDescent="0.25">
      <c r="A53" s="3" t="s">
        <v>60</v>
      </c>
      <c r="B53" s="3" t="s">
        <v>6</v>
      </c>
      <c r="C53" s="3">
        <v>2017</v>
      </c>
      <c r="D53" s="3" t="s">
        <v>11</v>
      </c>
      <c r="E53" s="3">
        <v>1</v>
      </c>
    </row>
    <row r="54" spans="1:6" x14ac:dyDescent="0.25">
      <c r="A54" s="3" t="s">
        <v>61</v>
      </c>
      <c r="B54" s="3" t="s">
        <v>6</v>
      </c>
      <c r="C54" s="3">
        <v>2017</v>
      </c>
      <c r="D54" s="3" t="s">
        <v>11</v>
      </c>
      <c r="E54" s="3">
        <v>2</v>
      </c>
    </row>
    <row r="55" spans="1:6" x14ac:dyDescent="0.25">
      <c r="A55" s="3" t="s">
        <v>62</v>
      </c>
      <c r="B55" s="3" t="s">
        <v>6</v>
      </c>
      <c r="C55" s="3">
        <v>2017</v>
      </c>
      <c r="D55" s="3" t="s">
        <v>11</v>
      </c>
      <c r="E55" s="3">
        <v>3</v>
      </c>
    </row>
    <row r="56" spans="1:6" x14ac:dyDescent="0.25">
      <c r="A56" s="3" t="s">
        <v>150</v>
      </c>
      <c r="B56" s="3" t="s">
        <v>149</v>
      </c>
      <c r="C56" s="3">
        <v>2010</v>
      </c>
      <c r="D56" s="3" t="s">
        <v>7</v>
      </c>
      <c r="E56" s="3">
        <v>1</v>
      </c>
      <c r="F56" s="10"/>
    </row>
    <row r="57" spans="1:6" x14ac:dyDescent="0.25">
      <c r="A57" s="3" t="s">
        <v>151</v>
      </c>
      <c r="B57" s="3" t="s">
        <v>149</v>
      </c>
      <c r="C57" s="3">
        <v>2010</v>
      </c>
      <c r="D57" s="3" t="s">
        <v>7</v>
      </c>
      <c r="E57" s="3">
        <v>2</v>
      </c>
      <c r="F57" s="10"/>
    </row>
    <row r="58" spans="1:6" x14ac:dyDescent="0.25">
      <c r="A58" s="3" t="s">
        <v>152</v>
      </c>
      <c r="B58" s="3" t="s">
        <v>149</v>
      </c>
      <c r="C58" s="3">
        <v>2010</v>
      </c>
      <c r="D58" s="3" t="s">
        <v>7</v>
      </c>
      <c r="E58" s="3">
        <v>3</v>
      </c>
      <c r="F58" s="10"/>
    </row>
    <row r="59" spans="1:6" x14ac:dyDescent="0.25">
      <c r="A59" s="3" t="s">
        <v>153</v>
      </c>
      <c r="B59" s="3" t="s">
        <v>149</v>
      </c>
      <c r="C59" s="3">
        <v>2010</v>
      </c>
      <c r="D59" s="3" t="s">
        <v>11</v>
      </c>
      <c r="E59" s="3">
        <v>1</v>
      </c>
      <c r="F59" s="10"/>
    </row>
    <row r="60" spans="1:6" x14ac:dyDescent="0.25">
      <c r="A60" s="3" t="s">
        <v>154</v>
      </c>
      <c r="B60" s="3" t="s">
        <v>149</v>
      </c>
      <c r="C60" s="3">
        <v>2010</v>
      </c>
      <c r="D60" s="3" t="s">
        <v>11</v>
      </c>
      <c r="E60" s="3">
        <v>2</v>
      </c>
      <c r="F60" s="10"/>
    </row>
    <row r="61" spans="1:6" x14ac:dyDescent="0.25">
      <c r="A61" s="3" t="s">
        <v>155</v>
      </c>
      <c r="B61" s="3" t="s">
        <v>149</v>
      </c>
      <c r="C61" s="3">
        <v>2010</v>
      </c>
      <c r="D61" s="3" t="s">
        <v>11</v>
      </c>
      <c r="E61" s="3">
        <v>3</v>
      </c>
      <c r="F61" s="10"/>
    </row>
    <row r="62" spans="1:6" x14ac:dyDescent="0.25">
      <c r="A62" s="3" t="s">
        <v>156</v>
      </c>
      <c r="B62" s="3" t="s">
        <v>149</v>
      </c>
      <c r="C62" s="3">
        <v>2011</v>
      </c>
      <c r="D62" s="3" t="s">
        <v>7</v>
      </c>
      <c r="E62" s="3">
        <v>1</v>
      </c>
      <c r="F62" s="10"/>
    </row>
    <row r="63" spans="1:6" x14ac:dyDescent="0.25">
      <c r="A63" s="3" t="s">
        <v>157</v>
      </c>
      <c r="B63" s="3" t="s">
        <v>149</v>
      </c>
      <c r="C63" s="3">
        <v>2011</v>
      </c>
      <c r="D63" s="3" t="s">
        <v>7</v>
      </c>
      <c r="E63" s="3">
        <v>2</v>
      </c>
      <c r="F63" s="10"/>
    </row>
    <row r="64" spans="1:6" x14ac:dyDescent="0.25">
      <c r="A64" s="3" t="s">
        <v>158</v>
      </c>
      <c r="B64" s="3" t="s">
        <v>149</v>
      </c>
      <c r="C64" s="3">
        <v>2011</v>
      </c>
      <c r="D64" s="3" t="s">
        <v>7</v>
      </c>
      <c r="E64" s="3">
        <v>3</v>
      </c>
      <c r="F64" s="10"/>
    </row>
    <row r="65" spans="1:6" x14ac:dyDescent="0.25">
      <c r="A65" s="3" t="s">
        <v>159</v>
      </c>
      <c r="B65" s="3" t="s">
        <v>149</v>
      </c>
      <c r="C65" s="3">
        <v>2011</v>
      </c>
      <c r="D65" s="3" t="s">
        <v>11</v>
      </c>
      <c r="E65" s="3">
        <v>1</v>
      </c>
      <c r="F65" s="10"/>
    </row>
    <row r="66" spans="1:6" x14ac:dyDescent="0.25">
      <c r="A66" s="3" t="s">
        <v>160</v>
      </c>
      <c r="B66" s="3" t="s">
        <v>149</v>
      </c>
      <c r="C66" s="3">
        <v>2011</v>
      </c>
      <c r="D66" s="3" t="s">
        <v>11</v>
      </c>
      <c r="E66" s="3">
        <v>2</v>
      </c>
      <c r="F66" s="10"/>
    </row>
    <row r="67" spans="1:6" x14ac:dyDescent="0.25">
      <c r="A67" s="3" t="s">
        <v>161</v>
      </c>
      <c r="B67" s="3" t="s">
        <v>149</v>
      </c>
      <c r="C67" s="3">
        <v>2011</v>
      </c>
      <c r="D67" s="3" t="s">
        <v>11</v>
      </c>
      <c r="E67" s="3">
        <v>3</v>
      </c>
      <c r="F67" s="10"/>
    </row>
    <row r="68" spans="1:6" x14ac:dyDescent="0.25">
      <c r="A68" s="3" t="s">
        <v>162</v>
      </c>
      <c r="B68" s="3" t="s">
        <v>149</v>
      </c>
      <c r="C68" s="3">
        <v>2016</v>
      </c>
      <c r="D68" s="3" t="s">
        <v>7</v>
      </c>
      <c r="E68" s="3">
        <v>1</v>
      </c>
      <c r="F68" s="10"/>
    </row>
    <row r="69" spans="1:6" x14ac:dyDescent="0.25">
      <c r="A69" s="3" t="s">
        <v>163</v>
      </c>
      <c r="B69" s="3" t="s">
        <v>149</v>
      </c>
      <c r="C69" s="3">
        <v>2016</v>
      </c>
      <c r="D69" s="3" t="s">
        <v>7</v>
      </c>
      <c r="E69" s="3">
        <v>2</v>
      </c>
      <c r="F69" s="10"/>
    </row>
    <row r="70" spans="1:6" x14ac:dyDescent="0.25">
      <c r="A70" s="3" t="s">
        <v>164</v>
      </c>
      <c r="B70" s="3" t="s">
        <v>149</v>
      </c>
      <c r="C70" s="3">
        <v>2016</v>
      </c>
      <c r="D70" s="3" t="s">
        <v>7</v>
      </c>
      <c r="E70" s="3">
        <v>3</v>
      </c>
      <c r="F70" s="10"/>
    </row>
    <row r="71" spans="1:6" x14ac:dyDescent="0.25">
      <c r="A71" s="3" t="s">
        <v>165</v>
      </c>
      <c r="B71" s="3" t="s">
        <v>149</v>
      </c>
      <c r="C71" s="3">
        <v>2016</v>
      </c>
      <c r="D71" s="3" t="s">
        <v>11</v>
      </c>
      <c r="E71" s="3">
        <v>1</v>
      </c>
      <c r="F71" s="10"/>
    </row>
    <row r="72" spans="1:6" x14ac:dyDescent="0.25">
      <c r="A72" s="3" t="s">
        <v>166</v>
      </c>
      <c r="B72" s="3" t="s">
        <v>149</v>
      </c>
      <c r="C72" s="3">
        <v>2016</v>
      </c>
      <c r="D72" s="3" t="s">
        <v>11</v>
      </c>
      <c r="E72" s="3">
        <v>2</v>
      </c>
      <c r="F72" s="10"/>
    </row>
    <row r="73" spans="1:6" x14ac:dyDescent="0.25">
      <c r="A73" s="3" t="s">
        <v>167</v>
      </c>
      <c r="B73" s="3" t="s">
        <v>149</v>
      </c>
      <c r="C73" s="3">
        <v>2016</v>
      </c>
      <c r="D73" s="3" t="s">
        <v>11</v>
      </c>
      <c r="E73" s="3">
        <v>3</v>
      </c>
      <c r="F73" s="10"/>
    </row>
    <row r="74" spans="1:6" x14ac:dyDescent="0.25">
      <c r="A74" s="3" t="s">
        <v>168</v>
      </c>
      <c r="B74" s="3" t="s">
        <v>149</v>
      </c>
      <c r="C74" s="3">
        <v>2017</v>
      </c>
      <c r="D74" s="3" t="s">
        <v>7</v>
      </c>
      <c r="E74" s="3">
        <v>1</v>
      </c>
      <c r="F74" s="10"/>
    </row>
    <row r="75" spans="1:6" x14ac:dyDescent="0.25">
      <c r="A75" s="3" t="s">
        <v>169</v>
      </c>
      <c r="B75" s="3" t="s">
        <v>149</v>
      </c>
      <c r="C75" s="3">
        <v>2017</v>
      </c>
      <c r="D75" s="3" t="s">
        <v>7</v>
      </c>
      <c r="E75" s="3">
        <v>2</v>
      </c>
      <c r="F75" s="10"/>
    </row>
    <row r="76" spans="1:6" x14ac:dyDescent="0.25">
      <c r="A76" s="3" t="s">
        <v>170</v>
      </c>
      <c r="B76" s="3" t="s">
        <v>149</v>
      </c>
      <c r="C76" s="3">
        <v>2017</v>
      </c>
      <c r="D76" s="3" t="s">
        <v>7</v>
      </c>
      <c r="E76" s="3">
        <v>3</v>
      </c>
      <c r="F76" s="10"/>
    </row>
    <row r="77" spans="1:6" x14ac:dyDescent="0.25">
      <c r="A77" s="3" t="s">
        <v>171</v>
      </c>
      <c r="B77" s="3" t="s">
        <v>149</v>
      </c>
      <c r="C77" s="3">
        <v>2017</v>
      </c>
      <c r="D77" s="3" t="s">
        <v>11</v>
      </c>
      <c r="E77" s="3">
        <v>1</v>
      </c>
      <c r="F77" s="10"/>
    </row>
    <row r="78" spans="1:6" x14ac:dyDescent="0.25">
      <c r="A78" s="3" t="s">
        <v>172</v>
      </c>
      <c r="B78" s="3" t="s">
        <v>149</v>
      </c>
      <c r="C78" s="3">
        <v>2017</v>
      </c>
      <c r="D78" s="3" t="s">
        <v>11</v>
      </c>
      <c r="E78" s="3">
        <v>2</v>
      </c>
      <c r="F78" s="10"/>
    </row>
    <row r="79" spans="1:6" x14ac:dyDescent="0.25">
      <c r="A79" s="3" t="s">
        <v>173</v>
      </c>
      <c r="B79" s="3" t="s">
        <v>149</v>
      </c>
      <c r="C79" s="3">
        <v>2017</v>
      </c>
      <c r="D79" s="3" t="s">
        <v>11</v>
      </c>
      <c r="E79" s="3">
        <v>3</v>
      </c>
      <c r="F79" s="10"/>
    </row>
    <row r="80" spans="1:6" x14ac:dyDescent="0.25">
      <c r="A80" s="3" t="s">
        <v>175</v>
      </c>
      <c r="B80" s="3" t="s">
        <v>174</v>
      </c>
      <c r="C80" s="3">
        <v>1996</v>
      </c>
      <c r="D80" s="3" t="s">
        <v>7</v>
      </c>
      <c r="E80" s="3">
        <v>1</v>
      </c>
      <c r="F80" s="10"/>
    </row>
    <row r="81" spans="1:6" x14ac:dyDescent="0.25">
      <c r="A81" s="3" t="s">
        <v>176</v>
      </c>
      <c r="B81" s="3" t="s">
        <v>174</v>
      </c>
      <c r="C81" s="3">
        <v>1996</v>
      </c>
      <c r="D81" s="3" t="s">
        <v>7</v>
      </c>
      <c r="E81" s="3">
        <v>2</v>
      </c>
      <c r="F81" s="10"/>
    </row>
    <row r="82" spans="1:6" x14ac:dyDescent="0.25">
      <c r="A82" s="3" t="s">
        <v>177</v>
      </c>
      <c r="B82" s="3" t="s">
        <v>174</v>
      </c>
      <c r="C82" s="3">
        <v>1996</v>
      </c>
      <c r="D82" s="3" t="s">
        <v>7</v>
      </c>
      <c r="E82" s="3">
        <v>3</v>
      </c>
      <c r="F82" s="10"/>
    </row>
    <row r="83" spans="1:6" x14ac:dyDescent="0.25">
      <c r="A83" s="3" t="s">
        <v>178</v>
      </c>
      <c r="B83" s="3" t="s">
        <v>174</v>
      </c>
      <c r="C83" s="3">
        <v>1996</v>
      </c>
      <c r="D83" s="3" t="s">
        <v>11</v>
      </c>
      <c r="E83" s="3">
        <v>1</v>
      </c>
      <c r="F83" s="10"/>
    </row>
    <row r="84" spans="1:6" x14ac:dyDescent="0.25">
      <c r="A84" s="3" t="s">
        <v>179</v>
      </c>
      <c r="B84" s="3" t="s">
        <v>174</v>
      </c>
      <c r="C84" s="3">
        <v>1996</v>
      </c>
      <c r="D84" s="3" t="s">
        <v>11</v>
      </c>
      <c r="E84" s="3">
        <v>2</v>
      </c>
      <c r="F84" s="10"/>
    </row>
    <row r="85" spans="1:6" x14ac:dyDescent="0.25">
      <c r="A85" s="3" t="s">
        <v>180</v>
      </c>
      <c r="B85" s="3" t="s">
        <v>174</v>
      </c>
      <c r="C85" s="3">
        <v>1996</v>
      </c>
      <c r="D85" s="3" t="s">
        <v>11</v>
      </c>
      <c r="E85" s="3">
        <v>3</v>
      </c>
      <c r="F85" s="10"/>
    </row>
    <row r="86" spans="1:6" x14ac:dyDescent="0.25">
      <c r="A86" s="3" t="s">
        <v>181</v>
      </c>
      <c r="B86" s="3" t="s">
        <v>174</v>
      </c>
      <c r="C86" s="3">
        <v>1997</v>
      </c>
      <c r="D86" s="3" t="s">
        <v>7</v>
      </c>
      <c r="E86" s="3">
        <v>1</v>
      </c>
      <c r="F86" s="10"/>
    </row>
    <row r="87" spans="1:6" x14ac:dyDescent="0.25">
      <c r="A87" s="3" t="s">
        <v>182</v>
      </c>
      <c r="B87" s="3" t="s">
        <v>174</v>
      </c>
      <c r="C87" s="3">
        <v>1997</v>
      </c>
      <c r="D87" s="3" t="s">
        <v>7</v>
      </c>
      <c r="E87" s="3">
        <v>2</v>
      </c>
      <c r="F87" s="10"/>
    </row>
    <row r="88" spans="1:6" x14ac:dyDescent="0.25">
      <c r="A88" s="3" t="s">
        <v>183</v>
      </c>
      <c r="B88" s="3" t="s">
        <v>174</v>
      </c>
      <c r="C88" s="3">
        <v>1997</v>
      </c>
      <c r="D88" s="3" t="s">
        <v>7</v>
      </c>
      <c r="E88" s="3">
        <v>3</v>
      </c>
      <c r="F88" s="10"/>
    </row>
    <row r="89" spans="1:6" x14ac:dyDescent="0.25">
      <c r="A89" s="3" t="s">
        <v>184</v>
      </c>
      <c r="B89" s="3" t="s">
        <v>174</v>
      </c>
      <c r="C89" s="3">
        <v>1997</v>
      </c>
      <c r="D89" s="3" t="s">
        <v>11</v>
      </c>
      <c r="E89" s="3">
        <v>1</v>
      </c>
      <c r="F89" s="10"/>
    </row>
    <row r="90" spans="1:6" x14ac:dyDescent="0.25">
      <c r="A90" s="3" t="s">
        <v>185</v>
      </c>
      <c r="B90" s="3" t="s">
        <v>174</v>
      </c>
      <c r="C90" s="3">
        <v>1997</v>
      </c>
      <c r="D90" s="3" t="s">
        <v>11</v>
      </c>
      <c r="E90" s="3">
        <v>2</v>
      </c>
      <c r="F90" s="10"/>
    </row>
    <row r="91" spans="1:6" x14ac:dyDescent="0.25">
      <c r="A91" s="3" t="s">
        <v>186</v>
      </c>
      <c r="B91" s="3" t="s">
        <v>174</v>
      </c>
      <c r="C91" s="3">
        <v>1997</v>
      </c>
      <c r="D91" s="3" t="s">
        <v>11</v>
      </c>
      <c r="E91" s="3">
        <v>3</v>
      </c>
      <c r="F91" s="10"/>
    </row>
    <row r="92" spans="1:6" x14ac:dyDescent="0.25">
      <c r="A92" s="3" t="s">
        <v>187</v>
      </c>
      <c r="B92" s="3" t="s">
        <v>174</v>
      </c>
      <c r="C92" s="3">
        <v>2010</v>
      </c>
      <c r="D92" s="3" t="s">
        <v>7</v>
      </c>
      <c r="E92" s="3">
        <v>1</v>
      </c>
      <c r="F92" s="10"/>
    </row>
    <row r="93" spans="1:6" x14ac:dyDescent="0.25">
      <c r="A93" s="3" t="s">
        <v>188</v>
      </c>
      <c r="B93" s="3" t="s">
        <v>174</v>
      </c>
      <c r="C93" s="3">
        <v>2010</v>
      </c>
      <c r="D93" s="3" t="s">
        <v>7</v>
      </c>
      <c r="E93" s="3">
        <v>2</v>
      </c>
      <c r="F93" s="10"/>
    </row>
    <row r="94" spans="1:6" x14ac:dyDescent="0.25">
      <c r="A94" s="3" t="s">
        <v>189</v>
      </c>
      <c r="B94" s="3" t="s">
        <v>174</v>
      </c>
      <c r="C94" s="3">
        <v>2010</v>
      </c>
      <c r="D94" s="3" t="s">
        <v>7</v>
      </c>
      <c r="E94" s="3">
        <v>3</v>
      </c>
      <c r="F94" s="10"/>
    </row>
    <row r="95" spans="1:6" x14ac:dyDescent="0.25">
      <c r="A95" s="3" t="s">
        <v>190</v>
      </c>
      <c r="B95" s="3" t="s">
        <v>174</v>
      </c>
      <c r="C95" s="3">
        <v>2010</v>
      </c>
      <c r="D95" s="3" t="s">
        <v>11</v>
      </c>
      <c r="E95" s="13">
        <v>1</v>
      </c>
      <c r="F95" s="10"/>
    </row>
    <row r="96" spans="1:6" x14ac:dyDescent="0.25">
      <c r="A96" s="3" t="s">
        <v>191</v>
      </c>
      <c r="B96" s="3" t="s">
        <v>174</v>
      </c>
      <c r="C96" s="3">
        <v>2010</v>
      </c>
      <c r="D96" s="3" t="s">
        <v>11</v>
      </c>
      <c r="E96" s="3">
        <v>2</v>
      </c>
      <c r="F96" s="10"/>
    </row>
    <row r="97" spans="1:6" x14ac:dyDescent="0.25">
      <c r="A97" s="3" t="s">
        <v>192</v>
      </c>
      <c r="B97" s="3" t="s">
        <v>174</v>
      </c>
      <c r="C97" s="3">
        <v>2010</v>
      </c>
      <c r="D97" s="3" t="s">
        <v>11</v>
      </c>
      <c r="E97" s="3">
        <v>3</v>
      </c>
      <c r="F97" s="10"/>
    </row>
    <row r="98" spans="1:6" x14ac:dyDescent="0.25">
      <c r="A98" s="3" t="s">
        <v>193</v>
      </c>
      <c r="B98" s="3" t="s">
        <v>174</v>
      </c>
      <c r="C98" s="3">
        <v>2011</v>
      </c>
      <c r="D98" s="3" t="s">
        <v>7</v>
      </c>
      <c r="E98" s="3">
        <v>1</v>
      </c>
      <c r="F98" s="10"/>
    </row>
    <row r="99" spans="1:6" x14ac:dyDescent="0.25">
      <c r="A99" s="3" t="s">
        <v>194</v>
      </c>
      <c r="B99" s="3" t="s">
        <v>174</v>
      </c>
      <c r="C99" s="3">
        <v>2011</v>
      </c>
      <c r="D99" s="3" t="s">
        <v>7</v>
      </c>
      <c r="E99" s="3">
        <v>2</v>
      </c>
      <c r="F99" s="10"/>
    </row>
    <row r="100" spans="1:6" x14ac:dyDescent="0.25">
      <c r="A100" s="3" t="s">
        <v>195</v>
      </c>
      <c r="B100" s="3" t="s">
        <v>174</v>
      </c>
      <c r="C100" s="3">
        <v>2011</v>
      </c>
      <c r="D100" s="3" t="s">
        <v>7</v>
      </c>
      <c r="E100" s="3">
        <v>3</v>
      </c>
      <c r="F100" s="10"/>
    </row>
    <row r="101" spans="1:6" x14ac:dyDescent="0.25">
      <c r="A101" s="3" t="s">
        <v>196</v>
      </c>
      <c r="B101" s="3" t="s">
        <v>174</v>
      </c>
      <c r="C101" s="3">
        <v>2011</v>
      </c>
      <c r="D101" s="3" t="s">
        <v>11</v>
      </c>
      <c r="E101" s="3">
        <v>1</v>
      </c>
      <c r="F101" s="10"/>
    </row>
    <row r="102" spans="1:6" x14ac:dyDescent="0.25">
      <c r="A102" s="3" t="s">
        <v>197</v>
      </c>
      <c r="B102" s="3" t="s">
        <v>174</v>
      </c>
      <c r="C102" s="3">
        <v>2011</v>
      </c>
      <c r="D102" s="3" t="s">
        <v>11</v>
      </c>
      <c r="E102" s="3">
        <v>2</v>
      </c>
      <c r="F102" s="10"/>
    </row>
    <row r="103" spans="1:6" x14ac:dyDescent="0.25">
      <c r="A103" s="3" t="s">
        <v>198</v>
      </c>
      <c r="B103" s="3" t="s">
        <v>174</v>
      </c>
      <c r="C103" s="3">
        <v>2011</v>
      </c>
      <c r="D103" s="3" t="s">
        <v>11</v>
      </c>
      <c r="E103" s="3">
        <v>3</v>
      </c>
      <c r="F103" s="10"/>
    </row>
    <row r="104" spans="1:6" x14ac:dyDescent="0.25">
      <c r="A104" s="3" t="s">
        <v>199</v>
      </c>
      <c r="B104" s="3" t="s">
        <v>174</v>
      </c>
      <c r="C104" s="3">
        <v>2016</v>
      </c>
      <c r="D104" s="3" t="s">
        <v>7</v>
      </c>
      <c r="E104" s="3">
        <v>1</v>
      </c>
      <c r="F104" s="10"/>
    </row>
    <row r="105" spans="1:6" x14ac:dyDescent="0.25">
      <c r="A105" s="3" t="s">
        <v>200</v>
      </c>
      <c r="B105" s="3" t="s">
        <v>174</v>
      </c>
      <c r="C105" s="3">
        <v>2016</v>
      </c>
      <c r="D105" s="3" t="s">
        <v>7</v>
      </c>
      <c r="E105" s="3">
        <v>2</v>
      </c>
      <c r="F105" s="10"/>
    </row>
    <row r="106" spans="1:6" x14ac:dyDescent="0.25">
      <c r="A106" s="3" t="s">
        <v>201</v>
      </c>
      <c r="B106" s="3" t="s">
        <v>174</v>
      </c>
      <c r="C106" s="3">
        <v>2016</v>
      </c>
      <c r="D106" s="3" t="s">
        <v>7</v>
      </c>
      <c r="E106" s="3">
        <v>3</v>
      </c>
      <c r="F106" s="10"/>
    </row>
    <row r="107" spans="1:6" x14ac:dyDescent="0.25">
      <c r="A107" s="3" t="s">
        <v>202</v>
      </c>
      <c r="B107" s="3" t="s">
        <v>174</v>
      </c>
      <c r="C107" s="3">
        <v>2016</v>
      </c>
      <c r="D107" s="3" t="s">
        <v>11</v>
      </c>
      <c r="E107" s="3">
        <v>1</v>
      </c>
      <c r="F107" s="10"/>
    </row>
    <row r="108" spans="1:6" x14ac:dyDescent="0.25">
      <c r="A108" s="3" t="s">
        <v>203</v>
      </c>
      <c r="B108" s="3" t="s">
        <v>174</v>
      </c>
      <c r="C108" s="3">
        <v>2016</v>
      </c>
      <c r="D108" s="3" t="s">
        <v>11</v>
      </c>
      <c r="E108" s="3">
        <v>2</v>
      </c>
      <c r="F108" s="10"/>
    </row>
    <row r="109" spans="1:6" x14ac:dyDescent="0.25">
      <c r="A109" s="3" t="s">
        <v>204</v>
      </c>
      <c r="B109" s="3" t="s">
        <v>174</v>
      </c>
      <c r="C109" s="3">
        <v>2016</v>
      </c>
      <c r="D109" s="3" t="s">
        <v>11</v>
      </c>
      <c r="E109" s="3">
        <v>3</v>
      </c>
      <c r="F109" s="10"/>
    </row>
    <row r="110" spans="1:6" x14ac:dyDescent="0.25">
      <c r="A110" s="3" t="s">
        <v>205</v>
      </c>
      <c r="B110" s="3" t="s">
        <v>174</v>
      </c>
      <c r="C110" s="3">
        <v>2017</v>
      </c>
      <c r="D110" s="3" t="s">
        <v>7</v>
      </c>
      <c r="E110" s="3">
        <v>1</v>
      </c>
      <c r="F110" s="10"/>
    </row>
    <row r="111" spans="1:6" x14ac:dyDescent="0.25">
      <c r="A111" s="3" t="s">
        <v>206</v>
      </c>
      <c r="B111" s="3" t="s">
        <v>174</v>
      </c>
      <c r="C111" s="3">
        <v>2017</v>
      </c>
      <c r="D111" s="3" t="s">
        <v>7</v>
      </c>
      <c r="E111" s="3">
        <v>2</v>
      </c>
      <c r="F111" s="10"/>
    </row>
    <row r="112" spans="1:6" x14ac:dyDescent="0.25">
      <c r="A112" s="3" t="s">
        <v>207</v>
      </c>
      <c r="B112" s="3" t="s">
        <v>174</v>
      </c>
      <c r="C112" s="3">
        <v>2017</v>
      </c>
      <c r="D112" s="3" t="s">
        <v>7</v>
      </c>
      <c r="E112" s="3">
        <v>3</v>
      </c>
      <c r="F112" s="10"/>
    </row>
    <row r="113" spans="1:6" x14ac:dyDescent="0.25">
      <c r="A113" s="3" t="s">
        <v>208</v>
      </c>
      <c r="B113" s="3" t="s">
        <v>174</v>
      </c>
      <c r="C113" s="3">
        <v>2017</v>
      </c>
      <c r="D113" s="3" t="s">
        <v>11</v>
      </c>
      <c r="E113" s="3">
        <v>1</v>
      </c>
      <c r="F113" s="10"/>
    </row>
    <row r="114" spans="1:6" x14ac:dyDescent="0.25">
      <c r="A114" s="3" t="s">
        <v>209</v>
      </c>
      <c r="B114" s="3" t="s">
        <v>174</v>
      </c>
      <c r="C114" s="3">
        <v>2017</v>
      </c>
      <c r="D114" s="3" t="s">
        <v>11</v>
      </c>
      <c r="E114" s="3">
        <v>2</v>
      </c>
      <c r="F114" s="10"/>
    </row>
    <row r="115" spans="1:6" x14ac:dyDescent="0.25">
      <c r="A115" s="3" t="s">
        <v>210</v>
      </c>
      <c r="B115" s="3" t="s">
        <v>174</v>
      </c>
      <c r="C115" s="3">
        <v>2017</v>
      </c>
      <c r="D115" s="3" t="s">
        <v>11</v>
      </c>
      <c r="E115" s="3">
        <v>3</v>
      </c>
      <c r="F115" s="10"/>
    </row>
    <row r="116" spans="1:6" x14ac:dyDescent="0.25">
      <c r="A11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"/>
  <sheetViews>
    <sheetView tabSelected="1" zoomScale="120" zoomScaleNormal="120" workbookViewId="0">
      <pane ySplit="1" topLeftCell="A65" activePane="bottomLeft" state="frozen"/>
      <selection pane="bottomLeft" activeCell="A79" sqref="A79"/>
    </sheetView>
  </sheetViews>
  <sheetFormatPr defaultRowHeight="12" customHeight="1" x14ac:dyDescent="0.2"/>
  <cols>
    <col min="1" max="1" width="27.7109375" style="21" bestFit="1" customWidth="1"/>
    <col min="2" max="2" width="8.85546875" style="40" bestFit="1" customWidth="1"/>
    <col min="3" max="3" width="7.42578125" style="21" bestFit="1" customWidth="1"/>
    <col min="4" max="4" width="6.85546875" style="21" customWidth="1"/>
    <col min="5" max="5" width="11.140625" style="21" bestFit="1" customWidth="1"/>
    <col min="6" max="6" width="10.140625" style="21" bestFit="1" customWidth="1"/>
    <col min="7" max="7" width="7.28515625" style="21" bestFit="1" customWidth="1"/>
    <col min="8" max="8" width="10.5703125" style="21" bestFit="1" customWidth="1"/>
    <col min="9" max="9" width="12.85546875" style="21" bestFit="1" customWidth="1"/>
    <col min="10" max="11" width="2.7109375" style="21" customWidth="1"/>
    <col min="12" max="12" width="3.85546875" style="21" customWidth="1"/>
    <col min="13" max="14" width="2.7109375" style="21" customWidth="1"/>
    <col min="15" max="15" width="21.85546875" style="21" bestFit="1" customWidth="1"/>
    <col min="16" max="20" width="2.7109375" style="21" customWidth="1"/>
    <col min="21" max="21" width="3.28515625" style="21" customWidth="1"/>
    <col min="22" max="22" width="2.7109375" style="21" customWidth="1"/>
    <col min="23" max="23" width="10.28515625" style="21" bestFit="1" customWidth="1"/>
    <col min="24" max="16384" width="9.140625" style="21"/>
  </cols>
  <sheetData>
    <row r="1" spans="1:24" ht="12" customHeight="1" x14ac:dyDescent="0.2">
      <c r="A1" s="21" t="s">
        <v>143</v>
      </c>
      <c r="B1" s="40" t="s">
        <v>397</v>
      </c>
      <c r="C1" s="21" t="s">
        <v>297</v>
      </c>
      <c r="D1" s="21" t="s">
        <v>399</v>
      </c>
      <c r="E1" s="20" t="s">
        <v>398</v>
      </c>
      <c r="F1" s="21" t="s">
        <v>144</v>
      </c>
      <c r="G1" s="21" t="s">
        <v>5</v>
      </c>
      <c r="H1" s="21" t="s">
        <v>396</v>
      </c>
      <c r="I1" s="21" t="s">
        <v>303</v>
      </c>
      <c r="J1" s="21" t="s">
        <v>296</v>
      </c>
      <c r="K1" s="21" t="s">
        <v>302</v>
      </c>
      <c r="L1" s="21" t="s">
        <v>301</v>
      </c>
      <c r="M1" s="14" t="s">
        <v>280</v>
      </c>
      <c r="N1" s="3" t="s">
        <v>281</v>
      </c>
      <c r="O1" s="3" t="s">
        <v>282</v>
      </c>
      <c r="P1" s="3" t="s">
        <v>283</v>
      </c>
      <c r="Q1" s="21" t="s">
        <v>300</v>
      </c>
      <c r="R1" s="3" t="s">
        <v>284</v>
      </c>
      <c r="S1" s="21" t="s">
        <v>212</v>
      </c>
      <c r="T1" s="21" t="s">
        <v>212</v>
      </c>
      <c r="U1" s="21" t="s">
        <v>394</v>
      </c>
      <c r="V1" s="3" t="s">
        <v>285</v>
      </c>
      <c r="W1" s="20" t="s">
        <v>211</v>
      </c>
    </row>
    <row r="2" spans="1:24" ht="12" customHeight="1" x14ac:dyDescent="0.2">
      <c r="A2" s="1" t="s">
        <v>63</v>
      </c>
      <c r="B2" s="40" t="s">
        <v>400</v>
      </c>
      <c r="C2" s="35">
        <v>3.51</v>
      </c>
      <c r="D2" s="21" t="s">
        <v>146</v>
      </c>
      <c r="E2" s="20" t="s">
        <v>147</v>
      </c>
      <c r="F2" s="35">
        <v>2</v>
      </c>
      <c r="G2" s="21">
        <v>1</v>
      </c>
      <c r="H2" s="3" t="s">
        <v>315</v>
      </c>
      <c r="I2" s="33">
        <v>69</v>
      </c>
      <c r="J2" s="34">
        <v>7.4130999999999997E-3</v>
      </c>
      <c r="K2" s="35">
        <v>0.15</v>
      </c>
      <c r="L2" s="30" t="s">
        <v>288</v>
      </c>
      <c r="M2" s="3" t="s">
        <v>236</v>
      </c>
      <c r="N2" s="3" t="s">
        <v>218</v>
      </c>
      <c r="O2" s="3" t="s">
        <v>219</v>
      </c>
      <c r="P2" s="3" t="s">
        <v>229</v>
      </c>
      <c r="Q2" s="22" t="s">
        <v>216</v>
      </c>
      <c r="R2" s="3" t="s">
        <v>233</v>
      </c>
      <c r="S2" s="23" t="s">
        <v>305</v>
      </c>
      <c r="T2" s="23" t="s">
        <v>145</v>
      </c>
      <c r="U2" s="31" t="s">
        <v>308</v>
      </c>
      <c r="V2" s="21" t="s">
        <v>237</v>
      </c>
      <c r="W2" s="42" t="s">
        <v>147</v>
      </c>
      <c r="X2" s="38"/>
    </row>
    <row r="3" spans="1:24" ht="12" customHeight="1" x14ac:dyDescent="0.2">
      <c r="A3" s="1" t="s">
        <v>64</v>
      </c>
      <c r="B3" s="40" t="s">
        <v>400</v>
      </c>
      <c r="C3" s="35">
        <v>3.79</v>
      </c>
      <c r="D3" s="21" t="s">
        <v>146</v>
      </c>
      <c r="E3" s="20" t="s">
        <v>147</v>
      </c>
      <c r="F3" s="35">
        <v>0.85</v>
      </c>
      <c r="G3" s="21">
        <v>2</v>
      </c>
      <c r="H3" s="3" t="s">
        <v>315</v>
      </c>
      <c r="I3" s="33">
        <v>120</v>
      </c>
      <c r="J3" s="34">
        <v>1.1749000000000001E-2</v>
      </c>
      <c r="K3" s="35">
        <v>0.09</v>
      </c>
      <c r="L3" s="21" t="s">
        <v>288</v>
      </c>
      <c r="M3" s="3" t="s">
        <v>234</v>
      </c>
      <c r="N3" s="3" t="s">
        <v>218</v>
      </c>
      <c r="O3" s="3" t="s">
        <v>219</v>
      </c>
      <c r="P3" s="3" t="s">
        <v>229</v>
      </c>
      <c r="Q3" s="22" t="s">
        <v>216</v>
      </c>
      <c r="R3" s="3" t="s">
        <v>227</v>
      </c>
      <c r="S3" s="23" t="s">
        <v>305</v>
      </c>
      <c r="T3" s="23" t="s">
        <v>145</v>
      </c>
      <c r="U3" s="31" t="s">
        <v>310</v>
      </c>
      <c r="V3" s="21" t="s">
        <v>235</v>
      </c>
      <c r="W3" s="42" t="s">
        <v>147</v>
      </c>
      <c r="X3" s="38"/>
    </row>
    <row r="4" spans="1:24" ht="12" customHeight="1" x14ac:dyDescent="0.2">
      <c r="A4" s="1" t="s">
        <v>65</v>
      </c>
      <c r="B4" s="40" t="s">
        <v>400</v>
      </c>
      <c r="C4" s="35">
        <v>3.54</v>
      </c>
      <c r="D4" s="21" t="s">
        <v>145</v>
      </c>
      <c r="E4" s="20" t="s">
        <v>145</v>
      </c>
      <c r="F4" s="35">
        <v>0</v>
      </c>
      <c r="G4" s="21">
        <v>3</v>
      </c>
      <c r="H4" s="3" t="s">
        <v>313</v>
      </c>
      <c r="I4" s="33">
        <v>65</v>
      </c>
      <c r="J4" s="34">
        <v>1.6218099999999999E-2</v>
      </c>
      <c r="K4" s="35">
        <v>0.35</v>
      </c>
      <c r="L4" s="21" t="s">
        <v>215</v>
      </c>
      <c r="M4" s="3" t="s">
        <v>238</v>
      </c>
      <c r="N4" s="3" t="s">
        <v>224</v>
      </c>
      <c r="O4" s="3" t="s">
        <v>219</v>
      </c>
      <c r="P4" s="3" t="s">
        <v>229</v>
      </c>
      <c r="Q4" s="22" t="s">
        <v>289</v>
      </c>
      <c r="R4" s="3" t="s">
        <v>258</v>
      </c>
      <c r="S4" s="23" t="s">
        <v>305</v>
      </c>
      <c r="T4" s="23" t="s">
        <v>145</v>
      </c>
      <c r="U4" s="31" t="s">
        <v>312</v>
      </c>
      <c r="V4" s="21" t="s">
        <v>228</v>
      </c>
      <c r="W4" s="42" t="s">
        <v>146</v>
      </c>
      <c r="X4" s="38"/>
    </row>
    <row r="5" spans="1:24" ht="12" customHeight="1" x14ac:dyDescent="0.2">
      <c r="A5" s="1" t="s">
        <v>287</v>
      </c>
      <c r="B5" s="40" t="s">
        <v>400</v>
      </c>
      <c r="C5" s="35">
        <v>3.55</v>
      </c>
      <c r="D5" s="21" t="s">
        <v>146</v>
      </c>
      <c r="E5" s="20" t="s">
        <v>147</v>
      </c>
      <c r="F5" s="35">
        <v>1.7</v>
      </c>
      <c r="G5" s="21">
        <v>4</v>
      </c>
      <c r="H5" s="3" t="s">
        <v>315</v>
      </c>
      <c r="I5" s="33">
        <v>35</v>
      </c>
      <c r="J5" s="34">
        <v>1.0471299999999999E-2</v>
      </c>
      <c r="K5" s="35">
        <v>0.28000000000000003</v>
      </c>
      <c r="L5" s="32" t="s">
        <v>288</v>
      </c>
      <c r="M5" s="21" t="s">
        <v>234</v>
      </c>
      <c r="N5" s="3" t="s">
        <v>218</v>
      </c>
      <c r="O5" s="3" t="s">
        <v>219</v>
      </c>
      <c r="P5" s="3" t="s">
        <v>229</v>
      </c>
      <c r="Q5" s="22" t="s">
        <v>216</v>
      </c>
      <c r="R5" s="3" t="s">
        <v>233</v>
      </c>
      <c r="S5" s="23" t="s">
        <v>305</v>
      </c>
      <c r="T5" s="23" t="s">
        <v>145</v>
      </c>
      <c r="U5" s="31" t="s">
        <v>314</v>
      </c>
      <c r="V5" s="21" t="s">
        <v>235</v>
      </c>
      <c r="W5" s="42" t="s">
        <v>147</v>
      </c>
      <c r="X5" s="38"/>
    </row>
    <row r="6" spans="1:24" ht="12" customHeight="1" x14ac:dyDescent="0.2">
      <c r="A6" s="1" t="s">
        <v>66</v>
      </c>
      <c r="B6" s="40" t="s">
        <v>400</v>
      </c>
      <c r="C6" s="35">
        <v>4.21</v>
      </c>
      <c r="D6" s="21" t="s">
        <v>146</v>
      </c>
      <c r="E6" s="20" t="s">
        <v>148</v>
      </c>
      <c r="F6" s="35">
        <v>5.7</v>
      </c>
      <c r="G6" s="21">
        <v>5</v>
      </c>
      <c r="H6" s="3" t="s">
        <v>309</v>
      </c>
      <c r="I6" s="33">
        <v>72</v>
      </c>
      <c r="J6" s="34">
        <v>1.1749000000000001E-2</v>
      </c>
      <c r="K6" s="35">
        <v>0.51</v>
      </c>
      <c r="L6" s="30" t="s">
        <v>288</v>
      </c>
      <c r="M6" s="3" t="s">
        <v>242</v>
      </c>
      <c r="N6" s="3" t="s">
        <v>218</v>
      </c>
      <c r="O6" s="3" t="s">
        <v>225</v>
      </c>
      <c r="P6" s="3" t="s">
        <v>229</v>
      </c>
      <c r="Q6" s="22" t="s">
        <v>290</v>
      </c>
      <c r="R6" s="3" t="s">
        <v>233</v>
      </c>
      <c r="S6" s="23" t="s">
        <v>305</v>
      </c>
      <c r="T6" s="23" t="s">
        <v>145</v>
      </c>
      <c r="U6" s="31" t="s">
        <v>316</v>
      </c>
      <c r="V6" s="21" t="s">
        <v>228</v>
      </c>
      <c r="W6" s="42" t="s">
        <v>148</v>
      </c>
      <c r="X6" s="38"/>
    </row>
    <row r="7" spans="1:24" ht="12" customHeight="1" x14ac:dyDescent="0.2">
      <c r="A7" s="1" t="s">
        <v>67</v>
      </c>
      <c r="B7" s="40" t="s">
        <v>400</v>
      </c>
      <c r="C7" s="35">
        <v>3.99</v>
      </c>
      <c r="D7" s="21" t="s">
        <v>146</v>
      </c>
      <c r="E7" s="20" t="s">
        <v>148</v>
      </c>
      <c r="F7" s="35">
        <v>4.2</v>
      </c>
      <c r="G7" s="21">
        <v>6</v>
      </c>
      <c r="H7" s="3" t="s">
        <v>309</v>
      </c>
      <c r="I7" s="33">
        <v>110</v>
      </c>
      <c r="J7" s="34">
        <v>3.3884399999999999E-3</v>
      </c>
      <c r="K7" s="35">
        <v>0.35</v>
      </c>
      <c r="L7" s="21" t="s">
        <v>286</v>
      </c>
      <c r="M7" s="21" t="s">
        <v>241</v>
      </c>
      <c r="N7" s="3" t="s">
        <v>224</v>
      </c>
      <c r="O7" s="3" t="s">
        <v>225</v>
      </c>
      <c r="P7" s="3" t="s">
        <v>220</v>
      </c>
      <c r="Q7" s="22" t="s">
        <v>216</v>
      </c>
      <c r="R7" s="3" t="s">
        <v>233</v>
      </c>
      <c r="S7" s="23" t="s">
        <v>305</v>
      </c>
      <c r="T7" s="23" t="s">
        <v>145</v>
      </c>
      <c r="U7" s="31" t="s">
        <v>317</v>
      </c>
      <c r="V7" s="21" t="s">
        <v>228</v>
      </c>
      <c r="W7" s="42" t="s">
        <v>147</v>
      </c>
      <c r="X7" s="38"/>
    </row>
    <row r="8" spans="1:24" ht="12" customHeight="1" x14ac:dyDescent="0.2">
      <c r="A8" s="1" t="s">
        <v>68</v>
      </c>
      <c r="B8" s="40" t="s">
        <v>400</v>
      </c>
      <c r="C8" s="35">
        <v>3.4</v>
      </c>
      <c r="D8" s="21" t="s">
        <v>145</v>
      </c>
      <c r="E8" s="20" t="s">
        <v>145</v>
      </c>
      <c r="F8" s="44">
        <v>0</v>
      </c>
      <c r="G8" s="21">
        <v>7</v>
      </c>
      <c r="H8" s="3" t="s">
        <v>258</v>
      </c>
      <c r="I8" s="33">
        <v>16</v>
      </c>
      <c r="J8" s="34">
        <v>3.7153500000000001E-3</v>
      </c>
      <c r="K8" s="35">
        <v>0.35</v>
      </c>
      <c r="L8" s="21" t="s">
        <v>215</v>
      </c>
      <c r="M8" s="3" t="s">
        <v>259</v>
      </c>
      <c r="N8" s="3" t="s">
        <v>224</v>
      </c>
      <c r="O8" s="3" t="s">
        <v>243</v>
      </c>
      <c r="P8" s="3" t="s">
        <v>229</v>
      </c>
      <c r="Q8" s="22" t="s">
        <v>289</v>
      </c>
      <c r="R8" s="3" t="s">
        <v>258</v>
      </c>
      <c r="S8" s="23" t="s">
        <v>305</v>
      </c>
      <c r="T8" s="23" t="s">
        <v>145</v>
      </c>
      <c r="U8" s="31" t="s">
        <v>318</v>
      </c>
      <c r="V8" s="21" t="s">
        <v>228</v>
      </c>
      <c r="W8" s="42" t="s">
        <v>146</v>
      </c>
      <c r="X8" s="38"/>
    </row>
    <row r="9" spans="1:24" ht="12" customHeight="1" x14ac:dyDescent="0.2">
      <c r="A9" s="1" t="s">
        <v>69</v>
      </c>
      <c r="B9" s="40" t="s">
        <v>400</v>
      </c>
      <c r="C9" s="35">
        <v>3.27</v>
      </c>
      <c r="D9" s="21" t="s">
        <v>145</v>
      </c>
      <c r="E9" s="20" t="s">
        <v>145</v>
      </c>
      <c r="F9" s="44">
        <v>0</v>
      </c>
      <c r="G9" s="21">
        <v>8</v>
      </c>
      <c r="H9" s="3" t="s">
        <v>258</v>
      </c>
      <c r="I9" s="33">
        <v>38</v>
      </c>
      <c r="J9" s="34">
        <v>1.0471299999999999E-2</v>
      </c>
      <c r="K9" s="35">
        <v>0.61</v>
      </c>
      <c r="L9" s="21" t="s">
        <v>215</v>
      </c>
      <c r="M9" s="21" t="s">
        <v>259</v>
      </c>
      <c r="N9" s="3" t="s">
        <v>224</v>
      </c>
      <c r="O9" s="3" t="s">
        <v>219</v>
      </c>
      <c r="P9" s="3" t="s">
        <v>220</v>
      </c>
      <c r="Q9" s="21" t="s">
        <v>289</v>
      </c>
      <c r="R9" s="3" t="s">
        <v>258</v>
      </c>
      <c r="S9" s="23" t="s">
        <v>305</v>
      </c>
      <c r="T9" s="23" t="s">
        <v>145</v>
      </c>
      <c r="U9" s="31" t="s">
        <v>319</v>
      </c>
      <c r="V9" s="21" t="s">
        <v>228</v>
      </c>
      <c r="W9" s="42" t="s">
        <v>146</v>
      </c>
      <c r="X9" s="38"/>
    </row>
    <row r="10" spans="1:24" ht="12" customHeight="1" x14ac:dyDescent="0.2">
      <c r="A10" s="1" t="s">
        <v>70</v>
      </c>
      <c r="B10" s="40" t="s">
        <v>400</v>
      </c>
      <c r="C10" s="35">
        <v>3.73</v>
      </c>
      <c r="D10" s="21" t="s">
        <v>145</v>
      </c>
      <c r="E10" s="20" t="s">
        <v>146</v>
      </c>
      <c r="F10" s="35">
        <v>0.2</v>
      </c>
      <c r="G10" s="21">
        <v>9</v>
      </c>
      <c r="H10" s="3" t="s">
        <v>311</v>
      </c>
      <c r="I10" s="33">
        <v>30</v>
      </c>
      <c r="J10" s="34">
        <v>1.41254E-2</v>
      </c>
      <c r="K10" s="35">
        <v>0.36</v>
      </c>
      <c r="L10" s="21" t="s">
        <v>215</v>
      </c>
      <c r="M10" s="3" t="s">
        <v>230</v>
      </c>
      <c r="N10" s="3" t="s">
        <v>231</v>
      </c>
      <c r="O10" s="3" t="s">
        <v>219</v>
      </c>
      <c r="P10" s="3" t="s">
        <v>220</v>
      </c>
      <c r="Q10" s="21" t="s">
        <v>216</v>
      </c>
      <c r="R10" s="3" t="s">
        <v>244</v>
      </c>
      <c r="S10" s="23" t="s">
        <v>305</v>
      </c>
      <c r="T10" s="23" t="s">
        <v>145</v>
      </c>
      <c r="U10" s="31" t="s">
        <v>320</v>
      </c>
      <c r="V10" s="21" t="s">
        <v>228</v>
      </c>
      <c r="W10" s="42" t="s">
        <v>147</v>
      </c>
      <c r="X10" s="38"/>
    </row>
    <row r="11" spans="1:24" ht="12" customHeight="1" x14ac:dyDescent="0.2">
      <c r="A11" s="1" t="s">
        <v>71</v>
      </c>
      <c r="B11" s="40" t="s">
        <v>400</v>
      </c>
      <c r="C11" s="35">
        <v>3.58</v>
      </c>
      <c r="D11" s="21" t="s">
        <v>145</v>
      </c>
      <c r="E11" s="20" t="s">
        <v>147</v>
      </c>
      <c r="F11" s="35">
        <v>1.7</v>
      </c>
      <c r="G11" s="21">
        <v>11</v>
      </c>
      <c r="H11" s="3" t="s">
        <v>315</v>
      </c>
      <c r="I11" s="33">
        <v>40</v>
      </c>
      <c r="J11" s="34">
        <v>1.38038E-2</v>
      </c>
      <c r="K11" s="35">
        <v>0.35</v>
      </c>
      <c r="L11" s="21" t="s">
        <v>215</v>
      </c>
      <c r="M11" s="3" t="s">
        <v>230</v>
      </c>
      <c r="N11" s="3" t="s">
        <v>231</v>
      </c>
      <c r="O11" s="3" t="s">
        <v>219</v>
      </c>
      <c r="P11" s="3" t="s">
        <v>229</v>
      </c>
      <c r="Q11" s="21" t="s">
        <v>216</v>
      </c>
      <c r="R11" s="3" t="s">
        <v>233</v>
      </c>
      <c r="S11" s="23" t="s">
        <v>305</v>
      </c>
      <c r="T11" s="23" t="s">
        <v>145</v>
      </c>
      <c r="U11" s="31" t="s">
        <v>321</v>
      </c>
      <c r="V11" s="21" t="s">
        <v>228</v>
      </c>
      <c r="W11" s="42" t="s">
        <v>147</v>
      </c>
      <c r="X11" s="38"/>
    </row>
    <row r="12" spans="1:24" ht="12" customHeight="1" x14ac:dyDescent="0.2">
      <c r="A12" s="1" t="s">
        <v>72</v>
      </c>
      <c r="B12" s="40" t="s">
        <v>400</v>
      </c>
      <c r="C12" s="35">
        <v>4.53</v>
      </c>
      <c r="D12" s="21" t="s">
        <v>147</v>
      </c>
      <c r="E12" s="20" t="s">
        <v>148</v>
      </c>
      <c r="F12" s="35">
        <v>2.9</v>
      </c>
      <c r="G12" s="21">
        <v>12</v>
      </c>
      <c r="H12" s="3" t="s">
        <v>309</v>
      </c>
      <c r="I12" s="33">
        <v>130</v>
      </c>
      <c r="J12" s="34">
        <v>1.09648E-2</v>
      </c>
      <c r="K12" s="35">
        <v>0.19</v>
      </c>
      <c r="L12" s="21" t="s">
        <v>286</v>
      </c>
      <c r="M12" s="21" t="s">
        <v>268</v>
      </c>
      <c r="N12" s="3" t="s">
        <v>231</v>
      </c>
      <c r="O12" s="3" t="s">
        <v>225</v>
      </c>
      <c r="P12" s="3" t="s">
        <v>229</v>
      </c>
      <c r="Q12" s="22" t="s">
        <v>290</v>
      </c>
      <c r="R12" s="3" t="s">
        <v>233</v>
      </c>
      <c r="S12" s="23" t="s">
        <v>307</v>
      </c>
      <c r="T12" s="23" t="s">
        <v>147</v>
      </c>
      <c r="U12" s="31" t="s">
        <v>322</v>
      </c>
      <c r="V12" s="21" t="s">
        <v>235</v>
      </c>
      <c r="W12" s="42" t="s">
        <v>148</v>
      </c>
      <c r="X12" s="38"/>
    </row>
    <row r="13" spans="1:24" ht="12" customHeight="1" x14ac:dyDescent="0.2">
      <c r="A13" s="1" t="s">
        <v>73</v>
      </c>
      <c r="B13" s="40" t="s">
        <v>400</v>
      </c>
      <c r="C13" s="35">
        <v>4.2</v>
      </c>
      <c r="D13" s="21" t="s">
        <v>145</v>
      </c>
      <c r="E13" s="14" t="s">
        <v>145</v>
      </c>
      <c r="F13" s="35">
        <v>0</v>
      </c>
      <c r="G13" s="21">
        <v>13</v>
      </c>
      <c r="H13" s="3" t="s">
        <v>258</v>
      </c>
      <c r="I13" s="33">
        <v>18</v>
      </c>
      <c r="J13" s="34">
        <v>8.1282999999999998E-3</v>
      </c>
      <c r="K13" s="35">
        <v>0.87</v>
      </c>
      <c r="L13" s="21" t="s">
        <v>215</v>
      </c>
      <c r="M13" s="3" t="s">
        <v>265</v>
      </c>
      <c r="N13" s="3" t="s">
        <v>224</v>
      </c>
      <c r="O13" s="3" t="s">
        <v>243</v>
      </c>
      <c r="P13" s="3" t="s">
        <v>229</v>
      </c>
      <c r="Q13" s="21" t="s">
        <v>213</v>
      </c>
      <c r="R13" s="3" t="s">
        <v>244</v>
      </c>
      <c r="S13" s="23" t="s">
        <v>305</v>
      </c>
      <c r="T13" s="23" t="s">
        <v>145</v>
      </c>
      <c r="U13" s="31" t="s">
        <v>323</v>
      </c>
      <c r="V13" s="21" t="s">
        <v>228</v>
      </c>
      <c r="W13" s="21" t="s">
        <v>148</v>
      </c>
      <c r="X13" s="38"/>
    </row>
    <row r="14" spans="1:24" ht="12" customHeight="1" x14ac:dyDescent="0.2">
      <c r="A14" s="1" t="s">
        <v>74</v>
      </c>
      <c r="B14" s="40" t="s">
        <v>400</v>
      </c>
      <c r="C14" s="35">
        <v>4</v>
      </c>
      <c r="D14" s="21" t="s">
        <v>146</v>
      </c>
      <c r="E14" s="20" t="s">
        <v>148</v>
      </c>
      <c r="F14" s="35">
        <v>2.9</v>
      </c>
      <c r="G14" s="21">
        <v>14</v>
      </c>
      <c r="H14" s="3" t="s">
        <v>309</v>
      </c>
      <c r="I14" s="33">
        <v>92</v>
      </c>
      <c r="J14" s="34">
        <v>7.24436E-3</v>
      </c>
      <c r="K14" s="35">
        <v>0.15</v>
      </c>
      <c r="L14" s="30" t="s">
        <v>288</v>
      </c>
      <c r="M14" s="24" t="s">
        <v>247</v>
      </c>
      <c r="N14" s="3" t="s">
        <v>218</v>
      </c>
      <c r="O14" s="3" t="s">
        <v>225</v>
      </c>
      <c r="P14" s="3" t="s">
        <v>229</v>
      </c>
      <c r="Q14" s="21" t="s">
        <v>216</v>
      </c>
      <c r="R14" s="3" t="s">
        <v>233</v>
      </c>
      <c r="S14" s="23" t="s">
        <v>305</v>
      </c>
      <c r="T14" s="23" t="s">
        <v>145</v>
      </c>
      <c r="U14" s="31" t="s">
        <v>324</v>
      </c>
      <c r="V14" s="21" t="s">
        <v>228</v>
      </c>
      <c r="W14" s="42" t="s">
        <v>147</v>
      </c>
      <c r="X14" s="38"/>
    </row>
    <row r="15" spans="1:24" ht="12" customHeight="1" x14ac:dyDescent="0.2">
      <c r="A15" s="1" t="s">
        <v>75</v>
      </c>
      <c r="B15" s="40" t="s">
        <v>400</v>
      </c>
      <c r="C15" s="35">
        <v>3.84</v>
      </c>
      <c r="D15" s="21" t="s">
        <v>145</v>
      </c>
      <c r="E15" s="20" t="s">
        <v>147</v>
      </c>
      <c r="F15" s="35">
        <v>1.7</v>
      </c>
      <c r="G15" s="21">
        <v>15</v>
      </c>
      <c r="H15" s="3" t="s">
        <v>315</v>
      </c>
      <c r="I15" s="33">
        <v>50</v>
      </c>
      <c r="J15" s="34">
        <v>8.3176399999999994E-3</v>
      </c>
      <c r="K15" s="35">
        <v>0.38</v>
      </c>
      <c r="L15" s="21" t="s">
        <v>215</v>
      </c>
      <c r="M15" s="3" t="s">
        <v>247</v>
      </c>
      <c r="N15" s="3" t="s">
        <v>218</v>
      </c>
      <c r="O15" s="3" t="s">
        <v>225</v>
      </c>
      <c r="P15" s="3" t="s">
        <v>249</v>
      </c>
      <c r="Q15" s="22" t="s">
        <v>216</v>
      </c>
      <c r="R15" s="3" t="s">
        <v>233</v>
      </c>
      <c r="S15" s="23" t="s">
        <v>305</v>
      </c>
      <c r="T15" s="23" t="s">
        <v>145</v>
      </c>
      <c r="U15" s="31" t="s">
        <v>325</v>
      </c>
      <c r="V15" s="21" t="s">
        <v>228</v>
      </c>
      <c r="W15" s="42" t="s">
        <v>147</v>
      </c>
      <c r="X15" s="38"/>
    </row>
    <row r="16" spans="1:24" ht="12" customHeight="1" x14ac:dyDescent="0.2">
      <c r="A16" s="1" t="s">
        <v>76</v>
      </c>
      <c r="B16" s="40" t="s">
        <v>400</v>
      </c>
      <c r="C16" s="35">
        <v>4.03</v>
      </c>
      <c r="D16" s="21" t="s">
        <v>146</v>
      </c>
      <c r="E16" s="20" t="s">
        <v>148</v>
      </c>
      <c r="F16" s="35">
        <v>5.2</v>
      </c>
      <c r="G16" s="21">
        <v>16</v>
      </c>
      <c r="H16" s="3" t="s">
        <v>309</v>
      </c>
      <c r="I16" s="33">
        <v>115</v>
      </c>
      <c r="J16" s="34">
        <v>5.88844E-3</v>
      </c>
      <c r="K16" s="35">
        <v>0.17</v>
      </c>
      <c r="L16" s="30" t="s">
        <v>288</v>
      </c>
      <c r="M16" s="3" t="s">
        <v>247</v>
      </c>
      <c r="N16" s="3" t="s">
        <v>218</v>
      </c>
      <c r="O16" s="3" t="s">
        <v>225</v>
      </c>
      <c r="P16" s="3" t="s">
        <v>229</v>
      </c>
      <c r="Q16" s="21" t="s">
        <v>216</v>
      </c>
      <c r="R16" s="3" t="s">
        <v>233</v>
      </c>
      <c r="S16" s="23" t="s">
        <v>305</v>
      </c>
      <c r="T16" s="23" t="s">
        <v>145</v>
      </c>
      <c r="U16" s="31" t="s">
        <v>326</v>
      </c>
      <c r="V16" s="21" t="s">
        <v>228</v>
      </c>
      <c r="W16" s="42" t="s">
        <v>147</v>
      </c>
    </row>
    <row r="17" spans="1:24" ht="12" customHeight="1" x14ac:dyDescent="0.2">
      <c r="A17" s="1" t="s">
        <v>77</v>
      </c>
      <c r="B17" s="40" t="s">
        <v>400</v>
      </c>
      <c r="C17" s="35">
        <v>3.6</v>
      </c>
      <c r="D17" s="21" t="s">
        <v>145</v>
      </c>
      <c r="E17" s="20" t="s">
        <v>147</v>
      </c>
      <c r="F17" s="35">
        <v>1.2</v>
      </c>
      <c r="G17" s="21">
        <v>17</v>
      </c>
      <c r="H17" s="3" t="s">
        <v>315</v>
      </c>
      <c r="I17" s="33">
        <v>25</v>
      </c>
      <c r="J17" s="34">
        <v>7.7624699999999996E-3</v>
      </c>
      <c r="K17" s="35">
        <v>0.68</v>
      </c>
      <c r="L17" s="21" t="s">
        <v>215</v>
      </c>
      <c r="M17" s="3" t="s">
        <v>247</v>
      </c>
      <c r="N17" s="3" t="s">
        <v>218</v>
      </c>
      <c r="O17" s="3" t="s">
        <v>219</v>
      </c>
      <c r="P17" s="3" t="s">
        <v>249</v>
      </c>
      <c r="Q17" s="21" t="s">
        <v>216</v>
      </c>
      <c r="R17" s="3" t="s">
        <v>244</v>
      </c>
      <c r="S17" s="23" t="s">
        <v>305</v>
      </c>
      <c r="T17" s="23" t="s">
        <v>145</v>
      </c>
      <c r="U17" s="31" t="s">
        <v>327</v>
      </c>
      <c r="V17" s="21" t="s">
        <v>228</v>
      </c>
      <c r="W17" s="42" t="s">
        <v>147</v>
      </c>
      <c r="X17" s="38"/>
    </row>
    <row r="18" spans="1:24" ht="12" customHeight="1" x14ac:dyDescent="0.2">
      <c r="A18" s="1" t="s">
        <v>78</v>
      </c>
      <c r="B18" s="40" t="s">
        <v>400</v>
      </c>
      <c r="C18" s="35">
        <v>3.08</v>
      </c>
      <c r="D18" s="21" t="s">
        <v>145</v>
      </c>
      <c r="E18" s="20" t="s">
        <v>146</v>
      </c>
      <c r="F18" s="35">
        <v>0.2</v>
      </c>
      <c r="G18" s="21">
        <v>18</v>
      </c>
      <c r="H18" s="3" t="s">
        <v>311</v>
      </c>
      <c r="I18" s="33">
        <v>31</v>
      </c>
      <c r="J18" s="34">
        <v>8.5113800000000007E-3</v>
      </c>
      <c r="K18" s="35">
        <v>0.56000000000000005</v>
      </c>
      <c r="L18" s="21" t="s">
        <v>215</v>
      </c>
      <c r="M18" s="25" t="s">
        <v>247</v>
      </c>
      <c r="N18" s="3" t="s">
        <v>218</v>
      </c>
      <c r="O18" s="3" t="s">
        <v>225</v>
      </c>
      <c r="P18" s="3" t="s">
        <v>249</v>
      </c>
      <c r="Q18" s="21" t="s">
        <v>216</v>
      </c>
      <c r="R18" s="3" t="s">
        <v>244</v>
      </c>
      <c r="S18" s="23" t="s">
        <v>305</v>
      </c>
      <c r="T18" s="23" t="s">
        <v>145</v>
      </c>
      <c r="U18" s="31" t="s">
        <v>328</v>
      </c>
      <c r="V18" s="21" t="s">
        <v>228</v>
      </c>
      <c r="W18" s="42" t="s">
        <v>147</v>
      </c>
      <c r="X18" s="38"/>
    </row>
    <row r="19" spans="1:24" ht="12" customHeight="1" x14ac:dyDescent="0.2">
      <c r="A19" s="1" t="s">
        <v>79</v>
      </c>
      <c r="B19" s="40" t="s">
        <v>400</v>
      </c>
      <c r="C19" s="35">
        <v>3.4</v>
      </c>
      <c r="D19" s="21" t="s">
        <v>145</v>
      </c>
      <c r="E19" s="20" t="s">
        <v>147</v>
      </c>
      <c r="F19" s="35">
        <v>1.7</v>
      </c>
      <c r="G19" s="21">
        <v>19</v>
      </c>
      <c r="H19" s="3" t="s">
        <v>315</v>
      </c>
      <c r="I19" s="33">
        <v>50</v>
      </c>
      <c r="J19" s="34">
        <v>7.9432800000000005E-3</v>
      </c>
      <c r="K19" s="35">
        <v>0.4</v>
      </c>
      <c r="L19" s="21" t="s">
        <v>215</v>
      </c>
      <c r="M19" s="3" t="s">
        <v>247</v>
      </c>
      <c r="N19" s="3" t="s">
        <v>218</v>
      </c>
      <c r="O19" s="3" t="s">
        <v>219</v>
      </c>
      <c r="P19" s="3" t="s">
        <v>229</v>
      </c>
      <c r="Q19" s="22" t="s">
        <v>216</v>
      </c>
      <c r="R19" s="3" t="s">
        <v>233</v>
      </c>
      <c r="S19" s="23" t="s">
        <v>305</v>
      </c>
      <c r="T19" s="23" t="s">
        <v>145</v>
      </c>
      <c r="U19" s="36" t="s">
        <v>329</v>
      </c>
      <c r="V19" s="21" t="s">
        <v>228</v>
      </c>
      <c r="W19" s="42" t="s">
        <v>147</v>
      </c>
    </row>
    <row r="20" spans="1:24" ht="12" customHeight="1" x14ac:dyDescent="0.2">
      <c r="A20" s="1" t="s">
        <v>80</v>
      </c>
      <c r="B20" s="40" t="s">
        <v>400</v>
      </c>
      <c r="C20" s="35">
        <v>3.42</v>
      </c>
      <c r="D20" s="21" t="s">
        <v>145</v>
      </c>
      <c r="E20" s="20" t="s">
        <v>146</v>
      </c>
      <c r="F20" s="35">
        <v>0.2</v>
      </c>
      <c r="G20" s="21">
        <v>20</v>
      </c>
      <c r="H20" s="3" t="s">
        <v>311</v>
      </c>
      <c r="I20" s="33">
        <v>30</v>
      </c>
      <c r="J20" s="34">
        <v>5.88844E-3</v>
      </c>
      <c r="K20" s="35">
        <v>0.57999999999999996</v>
      </c>
      <c r="L20" s="21" t="s">
        <v>215</v>
      </c>
      <c r="M20" s="3" t="s">
        <v>247</v>
      </c>
      <c r="N20" s="3" t="s">
        <v>218</v>
      </c>
      <c r="O20" s="3" t="s">
        <v>219</v>
      </c>
      <c r="P20" s="3" t="s">
        <v>229</v>
      </c>
      <c r="Q20" s="21" t="s">
        <v>216</v>
      </c>
      <c r="R20" s="3" t="s">
        <v>227</v>
      </c>
      <c r="S20" s="23" t="s">
        <v>305</v>
      </c>
      <c r="T20" s="23" t="s">
        <v>145</v>
      </c>
      <c r="U20" s="31" t="s">
        <v>330</v>
      </c>
      <c r="V20" s="21" t="s">
        <v>228</v>
      </c>
      <c r="W20" s="42" t="s">
        <v>147</v>
      </c>
    </row>
    <row r="21" spans="1:24" ht="12" customHeight="1" x14ac:dyDescent="0.2">
      <c r="A21" s="2" t="s">
        <v>81</v>
      </c>
      <c r="B21" s="40" t="s">
        <v>400</v>
      </c>
      <c r="C21" s="35">
        <v>3.39</v>
      </c>
      <c r="D21" s="21" t="s">
        <v>145</v>
      </c>
      <c r="E21" s="20" t="s">
        <v>146</v>
      </c>
      <c r="F21" s="35">
        <v>0.2</v>
      </c>
      <c r="G21" s="21">
        <v>21</v>
      </c>
      <c r="H21" s="21" t="s">
        <v>311</v>
      </c>
      <c r="I21" s="33">
        <v>20</v>
      </c>
      <c r="J21" s="34">
        <v>8.5113800000000007E-3</v>
      </c>
      <c r="K21" s="35">
        <v>0.84</v>
      </c>
      <c r="L21" s="21" t="s">
        <v>215</v>
      </c>
      <c r="M21" s="3" t="s">
        <v>247</v>
      </c>
      <c r="N21" s="3" t="s">
        <v>218</v>
      </c>
      <c r="O21" s="3" t="s">
        <v>219</v>
      </c>
      <c r="P21" s="3" t="s">
        <v>229</v>
      </c>
      <c r="Q21" s="21" t="s">
        <v>289</v>
      </c>
      <c r="R21" s="3" t="s">
        <v>227</v>
      </c>
      <c r="S21" s="23" t="s">
        <v>305</v>
      </c>
      <c r="T21" s="23" t="s">
        <v>145</v>
      </c>
      <c r="U21" s="31" t="s">
        <v>331</v>
      </c>
      <c r="V21" s="21" t="s">
        <v>228</v>
      </c>
      <c r="W21" s="42" t="s">
        <v>146</v>
      </c>
    </row>
    <row r="22" spans="1:24" ht="12" customHeight="1" x14ac:dyDescent="0.2">
      <c r="A22" s="2" t="s">
        <v>82</v>
      </c>
      <c r="B22" s="40" t="s">
        <v>400</v>
      </c>
      <c r="C22" s="35">
        <v>3.99</v>
      </c>
      <c r="D22" s="21" t="s">
        <v>145</v>
      </c>
      <c r="E22" s="20" t="s">
        <v>147</v>
      </c>
      <c r="F22" s="35">
        <v>0.6</v>
      </c>
      <c r="G22" s="21">
        <v>22</v>
      </c>
      <c r="H22" s="21" t="s">
        <v>315</v>
      </c>
      <c r="I22" s="33">
        <v>30</v>
      </c>
      <c r="J22" s="34">
        <v>1.5488200000000001E-2</v>
      </c>
      <c r="K22" s="35">
        <v>0.75</v>
      </c>
      <c r="L22" s="21" t="s">
        <v>215</v>
      </c>
      <c r="M22" s="3" t="s">
        <v>266</v>
      </c>
      <c r="N22" s="3" t="s">
        <v>224</v>
      </c>
      <c r="O22" s="3" t="s">
        <v>219</v>
      </c>
      <c r="P22" s="3" t="s">
        <v>229</v>
      </c>
      <c r="Q22" s="21" t="s">
        <v>213</v>
      </c>
      <c r="R22" s="3" t="s">
        <v>233</v>
      </c>
      <c r="S22" s="23" t="s">
        <v>305</v>
      </c>
      <c r="T22" s="23" t="s">
        <v>145</v>
      </c>
      <c r="U22" s="31" t="s">
        <v>332</v>
      </c>
      <c r="V22" s="21" t="s">
        <v>228</v>
      </c>
      <c r="W22" s="21" t="s">
        <v>148</v>
      </c>
    </row>
    <row r="23" spans="1:24" ht="12" customHeight="1" x14ac:dyDescent="0.2">
      <c r="A23" s="2" t="s">
        <v>83</v>
      </c>
      <c r="B23" s="40" t="s">
        <v>400</v>
      </c>
      <c r="C23" s="35">
        <v>3.87</v>
      </c>
      <c r="D23" s="21" t="s">
        <v>145</v>
      </c>
      <c r="E23" s="20" t="s">
        <v>146</v>
      </c>
      <c r="F23" s="35">
        <v>0.2</v>
      </c>
      <c r="G23" s="21">
        <v>23</v>
      </c>
      <c r="H23" s="21" t="s">
        <v>311</v>
      </c>
      <c r="I23" s="33">
        <v>21</v>
      </c>
      <c r="J23" s="34">
        <v>8.3176399999999994E-3</v>
      </c>
      <c r="K23" s="35">
        <v>0.8</v>
      </c>
      <c r="L23" s="21" t="s">
        <v>215</v>
      </c>
      <c r="M23" s="21" t="s">
        <v>247</v>
      </c>
      <c r="N23" s="3" t="s">
        <v>218</v>
      </c>
      <c r="O23" s="3" t="s">
        <v>219</v>
      </c>
      <c r="P23" s="3" t="s">
        <v>229</v>
      </c>
      <c r="Q23" s="22" t="s">
        <v>216</v>
      </c>
      <c r="R23" s="3" t="s">
        <v>244</v>
      </c>
      <c r="S23" s="23" t="s">
        <v>305</v>
      </c>
      <c r="T23" s="23" t="s">
        <v>145</v>
      </c>
      <c r="U23" s="31" t="s">
        <v>333</v>
      </c>
      <c r="V23" s="21" t="s">
        <v>228</v>
      </c>
      <c r="W23" s="42" t="s">
        <v>147</v>
      </c>
    </row>
    <row r="24" spans="1:24" ht="12" customHeight="1" x14ac:dyDescent="0.2">
      <c r="A24" s="1" t="s">
        <v>292</v>
      </c>
      <c r="B24" s="40" t="s">
        <v>400</v>
      </c>
      <c r="C24" s="35">
        <v>3.7</v>
      </c>
      <c r="D24" s="21" t="s">
        <v>147</v>
      </c>
      <c r="E24" s="20" t="s">
        <v>147</v>
      </c>
      <c r="F24" s="35">
        <v>0.6</v>
      </c>
      <c r="G24" s="21">
        <v>24</v>
      </c>
      <c r="H24" s="3" t="s">
        <v>315</v>
      </c>
      <c r="I24" s="33">
        <v>255.82</v>
      </c>
      <c r="J24" s="34">
        <v>2.0999999999999999E-3</v>
      </c>
      <c r="K24" s="35">
        <v>0.14000000000000001</v>
      </c>
      <c r="L24" s="21" t="s">
        <v>286</v>
      </c>
      <c r="M24" s="25" t="s">
        <v>252</v>
      </c>
      <c r="N24" s="3" t="s">
        <v>218</v>
      </c>
      <c r="O24" s="3" t="s">
        <v>219</v>
      </c>
      <c r="P24" s="3" t="s">
        <v>229</v>
      </c>
      <c r="Q24" s="21" t="s">
        <v>289</v>
      </c>
      <c r="R24" s="3" t="s">
        <v>233</v>
      </c>
      <c r="S24" s="21" t="s">
        <v>304</v>
      </c>
      <c r="T24" s="23" t="s">
        <v>145</v>
      </c>
      <c r="U24" s="31" t="s">
        <v>334</v>
      </c>
      <c r="V24" s="21" t="s">
        <v>235</v>
      </c>
      <c r="W24" s="42" t="s">
        <v>146</v>
      </c>
    </row>
    <row r="25" spans="1:24" ht="12" customHeight="1" x14ac:dyDescent="0.2">
      <c r="A25" s="2" t="s">
        <v>84</v>
      </c>
      <c r="B25" s="40" t="s">
        <v>400</v>
      </c>
      <c r="C25" s="35">
        <v>4.16</v>
      </c>
      <c r="D25" s="21" t="s">
        <v>145</v>
      </c>
      <c r="E25" s="20" t="s">
        <v>147</v>
      </c>
      <c r="F25" s="35">
        <v>1.7</v>
      </c>
      <c r="G25" s="21">
        <v>25</v>
      </c>
      <c r="H25" s="21" t="s">
        <v>315</v>
      </c>
      <c r="I25" s="33">
        <v>112.11</v>
      </c>
      <c r="J25" s="34">
        <v>2.51189E-2</v>
      </c>
      <c r="K25" s="35">
        <v>0.19</v>
      </c>
      <c r="L25" s="21" t="s">
        <v>215</v>
      </c>
      <c r="M25" s="21" t="s">
        <v>238</v>
      </c>
      <c r="N25" s="3" t="s">
        <v>224</v>
      </c>
      <c r="O25" s="3" t="s">
        <v>225</v>
      </c>
      <c r="P25" s="3" t="s">
        <v>220</v>
      </c>
      <c r="Q25" s="20" t="s">
        <v>213</v>
      </c>
      <c r="R25" s="3" t="s">
        <v>240</v>
      </c>
      <c r="S25" s="23" t="s">
        <v>305</v>
      </c>
      <c r="T25" s="23" t="s">
        <v>145</v>
      </c>
      <c r="U25" s="31" t="s">
        <v>335</v>
      </c>
      <c r="V25" s="21" t="s">
        <v>239</v>
      </c>
      <c r="W25" s="21" t="s">
        <v>148</v>
      </c>
    </row>
    <row r="26" spans="1:24" ht="12" customHeight="1" x14ac:dyDescent="0.2">
      <c r="A26" s="2" t="s">
        <v>85</v>
      </c>
      <c r="B26" s="40" t="s">
        <v>400</v>
      </c>
      <c r="C26" s="35">
        <v>3.52</v>
      </c>
      <c r="D26" s="21" t="s">
        <v>145</v>
      </c>
      <c r="E26" s="20" t="s">
        <v>147</v>
      </c>
      <c r="F26" s="35">
        <v>1.7</v>
      </c>
      <c r="G26" s="21">
        <v>26</v>
      </c>
      <c r="H26" s="21" t="s">
        <v>315</v>
      </c>
      <c r="I26" s="33">
        <v>91</v>
      </c>
      <c r="J26" s="34">
        <v>3.16228E-2</v>
      </c>
      <c r="K26" s="35">
        <v>0.34</v>
      </c>
      <c r="L26" s="21" t="s">
        <v>215</v>
      </c>
      <c r="M26" s="21" t="s">
        <v>245</v>
      </c>
      <c r="N26" s="3" t="s">
        <v>231</v>
      </c>
      <c r="O26" s="3" t="s">
        <v>219</v>
      </c>
      <c r="P26" s="3" t="s">
        <v>220</v>
      </c>
      <c r="Q26" s="22" t="s">
        <v>216</v>
      </c>
      <c r="R26" s="3" t="s">
        <v>240</v>
      </c>
      <c r="S26" s="23" t="s">
        <v>305</v>
      </c>
      <c r="T26" s="23" t="s">
        <v>145</v>
      </c>
      <c r="U26" s="31" t="s">
        <v>336</v>
      </c>
      <c r="V26" s="21" t="s">
        <v>222</v>
      </c>
      <c r="W26" s="42" t="s">
        <v>147</v>
      </c>
    </row>
    <row r="27" spans="1:24" ht="12" customHeight="1" x14ac:dyDescent="0.2">
      <c r="A27" s="1" t="s">
        <v>86</v>
      </c>
      <c r="B27" s="40" t="s">
        <v>400</v>
      </c>
      <c r="C27" s="35">
        <v>3.53</v>
      </c>
      <c r="D27" s="21" t="s">
        <v>145</v>
      </c>
      <c r="E27" s="20" t="s">
        <v>145</v>
      </c>
      <c r="F27" s="35">
        <v>0</v>
      </c>
      <c r="G27" s="21">
        <v>27</v>
      </c>
      <c r="H27" s="3" t="s">
        <v>313</v>
      </c>
      <c r="I27" s="33">
        <v>16</v>
      </c>
      <c r="J27" s="34">
        <v>2.7542299999999999E-2</v>
      </c>
      <c r="K27" s="35">
        <v>1.1299999999999999</v>
      </c>
      <c r="L27" s="21" t="s">
        <v>215</v>
      </c>
      <c r="M27" s="27" t="s">
        <v>246</v>
      </c>
      <c r="N27" s="3" t="s">
        <v>218</v>
      </c>
      <c r="O27" s="3" t="s">
        <v>219</v>
      </c>
      <c r="P27" s="3" t="s">
        <v>220</v>
      </c>
      <c r="Q27" s="22" t="s">
        <v>291</v>
      </c>
      <c r="R27" s="3" t="s">
        <v>221</v>
      </c>
      <c r="S27" s="23" t="s">
        <v>305</v>
      </c>
      <c r="T27" s="23" t="s">
        <v>145</v>
      </c>
      <c r="U27" s="31" t="s">
        <v>337</v>
      </c>
      <c r="V27" s="21" t="s">
        <v>228</v>
      </c>
      <c r="W27" s="42" t="s">
        <v>145</v>
      </c>
    </row>
    <row r="28" spans="1:24" ht="12" customHeight="1" x14ac:dyDescent="0.2">
      <c r="A28" s="1" t="s">
        <v>293</v>
      </c>
      <c r="B28" s="40" t="s">
        <v>400</v>
      </c>
      <c r="C28" s="35">
        <v>3.6</v>
      </c>
      <c r="D28" s="21" t="s">
        <v>145</v>
      </c>
      <c r="E28" s="20" t="s">
        <v>145</v>
      </c>
      <c r="F28" s="35">
        <v>0</v>
      </c>
      <c r="G28" s="21">
        <v>28</v>
      </c>
      <c r="H28" s="3" t="s">
        <v>313</v>
      </c>
      <c r="I28" s="33">
        <v>36.4</v>
      </c>
      <c r="J28" s="34">
        <v>1.8620000000000001E-2</v>
      </c>
      <c r="K28" s="35">
        <v>0.3</v>
      </c>
      <c r="L28" s="21" t="s">
        <v>215</v>
      </c>
      <c r="M28" s="14" t="s">
        <v>248</v>
      </c>
      <c r="N28" s="3" t="s">
        <v>218</v>
      </c>
      <c r="O28" s="3" t="s">
        <v>219</v>
      </c>
      <c r="P28" s="3" t="s">
        <v>249</v>
      </c>
      <c r="Q28" s="22" t="s">
        <v>291</v>
      </c>
      <c r="R28" s="3" t="s">
        <v>250</v>
      </c>
      <c r="S28" s="23" t="s">
        <v>305</v>
      </c>
      <c r="T28" s="23" t="s">
        <v>145</v>
      </c>
      <c r="U28" s="31" t="s">
        <v>338</v>
      </c>
      <c r="V28" s="21" t="s">
        <v>235</v>
      </c>
      <c r="W28" s="42" t="s">
        <v>145</v>
      </c>
    </row>
    <row r="29" spans="1:24" ht="12" customHeight="1" x14ac:dyDescent="0.2">
      <c r="A29" s="1" t="s">
        <v>87</v>
      </c>
      <c r="B29" s="40" t="s">
        <v>400</v>
      </c>
      <c r="C29" s="35">
        <v>4.08</v>
      </c>
      <c r="D29" s="21" t="s">
        <v>146</v>
      </c>
      <c r="E29" s="20" t="s">
        <v>145</v>
      </c>
      <c r="F29" s="35">
        <v>0</v>
      </c>
      <c r="G29" s="21">
        <v>29</v>
      </c>
      <c r="H29" s="3" t="s">
        <v>313</v>
      </c>
      <c r="I29" s="33">
        <v>90</v>
      </c>
      <c r="J29" s="34">
        <v>7.9432799999999996E-4</v>
      </c>
      <c r="K29" s="35">
        <v>0.28000000000000003</v>
      </c>
      <c r="L29" s="21" t="s">
        <v>288</v>
      </c>
      <c r="M29" s="24" t="s">
        <v>256</v>
      </c>
      <c r="N29" s="3" t="s">
        <v>231</v>
      </c>
      <c r="O29" s="3" t="s">
        <v>219</v>
      </c>
      <c r="P29" s="3" t="s">
        <v>220</v>
      </c>
      <c r="Q29" s="22" t="s">
        <v>216</v>
      </c>
      <c r="R29" s="3" t="s">
        <v>240</v>
      </c>
      <c r="S29" s="23" t="s">
        <v>305</v>
      </c>
      <c r="T29" s="23" t="s">
        <v>145</v>
      </c>
      <c r="U29" s="31" t="s">
        <v>339</v>
      </c>
      <c r="V29" s="21" t="s">
        <v>222</v>
      </c>
      <c r="W29" s="42" t="s">
        <v>147</v>
      </c>
    </row>
    <row r="30" spans="1:24" ht="12" customHeight="1" x14ac:dyDescent="0.2">
      <c r="A30" s="1" t="s">
        <v>88</v>
      </c>
      <c r="B30" s="40" t="s">
        <v>400</v>
      </c>
      <c r="C30" s="35">
        <v>3.46</v>
      </c>
      <c r="D30" s="21" t="s">
        <v>145</v>
      </c>
      <c r="E30" s="20" t="s">
        <v>146</v>
      </c>
      <c r="F30" s="35">
        <v>0.2</v>
      </c>
      <c r="G30" s="21">
        <v>30</v>
      </c>
      <c r="H30" s="3" t="s">
        <v>311</v>
      </c>
      <c r="I30" s="33">
        <v>25</v>
      </c>
      <c r="J30" s="34">
        <v>1.5135600000000001E-2</v>
      </c>
      <c r="K30" s="35">
        <v>0.26</v>
      </c>
      <c r="L30" s="21" t="s">
        <v>215</v>
      </c>
      <c r="M30" s="25" t="s">
        <v>230</v>
      </c>
      <c r="N30" s="3" t="s">
        <v>231</v>
      </c>
      <c r="O30" s="3" t="s">
        <v>219</v>
      </c>
      <c r="P30" s="3" t="s">
        <v>220</v>
      </c>
      <c r="Q30" s="22" t="s">
        <v>216</v>
      </c>
      <c r="R30" s="3" t="s">
        <v>244</v>
      </c>
      <c r="S30" s="23" t="s">
        <v>305</v>
      </c>
      <c r="T30" s="23" t="s">
        <v>145</v>
      </c>
      <c r="U30" s="31" t="s">
        <v>340</v>
      </c>
      <c r="V30" s="21" t="s">
        <v>222</v>
      </c>
      <c r="W30" s="42" t="s">
        <v>147</v>
      </c>
    </row>
    <row r="31" spans="1:24" ht="12" customHeight="1" x14ac:dyDescent="0.2">
      <c r="A31" s="1" t="s">
        <v>89</v>
      </c>
      <c r="B31" s="40" t="s">
        <v>400</v>
      </c>
      <c r="C31" s="35">
        <v>3.67</v>
      </c>
      <c r="D31" s="21" t="s">
        <v>145</v>
      </c>
      <c r="E31" s="20" t="s">
        <v>145</v>
      </c>
      <c r="F31" s="35">
        <v>0</v>
      </c>
      <c r="G31" s="21">
        <v>31</v>
      </c>
      <c r="H31" s="3" t="s">
        <v>313</v>
      </c>
      <c r="I31" s="33">
        <v>20</v>
      </c>
      <c r="J31" s="34">
        <v>9.7723700000000007E-3</v>
      </c>
      <c r="K31" s="35">
        <v>0.4</v>
      </c>
      <c r="L31" s="21" t="s">
        <v>215</v>
      </c>
      <c r="M31" s="3" t="s">
        <v>257</v>
      </c>
      <c r="N31" s="3" t="s">
        <v>231</v>
      </c>
      <c r="O31" s="3" t="s">
        <v>219</v>
      </c>
      <c r="P31" s="3" t="s">
        <v>220</v>
      </c>
      <c r="Q31" s="21" t="s">
        <v>291</v>
      </c>
      <c r="R31" s="3" t="s">
        <v>258</v>
      </c>
      <c r="S31" s="23" t="s">
        <v>305</v>
      </c>
      <c r="T31" s="23" t="s">
        <v>145</v>
      </c>
      <c r="U31" s="31" t="s">
        <v>341</v>
      </c>
      <c r="V31" s="21" t="s">
        <v>228</v>
      </c>
      <c r="W31" s="42" t="s">
        <v>145</v>
      </c>
    </row>
    <row r="32" spans="1:24" ht="12" customHeight="1" x14ac:dyDescent="0.2">
      <c r="A32" s="1" t="s">
        <v>90</v>
      </c>
      <c r="B32" s="40" t="s">
        <v>400</v>
      </c>
      <c r="C32" s="35">
        <v>3.65</v>
      </c>
      <c r="D32" s="21" t="s">
        <v>147</v>
      </c>
      <c r="E32" s="20" t="s">
        <v>148</v>
      </c>
      <c r="F32" s="35">
        <v>8.9</v>
      </c>
      <c r="G32" s="21">
        <v>33</v>
      </c>
      <c r="H32" s="3" t="s">
        <v>309</v>
      </c>
      <c r="I32" s="33">
        <v>145</v>
      </c>
      <c r="J32" s="34">
        <v>1.12202E-2</v>
      </c>
      <c r="K32" s="35">
        <v>0.15</v>
      </c>
      <c r="L32" s="21" t="s">
        <v>286</v>
      </c>
      <c r="M32" s="3" t="s">
        <v>254</v>
      </c>
      <c r="N32" s="3" t="s">
        <v>224</v>
      </c>
      <c r="O32" s="3" t="s">
        <v>225</v>
      </c>
      <c r="P32" s="3" t="s">
        <v>220</v>
      </c>
      <c r="Q32" s="22" t="s">
        <v>290</v>
      </c>
      <c r="R32" s="3" t="s">
        <v>233</v>
      </c>
      <c r="S32" s="23" t="s">
        <v>307</v>
      </c>
      <c r="T32" s="23" t="s">
        <v>147</v>
      </c>
      <c r="U32" s="31" t="s">
        <v>342</v>
      </c>
      <c r="V32" s="21" t="s">
        <v>228</v>
      </c>
      <c r="W32" s="42" t="s">
        <v>148</v>
      </c>
    </row>
    <row r="33" spans="1:24" ht="12" customHeight="1" x14ac:dyDescent="0.2">
      <c r="A33" s="1" t="s">
        <v>91</v>
      </c>
      <c r="B33" s="40" t="s">
        <v>400</v>
      </c>
      <c r="C33" s="35">
        <v>3.49</v>
      </c>
      <c r="D33" s="21" t="s">
        <v>145</v>
      </c>
      <c r="E33" s="14" t="s">
        <v>147</v>
      </c>
      <c r="F33" s="35">
        <v>1</v>
      </c>
      <c r="G33" s="21">
        <v>34</v>
      </c>
      <c r="H33" s="3" t="s">
        <v>315</v>
      </c>
      <c r="I33" s="33">
        <v>100</v>
      </c>
      <c r="J33" s="34">
        <v>6.1659499999999999E-3</v>
      </c>
      <c r="K33" s="35">
        <v>0.2</v>
      </c>
      <c r="L33" s="21" t="s">
        <v>215</v>
      </c>
      <c r="M33" s="3" t="s">
        <v>255</v>
      </c>
      <c r="N33" s="3" t="s">
        <v>224</v>
      </c>
      <c r="O33" s="3" t="s">
        <v>225</v>
      </c>
      <c r="P33" s="3" t="s">
        <v>220</v>
      </c>
      <c r="Q33" s="21" t="s">
        <v>289</v>
      </c>
      <c r="R33" s="3" t="s">
        <v>227</v>
      </c>
      <c r="S33" s="23" t="s">
        <v>305</v>
      </c>
      <c r="T33" s="23" t="s">
        <v>145</v>
      </c>
      <c r="U33" s="31" t="s">
        <v>343</v>
      </c>
      <c r="V33" s="21" t="s">
        <v>228</v>
      </c>
      <c r="W33" s="42" t="s">
        <v>146</v>
      </c>
    </row>
    <row r="34" spans="1:24" ht="12" customHeight="1" x14ac:dyDescent="0.2">
      <c r="A34" s="1" t="s">
        <v>92</v>
      </c>
      <c r="B34" s="40" t="s">
        <v>400</v>
      </c>
      <c r="C34" s="35">
        <v>3.59</v>
      </c>
      <c r="D34" s="21" t="s">
        <v>145</v>
      </c>
      <c r="E34" s="20" t="s">
        <v>145</v>
      </c>
      <c r="F34" s="35">
        <v>0</v>
      </c>
      <c r="G34" s="21">
        <v>35</v>
      </c>
      <c r="H34" s="3" t="s">
        <v>313</v>
      </c>
      <c r="I34" s="33">
        <v>16</v>
      </c>
      <c r="J34" s="34">
        <v>1.3182599999999999E-2</v>
      </c>
      <c r="K34" s="35">
        <v>0.28999999999999998</v>
      </c>
      <c r="L34" s="21" t="s">
        <v>215</v>
      </c>
      <c r="M34" s="21" t="s">
        <v>273</v>
      </c>
      <c r="N34" s="3" t="s">
        <v>231</v>
      </c>
      <c r="O34" s="3" t="s">
        <v>219</v>
      </c>
      <c r="P34" s="3" t="s">
        <v>220</v>
      </c>
      <c r="Q34" s="21" t="s">
        <v>291</v>
      </c>
      <c r="R34" s="3" t="s">
        <v>221</v>
      </c>
      <c r="S34" s="23" t="s">
        <v>305</v>
      </c>
      <c r="T34" s="23" t="s">
        <v>145</v>
      </c>
      <c r="U34" s="31" t="s">
        <v>344</v>
      </c>
      <c r="V34" s="21" t="s">
        <v>274</v>
      </c>
      <c r="W34" s="42" t="s">
        <v>145</v>
      </c>
    </row>
    <row r="35" spans="1:24" ht="12" customHeight="1" x14ac:dyDescent="0.2">
      <c r="A35" s="1" t="s">
        <v>299</v>
      </c>
      <c r="B35" s="40" t="s">
        <v>400</v>
      </c>
      <c r="C35" s="35">
        <v>3.1</v>
      </c>
      <c r="D35" s="21" t="s">
        <v>145</v>
      </c>
      <c r="E35" s="20" t="s">
        <v>145</v>
      </c>
      <c r="F35" s="35">
        <v>0</v>
      </c>
      <c r="G35" s="21">
        <v>36</v>
      </c>
      <c r="H35" s="3" t="s">
        <v>258</v>
      </c>
      <c r="I35" s="33">
        <v>16.399999999999999</v>
      </c>
      <c r="J35" s="34">
        <v>5.3699999999999998E-3</v>
      </c>
      <c r="K35" s="35">
        <v>1.02</v>
      </c>
      <c r="L35" s="21" t="s">
        <v>215</v>
      </c>
      <c r="M35" s="25" t="s">
        <v>223</v>
      </c>
      <c r="N35" s="3" t="s">
        <v>224</v>
      </c>
      <c r="O35" s="3" t="s">
        <v>219</v>
      </c>
      <c r="P35" s="3" t="s">
        <v>226</v>
      </c>
      <c r="Q35" s="21" t="s">
        <v>216</v>
      </c>
      <c r="R35" s="29" t="s">
        <v>227</v>
      </c>
      <c r="S35" s="23" t="s">
        <v>305</v>
      </c>
      <c r="T35" s="23" t="s">
        <v>145</v>
      </c>
      <c r="U35" s="31" t="s">
        <v>345</v>
      </c>
      <c r="V35" s="21" t="s">
        <v>228</v>
      </c>
      <c r="W35" s="42" t="s">
        <v>147</v>
      </c>
    </row>
    <row r="36" spans="1:24" ht="12" customHeight="1" x14ac:dyDescent="0.2">
      <c r="A36" s="1" t="s">
        <v>93</v>
      </c>
      <c r="B36" s="40" t="s">
        <v>400</v>
      </c>
      <c r="C36" s="35">
        <v>3.9</v>
      </c>
      <c r="D36" s="21" t="s">
        <v>145</v>
      </c>
      <c r="E36" s="20" t="s">
        <v>147</v>
      </c>
      <c r="F36" s="35">
        <v>1.2</v>
      </c>
      <c r="G36" s="21">
        <v>37</v>
      </c>
      <c r="H36" s="3" t="s">
        <v>315</v>
      </c>
      <c r="I36" s="33">
        <v>45</v>
      </c>
      <c r="J36" s="34">
        <v>7.24436E-3</v>
      </c>
      <c r="K36" s="35">
        <v>0.36</v>
      </c>
      <c r="L36" s="21" t="s">
        <v>215</v>
      </c>
      <c r="M36" s="25" t="s">
        <v>247</v>
      </c>
      <c r="N36" s="3" t="s">
        <v>218</v>
      </c>
      <c r="O36" s="3" t="s">
        <v>225</v>
      </c>
      <c r="P36" s="3" t="s">
        <v>229</v>
      </c>
      <c r="Q36" s="22" t="s">
        <v>216</v>
      </c>
      <c r="R36" s="3" t="s">
        <v>227</v>
      </c>
      <c r="S36" s="23" t="s">
        <v>305</v>
      </c>
      <c r="T36" s="23" t="s">
        <v>145</v>
      </c>
      <c r="U36" s="31" t="s">
        <v>346</v>
      </c>
      <c r="V36" s="21" t="s">
        <v>228</v>
      </c>
      <c r="W36" s="42" t="s">
        <v>147</v>
      </c>
    </row>
    <row r="37" spans="1:24" ht="12" customHeight="1" x14ac:dyDescent="0.2">
      <c r="A37" s="1" t="s">
        <v>94</v>
      </c>
      <c r="B37" s="40" t="s">
        <v>400</v>
      </c>
      <c r="C37" s="35">
        <v>3.61</v>
      </c>
      <c r="D37" s="21" t="s">
        <v>145</v>
      </c>
      <c r="E37" s="20" t="s">
        <v>146</v>
      </c>
      <c r="F37" s="35">
        <v>0.2</v>
      </c>
      <c r="G37" s="21">
        <v>38</v>
      </c>
      <c r="H37" s="3" t="s">
        <v>311</v>
      </c>
      <c r="I37" s="33">
        <v>33.6</v>
      </c>
      <c r="J37" s="34">
        <v>1.23027E-2</v>
      </c>
      <c r="K37" s="35">
        <v>0.32</v>
      </c>
      <c r="L37" s="21" t="s">
        <v>215</v>
      </c>
      <c r="M37" s="3" t="s">
        <v>230</v>
      </c>
      <c r="N37" s="3" t="s">
        <v>218</v>
      </c>
      <c r="O37" s="3" t="s">
        <v>225</v>
      </c>
      <c r="P37" s="3" t="s">
        <v>229</v>
      </c>
      <c r="Q37" s="22" t="s">
        <v>289</v>
      </c>
      <c r="R37" s="3" t="s">
        <v>227</v>
      </c>
      <c r="S37" s="23" t="s">
        <v>305</v>
      </c>
      <c r="T37" s="23" t="s">
        <v>145</v>
      </c>
      <c r="U37" s="31" t="s">
        <v>347</v>
      </c>
      <c r="V37" s="21" t="s">
        <v>228</v>
      </c>
      <c r="W37" s="42" t="s">
        <v>146</v>
      </c>
    </row>
    <row r="38" spans="1:24" ht="12" customHeight="1" x14ac:dyDescent="0.2">
      <c r="A38" s="1" t="s">
        <v>95</v>
      </c>
      <c r="B38" s="40" t="s">
        <v>400</v>
      </c>
      <c r="C38" s="35">
        <v>3.82</v>
      </c>
      <c r="D38" s="21" t="s">
        <v>145</v>
      </c>
      <c r="E38" s="20" t="s">
        <v>145</v>
      </c>
      <c r="F38" s="35">
        <v>0</v>
      </c>
      <c r="G38" s="21">
        <v>39</v>
      </c>
      <c r="H38" s="3" t="s">
        <v>313</v>
      </c>
      <c r="I38" s="33">
        <v>30</v>
      </c>
      <c r="J38" s="34">
        <v>9.1201100000000007E-3</v>
      </c>
      <c r="K38" s="35">
        <v>0.66</v>
      </c>
      <c r="L38" s="21" t="s">
        <v>215</v>
      </c>
      <c r="M38" s="21" t="s">
        <v>254</v>
      </c>
      <c r="N38" s="3" t="s">
        <v>218</v>
      </c>
      <c r="O38" s="3" t="s">
        <v>219</v>
      </c>
      <c r="P38" s="3" t="s">
        <v>220</v>
      </c>
      <c r="Q38" s="21" t="s">
        <v>290</v>
      </c>
      <c r="R38" s="3" t="s">
        <v>227</v>
      </c>
      <c r="S38" s="23" t="s">
        <v>305</v>
      </c>
      <c r="T38" s="23" t="s">
        <v>145</v>
      </c>
      <c r="U38" s="31" t="s">
        <v>348</v>
      </c>
      <c r="V38" s="21" t="s">
        <v>228</v>
      </c>
      <c r="W38" s="42" t="s">
        <v>148</v>
      </c>
    </row>
    <row r="39" spans="1:24" ht="12" customHeight="1" x14ac:dyDescent="0.2">
      <c r="A39" s="1" t="s">
        <v>96</v>
      </c>
      <c r="B39" s="40" t="s">
        <v>400</v>
      </c>
      <c r="C39" s="35">
        <v>4.0199999999999996</v>
      </c>
      <c r="D39" s="21" t="s">
        <v>145</v>
      </c>
      <c r="E39" s="20" t="s">
        <v>147</v>
      </c>
      <c r="F39" s="35">
        <v>2.2999999999999998</v>
      </c>
      <c r="G39" s="21">
        <v>41</v>
      </c>
      <c r="H39" s="3" t="s">
        <v>315</v>
      </c>
      <c r="I39" s="33">
        <v>100</v>
      </c>
      <c r="J39" s="34">
        <v>2.2387199999999999E-2</v>
      </c>
      <c r="K39" s="35">
        <v>0.19</v>
      </c>
      <c r="L39" s="21" t="s">
        <v>215</v>
      </c>
      <c r="M39" s="24" t="s">
        <v>262</v>
      </c>
      <c r="N39" s="3" t="s">
        <v>224</v>
      </c>
      <c r="O39" s="3" t="s">
        <v>225</v>
      </c>
      <c r="P39" s="3" t="s">
        <v>249</v>
      </c>
      <c r="Q39" s="21" t="s">
        <v>290</v>
      </c>
      <c r="R39" s="3" t="s">
        <v>250</v>
      </c>
      <c r="S39" s="23" t="s">
        <v>305</v>
      </c>
      <c r="T39" s="23" t="s">
        <v>145</v>
      </c>
      <c r="U39" s="31" t="s">
        <v>349</v>
      </c>
      <c r="V39" s="21" t="s">
        <v>222</v>
      </c>
      <c r="W39" s="42" t="s">
        <v>148</v>
      </c>
      <c r="X39" s="38"/>
    </row>
    <row r="40" spans="1:24" ht="12" customHeight="1" x14ac:dyDescent="0.2">
      <c r="A40" s="1" t="s">
        <v>97</v>
      </c>
      <c r="B40" s="40" t="s">
        <v>400</v>
      </c>
      <c r="C40" s="35">
        <v>3.59</v>
      </c>
      <c r="D40" s="21" t="s">
        <v>146</v>
      </c>
      <c r="E40" s="20" t="s">
        <v>148</v>
      </c>
      <c r="F40" s="35">
        <v>3.3</v>
      </c>
      <c r="G40" s="21">
        <v>42</v>
      </c>
      <c r="H40" s="3" t="s">
        <v>309</v>
      </c>
      <c r="I40" s="33">
        <v>70</v>
      </c>
      <c r="J40" s="34">
        <v>2.23872E-3</v>
      </c>
      <c r="K40" s="35">
        <v>0.22</v>
      </c>
      <c r="L40" s="21" t="s">
        <v>288</v>
      </c>
      <c r="M40" s="3" t="s">
        <v>264</v>
      </c>
      <c r="N40" s="3" t="s">
        <v>218</v>
      </c>
      <c r="O40" s="3" t="s">
        <v>225</v>
      </c>
      <c r="P40" s="3" t="s">
        <v>220</v>
      </c>
      <c r="Q40" s="22" t="s">
        <v>216</v>
      </c>
      <c r="R40" s="3" t="s">
        <v>233</v>
      </c>
      <c r="S40" s="23" t="s">
        <v>305</v>
      </c>
      <c r="T40" s="23" t="s">
        <v>145</v>
      </c>
      <c r="U40" s="31" t="s">
        <v>350</v>
      </c>
      <c r="V40" s="21" t="s">
        <v>228</v>
      </c>
      <c r="W40" s="42" t="s">
        <v>147</v>
      </c>
      <c r="X40" s="39"/>
    </row>
    <row r="41" spans="1:24" ht="12" customHeight="1" x14ac:dyDescent="0.2">
      <c r="A41" s="1" t="s">
        <v>98</v>
      </c>
      <c r="B41" s="40" t="s">
        <v>400</v>
      </c>
      <c r="C41" s="35">
        <v>3.58</v>
      </c>
      <c r="D41" s="21" t="s">
        <v>146</v>
      </c>
      <c r="E41" s="20" t="s">
        <v>148</v>
      </c>
      <c r="F41" s="35">
        <v>2.9</v>
      </c>
      <c r="G41" s="21">
        <v>43</v>
      </c>
      <c r="H41" s="3" t="s">
        <v>309</v>
      </c>
      <c r="I41" s="33">
        <v>76</v>
      </c>
      <c r="J41" s="34">
        <v>1.6218099999999999E-2</v>
      </c>
      <c r="K41" s="35">
        <v>0.15</v>
      </c>
      <c r="L41" s="21" t="s">
        <v>288</v>
      </c>
      <c r="M41" s="3" t="s">
        <v>230</v>
      </c>
      <c r="N41" s="3" t="s">
        <v>231</v>
      </c>
      <c r="O41" s="3" t="s">
        <v>219</v>
      </c>
      <c r="P41" s="3" t="s">
        <v>220</v>
      </c>
      <c r="Q41" s="21" t="s">
        <v>216</v>
      </c>
      <c r="R41" s="3" t="s">
        <v>227</v>
      </c>
      <c r="S41" s="23" t="s">
        <v>305</v>
      </c>
      <c r="T41" s="23" t="s">
        <v>145</v>
      </c>
      <c r="U41" s="31" t="s">
        <v>351</v>
      </c>
      <c r="V41" s="21" t="s">
        <v>222</v>
      </c>
      <c r="W41" s="42" t="s">
        <v>147</v>
      </c>
      <c r="X41" s="38"/>
    </row>
    <row r="42" spans="1:24" ht="12" customHeight="1" x14ac:dyDescent="0.2">
      <c r="A42" s="1" t="s">
        <v>99</v>
      </c>
      <c r="B42" s="40" t="s">
        <v>400</v>
      </c>
      <c r="C42" s="35">
        <v>3.82</v>
      </c>
      <c r="D42" s="21" t="s">
        <v>146</v>
      </c>
      <c r="E42" s="20" t="s">
        <v>146</v>
      </c>
      <c r="F42" s="35">
        <v>0.2</v>
      </c>
      <c r="G42" s="21">
        <v>45</v>
      </c>
      <c r="H42" s="3" t="s">
        <v>311</v>
      </c>
      <c r="I42" s="33">
        <v>60</v>
      </c>
      <c r="J42" s="34">
        <v>1.4454399999999999E-2</v>
      </c>
      <c r="K42" s="35">
        <v>0.21</v>
      </c>
      <c r="L42" s="21" t="s">
        <v>288</v>
      </c>
      <c r="M42" s="3" t="s">
        <v>263</v>
      </c>
      <c r="N42" s="3" t="s">
        <v>231</v>
      </c>
      <c r="O42" s="3" t="s">
        <v>219</v>
      </c>
      <c r="P42" s="3" t="s">
        <v>220</v>
      </c>
      <c r="Q42" s="21" t="s">
        <v>216</v>
      </c>
      <c r="R42" s="3" t="s">
        <v>240</v>
      </c>
      <c r="S42" s="21" t="s">
        <v>306</v>
      </c>
      <c r="T42" s="21" t="s">
        <v>146</v>
      </c>
      <c r="U42" s="31" t="s">
        <v>352</v>
      </c>
      <c r="V42" s="21" t="s">
        <v>239</v>
      </c>
      <c r="W42" s="42" t="s">
        <v>147</v>
      </c>
      <c r="X42" s="38"/>
    </row>
    <row r="43" spans="1:24" ht="12" customHeight="1" x14ac:dyDescent="0.2">
      <c r="A43" s="1" t="s">
        <v>100</v>
      </c>
      <c r="B43" s="40" t="s">
        <v>400</v>
      </c>
      <c r="C43" s="35">
        <v>3.09</v>
      </c>
      <c r="D43" s="21" t="s">
        <v>145</v>
      </c>
      <c r="E43" s="20" t="s">
        <v>147</v>
      </c>
      <c r="F43" s="35">
        <v>2.2999999999999998</v>
      </c>
      <c r="G43" s="21">
        <v>46</v>
      </c>
      <c r="H43" s="3" t="s">
        <v>315</v>
      </c>
      <c r="I43" s="33">
        <v>73.2</v>
      </c>
      <c r="J43" s="34">
        <v>8.1282999999999998E-3</v>
      </c>
      <c r="K43" s="35">
        <v>0.16</v>
      </c>
      <c r="L43" s="21" t="s">
        <v>215</v>
      </c>
      <c r="M43" s="21" t="s">
        <v>247</v>
      </c>
      <c r="N43" s="3" t="s">
        <v>218</v>
      </c>
      <c r="O43" s="3" t="s">
        <v>219</v>
      </c>
      <c r="P43" s="3" t="s">
        <v>229</v>
      </c>
      <c r="Q43" s="22" t="s">
        <v>216</v>
      </c>
      <c r="R43" s="3" t="s">
        <v>233</v>
      </c>
      <c r="S43" s="23" t="s">
        <v>305</v>
      </c>
      <c r="T43" s="23" t="s">
        <v>145</v>
      </c>
      <c r="U43" s="31" t="s">
        <v>353</v>
      </c>
      <c r="V43" s="21" t="s">
        <v>228</v>
      </c>
      <c r="W43" s="42" t="s">
        <v>147</v>
      </c>
      <c r="X43" s="39"/>
    </row>
    <row r="44" spans="1:24" ht="12" customHeight="1" x14ac:dyDescent="0.2">
      <c r="A44" s="1" t="s">
        <v>101</v>
      </c>
      <c r="B44" s="40" t="s">
        <v>400</v>
      </c>
      <c r="C44" s="35">
        <v>3.73</v>
      </c>
      <c r="D44" s="21" t="s">
        <v>145</v>
      </c>
      <c r="E44" s="20" t="s">
        <v>145</v>
      </c>
      <c r="F44" s="35">
        <v>0</v>
      </c>
      <c r="G44" s="21">
        <v>47</v>
      </c>
      <c r="H44" s="3" t="s">
        <v>313</v>
      </c>
      <c r="I44" s="33">
        <v>32</v>
      </c>
      <c r="J44" s="34">
        <v>5.2480699999999996E-3</v>
      </c>
      <c r="K44" s="35">
        <v>0.28000000000000003</v>
      </c>
      <c r="L44" s="21" t="s">
        <v>215</v>
      </c>
      <c r="M44" s="3" t="s">
        <v>269</v>
      </c>
      <c r="N44" s="3" t="s">
        <v>218</v>
      </c>
      <c r="O44" s="3" t="s">
        <v>219</v>
      </c>
      <c r="P44" s="3" t="s">
        <v>249</v>
      </c>
      <c r="Q44" s="22" t="s">
        <v>291</v>
      </c>
      <c r="R44" s="3" t="s">
        <v>258</v>
      </c>
      <c r="S44" s="23" t="s">
        <v>305</v>
      </c>
      <c r="T44" s="23" t="s">
        <v>145</v>
      </c>
      <c r="U44" s="31" t="s">
        <v>354</v>
      </c>
      <c r="V44" s="21" t="s">
        <v>228</v>
      </c>
      <c r="W44" s="42" t="s">
        <v>145</v>
      </c>
      <c r="X44" s="38"/>
    </row>
    <row r="45" spans="1:24" ht="12" customHeight="1" x14ac:dyDescent="0.2">
      <c r="A45" s="1" t="s">
        <v>102</v>
      </c>
      <c r="B45" s="40" t="s">
        <v>400</v>
      </c>
      <c r="C45" s="35">
        <v>3.31</v>
      </c>
      <c r="D45" s="21" t="s">
        <v>145</v>
      </c>
      <c r="E45" s="20" t="s">
        <v>147</v>
      </c>
      <c r="F45" s="35">
        <v>2</v>
      </c>
      <c r="G45" s="21">
        <v>48</v>
      </c>
      <c r="H45" s="3" t="s">
        <v>315</v>
      </c>
      <c r="I45" s="33">
        <v>30</v>
      </c>
      <c r="J45" s="34">
        <v>7.0794600000000001E-3</v>
      </c>
      <c r="K45" s="35">
        <v>0.5</v>
      </c>
      <c r="L45" s="21" t="s">
        <v>215</v>
      </c>
      <c r="M45" s="21" t="s">
        <v>276</v>
      </c>
      <c r="N45" s="3" t="s">
        <v>231</v>
      </c>
      <c r="O45" s="3" t="s">
        <v>219</v>
      </c>
      <c r="P45" s="3" t="s">
        <v>220</v>
      </c>
      <c r="Q45" s="21" t="s">
        <v>290</v>
      </c>
      <c r="R45" s="3" t="s">
        <v>233</v>
      </c>
      <c r="S45" s="23" t="s">
        <v>305</v>
      </c>
      <c r="T45" s="23" t="s">
        <v>145</v>
      </c>
      <c r="U45" s="31" t="s">
        <v>355</v>
      </c>
      <c r="V45" s="21" t="s">
        <v>228</v>
      </c>
      <c r="W45" s="42" t="s">
        <v>148</v>
      </c>
      <c r="X45" s="38"/>
    </row>
    <row r="46" spans="1:24" ht="12" customHeight="1" x14ac:dyDescent="0.2">
      <c r="A46" s="1" t="s">
        <v>103</v>
      </c>
      <c r="B46" s="40" t="s">
        <v>400</v>
      </c>
      <c r="C46" s="35">
        <v>3.31</v>
      </c>
      <c r="D46" s="21" t="s">
        <v>146</v>
      </c>
      <c r="E46" s="20" t="s">
        <v>148</v>
      </c>
      <c r="F46" s="35">
        <v>2.9</v>
      </c>
      <c r="G46" s="21">
        <v>49</v>
      </c>
      <c r="H46" s="3" t="s">
        <v>309</v>
      </c>
      <c r="I46" s="33">
        <v>138.75</v>
      </c>
      <c r="J46" s="34">
        <v>7.9432800000000005E-3</v>
      </c>
      <c r="K46" s="35">
        <v>0.16</v>
      </c>
      <c r="L46" s="21" t="s">
        <v>288</v>
      </c>
      <c r="M46" s="3" t="s">
        <v>272</v>
      </c>
      <c r="N46" s="3" t="s">
        <v>224</v>
      </c>
      <c r="O46" s="3" t="s">
        <v>225</v>
      </c>
      <c r="P46" s="3" t="s">
        <v>220</v>
      </c>
      <c r="Q46" s="22" t="s">
        <v>213</v>
      </c>
      <c r="R46" s="3" t="s">
        <v>233</v>
      </c>
      <c r="S46" s="23" t="s">
        <v>305</v>
      </c>
      <c r="T46" s="23" t="s">
        <v>145</v>
      </c>
      <c r="U46" s="31" t="s">
        <v>356</v>
      </c>
      <c r="V46" s="21" t="s">
        <v>228</v>
      </c>
      <c r="W46" s="21" t="s">
        <v>148</v>
      </c>
      <c r="X46" s="38"/>
    </row>
    <row r="47" spans="1:24" ht="12" customHeight="1" x14ac:dyDescent="0.2">
      <c r="A47" s="1" t="s">
        <v>104</v>
      </c>
      <c r="B47" s="40" t="s">
        <v>400</v>
      </c>
      <c r="C47" s="35">
        <v>4.13</v>
      </c>
      <c r="D47" s="21" t="s">
        <v>145</v>
      </c>
      <c r="E47" s="20" t="s">
        <v>147</v>
      </c>
      <c r="F47" s="35">
        <v>1.7</v>
      </c>
      <c r="G47" s="21">
        <v>50</v>
      </c>
      <c r="H47" s="3" t="s">
        <v>315</v>
      </c>
      <c r="I47" s="33">
        <v>70</v>
      </c>
      <c r="J47" s="34">
        <v>2.1379599999999999E-2</v>
      </c>
      <c r="K47" s="35">
        <v>0.35</v>
      </c>
      <c r="L47" s="21" t="s">
        <v>215</v>
      </c>
      <c r="M47" s="3" t="s">
        <v>238</v>
      </c>
      <c r="N47" s="3" t="s">
        <v>224</v>
      </c>
      <c r="O47" s="3" t="s">
        <v>225</v>
      </c>
      <c r="P47" s="3" t="s">
        <v>220</v>
      </c>
      <c r="Q47" s="22" t="s">
        <v>289</v>
      </c>
      <c r="R47" s="3" t="s">
        <v>227</v>
      </c>
      <c r="S47" s="23" t="s">
        <v>305</v>
      </c>
      <c r="T47" s="23" t="s">
        <v>145</v>
      </c>
      <c r="U47" s="31" t="s">
        <v>357</v>
      </c>
      <c r="V47" s="21" t="s">
        <v>239</v>
      </c>
      <c r="W47" s="42" t="s">
        <v>146</v>
      </c>
      <c r="X47" s="38"/>
    </row>
    <row r="48" spans="1:24" ht="12" customHeight="1" x14ac:dyDescent="0.2">
      <c r="A48" s="1" t="s">
        <v>105</v>
      </c>
      <c r="B48" s="40" t="s">
        <v>400</v>
      </c>
      <c r="C48" s="35">
        <v>2.11</v>
      </c>
      <c r="D48" s="21" t="s">
        <v>145</v>
      </c>
      <c r="E48" s="20" t="s">
        <v>145</v>
      </c>
      <c r="F48" s="35">
        <v>0</v>
      </c>
      <c r="G48" s="21">
        <v>51</v>
      </c>
      <c r="H48" s="3" t="s">
        <v>258</v>
      </c>
      <c r="I48" s="33">
        <v>17.100000000000001</v>
      </c>
      <c r="J48" s="34">
        <v>4.89779E-3</v>
      </c>
      <c r="K48" s="35">
        <v>0.16</v>
      </c>
      <c r="L48" s="21" t="s">
        <v>215</v>
      </c>
      <c r="M48" s="25" t="s">
        <v>223</v>
      </c>
      <c r="N48" s="3" t="s">
        <v>224</v>
      </c>
      <c r="O48" s="3" t="s">
        <v>243</v>
      </c>
      <c r="P48" s="3" t="s">
        <v>229</v>
      </c>
      <c r="Q48" s="22" t="s">
        <v>216</v>
      </c>
      <c r="R48" s="3" t="s">
        <v>244</v>
      </c>
      <c r="S48" s="23" t="s">
        <v>305</v>
      </c>
      <c r="T48" s="23" t="s">
        <v>145</v>
      </c>
      <c r="U48" s="31" t="s">
        <v>358</v>
      </c>
      <c r="V48" s="21" t="s">
        <v>228</v>
      </c>
      <c r="W48" s="42" t="s">
        <v>147</v>
      </c>
      <c r="X48" s="38"/>
    </row>
    <row r="49" spans="1:23" ht="12" customHeight="1" x14ac:dyDescent="0.2">
      <c r="A49" s="1" t="s">
        <v>106</v>
      </c>
      <c r="B49" s="40" t="s">
        <v>400</v>
      </c>
      <c r="C49" s="35">
        <v>3.65</v>
      </c>
      <c r="D49" s="21" t="s">
        <v>145</v>
      </c>
      <c r="E49" s="20" t="s">
        <v>146</v>
      </c>
      <c r="F49" s="35">
        <v>0.2</v>
      </c>
      <c r="G49" s="21">
        <v>52</v>
      </c>
      <c r="H49" s="3" t="s">
        <v>311</v>
      </c>
      <c r="I49" s="33">
        <v>61</v>
      </c>
      <c r="J49" s="34">
        <v>1.38038E-2</v>
      </c>
      <c r="K49" s="35">
        <v>0.57999999999999996</v>
      </c>
      <c r="L49" s="21" t="s">
        <v>215</v>
      </c>
      <c r="M49" s="3" t="s">
        <v>251</v>
      </c>
      <c r="N49" s="3" t="s">
        <v>231</v>
      </c>
      <c r="O49" s="3" t="s">
        <v>219</v>
      </c>
      <c r="P49" s="3" t="s">
        <v>220</v>
      </c>
      <c r="Q49" s="21" t="s">
        <v>291</v>
      </c>
      <c r="R49" s="3" t="s">
        <v>221</v>
      </c>
      <c r="S49" s="23" t="s">
        <v>305</v>
      </c>
      <c r="T49" s="23" t="s">
        <v>145</v>
      </c>
      <c r="U49" s="31" t="s">
        <v>359</v>
      </c>
      <c r="V49" s="21" t="s">
        <v>228</v>
      </c>
      <c r="W49" s="42" t="s">
        <v>145</v>
      </c>
    </row>
    <row r="50" spans="1:23" ht="12" customHeight="1" x14ac:dyDescent="0.2">
      <c r="A50" s="1" t="s">
        <v>107</v>
      </c>
      <c r="B50" s="40" t="s">
        <v>400</v>
      </c>
      <c r="C50" s="35">
        <v>3.98</v>
      </c>
      <c r="D50" s="21" t="s">
        <v>145</v>
      </c>
      <c r="E50" s="20" t="s">
        <v>147</v>
      </c>
      <c r="F50" s="35">
        <v>1.4</v>
      </c>
      <c r="G50" s="21">
        <v>53</v>
      </c>
      <c r="H50" s="3" t="s">
        <v>315</v>
      </c>
      <c r="I50" s="33">
        <v>63</v>
      </c>
      <c r="J50" s="34">
        <v>4.6773500000000003E-3</v>
      </c>
      <c r="K50" s="35">
        <v>0.16</v>
      </c>
      <c r="L50" s="21" t="s">
        <v>215</v>
      </c>
      <c r="M50" s="21" t="s">
        <v>234</v>
      </c>
      <c r="N50" s="3" t="s">
        <v>218</v>
      </c>
      <c r="O50" s="3" t="s">
        <v>219</v>
      </c>
      <c r="P50" s="3" t="s">
        <v>229</v>
      </c>
      <c r="Q50" s="22" t="s">
        <v>216</v>
      </c>
      <c r="R50" s="3" t="s">
        <v>227</v>
      </c>
      <c r="S50" s="23" t="s">
        <v>305</v>
      </c>
      <c r="T50" s="23" t="s">
        <v>145</v>
      </c>
      <c r="U50" s="31" t="s">
        <v>360</v>
      </c>
      <c r="V50" s="21" t="s">
        <v>235</v>
      </c>
      <c r="W50" s="42" t="s">
        <v>147</v>
      </c>
    </row>
    <row r="51" spans="1:23" ht="12" customHeight="1" x14ac:dyDescent="0.2">
      <c r="A51" s="1" t="s">
        <v>108</v>
      </c>
      <c r="B51" s="40" t="s">
        <v>400</v>
      </c>
      <c r="C51" s="35">
        <v>2.68</v>
      </c>
      <c r="D51" s="21" t="s">
        <v>145</v>
      </c>
      <c r="E51" s="20" t="s">
        <v>145</v>
      </c>
      <c r="F51" s="35">
        <v>0</v>
      </c>
      <c r="G51" s="21">
        <v>54</v>
      </c>
      <c r="H51" s="3" t="s">
        <v>313</v>
      </c>
      <c r="I51" s="33">
        <v>55</v>
      </c>
      <c r="J51" s="34">
        <v>3.9810699999999997E-2</v>
      </c>
      <c r="K51" s="35">
        <v>0.4</v>
      </c>
      <c r="L51" s="21" t="s">
        <v>215</v>
      </c>
      <c r="M51" s="3" t="s">
        <v>217</v>
      </c>
      <c r="N51" s="3" t="s">
        <v>218</v>
      </c>
      <c r="O51" s="3" t="s">
        <v>219</v>
      </c>
      <c r="P51" s="3" t="s">
        <v>220</v>
      </c>
      <c r="Q51" s="21" t="s">
        <v>214</v>
      </c>
      <c r="R51" s="3" t="s">
        <v>221</v>
      </c>
      <c r="S51" s="23" t="s">
        <v>305</v>
      </c>
      <c r="T51" s="23" t="s">
        <v>145</v>
      </c>
      <c r="U51" s="31" t="s">
        <v>361</v>
      </c>
      <c r="V51" s="21" t="s">
        <v>222</v>
      </c>
      <c r="W51" s="21" t="s">
        <v>148</v>
      </c>
    </row>
    <row r="52" spans="1:23" ht="12" customHeight="1" x14ac:dyDescent="0.2">
      <c r="A52" s="1" t="s">
        <v>109</v>
      </c>
      <c r="B52" s="40" t="s">
        <v>400</v>
      </c>
      <c r="C52" s="35">
        <v>3.83</v>
      </c>
      <c r="D52" s="21" t="s">
        <v>145</v>
      </c>
      <c r="E52" s="20" t="s">
        <v>147</v>
      </c>
      <c r="F52" s="35">
        <v>2</v>
      </c>
      <c r="G52" s="21">
        <v>55</v>
      </c>
      <c r="H52" s="3" t="s">
        <v>315</v>
      </c>
      <c r="I52" s="33">
        <v>50</v>
      </c>
      <c r="J52" s="34">
        <v>1.4454399999999999E-2</v>
      </c>
      <c r="K52" s="35">
        <v>0.4</v>
      </c>
      <c r="L52" s="21" t="s">
        <v>215</v>
      </c>
      <c r="M52" s="25" t="s">
        <v>238</v>
      </c>
      <c r="N52" s="3" t="s">
        <v>218</v>
      </c>
      <c r="O52" s="3" t="s">
        <v>219</v>
      </c>
      <c r="P52" s="3" t="s">
        <v>220</v>
      </c>
      <c r="Q52" s="22" t="s">
        <v>216</v>
      </c>
      <c r="R52" s="3" t="s">
        <v>233</v>
      </c>
      <c r="S52" s="23" t="s">
        <v>305</v>
      </c>
      <c r="T52" s="23" t="s">
        <v>145</v>
      </c>
      <c r="U52" s="31" t="s">
        <v>362</v>
      </c>
      <c r="V52" s="21" t="s">
        <v>228</v>
      </c>
      <c r="W52" s="42" t="s">
        <v>147</v>
      </c>
    </row>
    <row r="53" spans="1:23" ht="12" customHeight="1" x14ac:dyDescent="0.2">
      <c r="A53" s="1" t="s">
        <v>110</v>
      </c>
      <c r="B53" s="40" t="s">
        <v>400</v>
      </c>
      <c r="C53" s="35">
        <v>3.71</v>
      </c>
      <c r="D53" s="21" t="s">
        <v>145</v>
      </c>
      <c r="E53" s="20" t="s">
        <v>146</v>
      </c>
      <c r="F53" s="35">
        <v>0.2</v>
      </c>
      <c r="G53" s="21">
        <v>56</v>
      </c>
      <c r="H53" s="3" t="s">
        <v>311</v>
      </c>
      <c r="I53" s="33">
        <v>33</v>
      </c>
      <c r="J53" s="34">
        <v>7.0794600000000001E-3</v>
      </c>
      <c r="K53" s="35">
        <v>0.7</v>
      </c>
      <c r="L53" s="21" t="s">
        <v>215</v>
      </c>
      <c r="M53" s="21" t="s">
        <v>267</v>
      </c>
      <c r="N53" s="3" t="s">
        <v>218</v>
      </c>
      <c r="O53" s="3" t="s">
        <v>219</v>
      </c>
      <c r="P53" s="3" t="s">
        <v>229</v>
      </c>
      <c r="Q53" s="21" t="s">
        <v>290</v>
      </c>
      <c r="R53" s="3" t="s">
        <v>244</v>
      </c>
      <c r="S53" s="23" t="s">
        <v>305</v>
      </c>
      <c r="T53" s="23" t="s">
        <v>145</v>
      </c>
      <c r="U53" s="31" t="s">
        <v>363</v>
      </c>
      <c r="V53" s="21" t="s">
        <v>228</v>
      </c>
      <c r="W53" s="42" t="s">
        <v>148</v>
      </c>
    </row>
    <row r="54" spans="1:23" ht="12" customHeight="1" x14ac:dyDescent="0.2">
      <c r="A54" s="1" t="s">
        <v>111</v>
      </c>
      <c r="B54" s="40" t="s">
        <v>400</v>
      </c>
      <c r="C54" s="35">
        <v>4.42</v>
      </c>
      <c r="D54" s="21" t="s">
        <v>146</v>
      </c>
      <c r="E54" s="20" t="s">
        <v>147</v>
      </c>
      <c r="F54" s="35">
        <v>1.4</v>
      </c>
      <c r="G54" s="21">
        <v>57</v>
      </c>
      <c r="H54" s="3" t="s">
        <v>315</v>
      </c>
      <c r="I54" s="33">
        <v>234</v>
      </c>
      <c r="J54" s="34">
        <v>3.9810699999999997E-4</v>
      </c>
      <c r="K54" s="35">
        <v>0.24</v>
      </c>
      <c r="L54" s="21" t="s">
        <v>288</v>
      </c>
      <c r="M54" s="3" t="s">
        <v>278</v>
      </c>
      <c r="N54" s="3" t="s">
        <v>224</v>
      </c>
      <c r="O54" s="3" t="s">
        <v>225</v>
      </c>
      <c r="P54" s="3" t="s">
        <v>229</v>
      </c>
      <c r="Q54" s="22" t="s">
        <v>213</v>
      </c>
      <c r="R54" s="3" t="s">
        <v>233</v>
      </c>
      <c r="S54" s="23" t="s">
        <v>305</v>
      </c>
      <c r="T54" s="23" t="s">
        <v>145</v>
      </c>
      <c r="U54" s="31" t="s">
        <v>364</v>
      </c>
      <c r="V54" s="21" t="s">
        <v>228</v>
      </c>
      <c r="W54" s="21" t="s">
        <v>148</v>
      </c>
    </row>
    <row r="55" spans="1:23" ht="12" customHeight="1" x14ac:dyDescent="0.2">
      <c r="A55" s="1" t="s">
        <v>112</v>
      </c>
      <c r="B55" s="40" t="s">
        <v>400</v>
      </c>
      <c r="C55" s="35">
        <v>3.31</v>
      </c>
      <c r="D55" s="21" t="s">
        <v>145</v>
      </c>
      <c r="E55" s="20" t="s">
        <v>145</v>
      </c>
      <c r="F55" s="35">
        <v>0</v>
      </c>
      <c r="G55" s="21">
        <v>58</v>
      </c>
      <c r="H55" s="3" t="s">
        <v>258</v>
      </c>
      <c r="I55" s="33">
        <v>18</v>
      </c>
      <c r="J55" s="34">
        <v>1.0715199999999999E-2</v>
      </c>
      <c r="K55" s="35">
        <v>0.79</v>
      </c>
      <c r="L55" s="21" t="s">
        <v>215</v>
      </c>
      <c r="M55" s="3" t="s">
        <v>259</v>
      </c>
      <c r="N55" s="3" t="s">
        <v>224</v>
      </c>
      <c r="O55" s="3" t="s">
        <v>243</v>
      </c>
      <c r="P55" s="3" t="s">
        <v>220</v>
      </c>
      <c r="Q55" s="21" t="s">
        <v>289</v>
      </c>
      <c r="R55" s="3" t="s">
        <v>258</v>
      </c>
      <c r="S55" s="23" t="s">
        <v>305</v>
      </c>
      <c r="T55" s="23" t="s">
        <v>145</v>
      </c>
      <c r="U55" s="31" t="s">
        <v>365</v>
      </c>
      <c r="V55" s="21" t="s">
        <v>228</v>
      </c>
      <c r="W55" s="42" t="s">
        <v>146</v>
      </c>
    </row>
    <row r="56" spans="1:23" ht="12" customHeight="1" x14ac:dyDescent="0.2">
      <c r="A56" s="1" t="s">
        <v>113</v>
      </c>
      <c r="B56" s="40" t="s">
        <v>400</v>
      </c>
      <c r="C56" s="35">
        <v>3.41</v>
      </c>
      <c r="D56" s="21" t="s">
        <v>145</v>
      </c>
      <c r="E56" s="20" t="s">
        <v>146</v>
      </c>
      <c r="F56" s="35">
        <v>0.2</v>
      </c>
      <c r="G56" s="21">
        <v>59</v>
      </c>
      <c r="H56" s="3" t="s">
        <v>311</v>
      </c>
      <c r="I56" s="33">
        <v>18.670000000000002</v>
      </c>
      <c r="J56" s="34">
        <v>9.3325400000000003E-3</v>
      </c>
      <c r="K56" s="35">
        <v>0.9</v>
      </c>
      <c r="L56" s="21" t="s">
        <v>215</v>
      </c>
      <c r="M56" s="26" t="s">
        <v>247</v>
      </c>
      <c r="N56" s="3" t="s">
        <v>218</v>
      </c>
      <c r="O56" s="3" t="s">
        <v>219</v>
      </c>
      <c r="P56" s="3" t="s">
        <v>229</v>
      </c>
      <c r="Q56" s="21" t="s">
        <v>289</v>
      </c>
      <c r="R56" s="3" t="s">
        <v>227</v>
      </c>
      <c r="S56" s="21" t="s">
        <v>304</v>
      </c>
      <c r="T56" s="23" t="s">
        <v>145</v>
      </c>
      <c r="U56" s="31" t="s">
        <v>331</v>
      </c>
      <c r="V56" s="21" t="s">
        <v>228</v>
      </c>
      <c r="W56" s="42" t="s">
        <v>146</v>
      </c>
    </row>
    <row r="57" spans="1:23" ht="12" customHeight="1" x14ac:dyDescent="0.2">
      <c r="A57" s="1" t="s">
        <v>114</v>
      </c>
      <c r="B57" s="40" t="s">
        <v>400</v>
      </c>
      <c r="C57" s="35">
        <v>4.01</v>
      </c>
      <c r="D57" s="21" t="s">
        <v>146</v>
      </c>
      <c r="E57" s="20" t="s">
        <v>147</v>
      </c>
      <c r="F57" s="35">
        <v>2</v>
      </c>
      <c r="G57" s="21">
        <v>60</v>
      </c>
      <c r="H57" s="3" t="s">
        <v>315</v>
      </c>
      <c r="I57" s="33">
        <v>55</v>
      </c>
      <c r="J57" s="34">
        <v>5.6234099999999997E-3</v>
      </c>
      <c r="K57" s="35">
        <v>0.16</v>
      </c>
      <c r="L57" s="30" t="s">
        <v>288</v>
      </c>
      <c r="M57" s="3" t="s">
        <v>236</v>
      </c>
      <c r="N57" s="3" t="s">
        <v>218</v>
      </c>
      <c r="O57" s="3" t="s">
        <v>219</v>
      </c>
      <c r="P57" s="3" t="s">
        <v>229</v>
      </c>
      <c r="Q57" s="22" t="s">
        <v>216</v>
      </c>
      <c r="R57" s="3" t="s">
        <v>233</v>
      </c>
      <c r="S57" s="23" t="s">
        <v>305</v>
      </c>
      <c r="T57" s="23" t="s">
        <v>145</v>
      </c>
      <c r="U57" s="31" t="s">
        <v>308</v>
      </c>
      <c r="V57" s="21" t="s">
        <v>237</v>
      </c>
      <c r="W57" s="42" t="s">
        <v>147</v>
      </c>
    </row>
    <row r="58" spans="1:23" ht="12" customHeight="1" x14ac:dyDescent="0.2">
      <c r="A58" s="2" t="s">
        <v>115</v>
      </c>
      <c r="B58" s="40" t="s">
        <v>400</v>
      </c>
      <c r="C58" s="35">
        <v>3.91</v>
      </c>
      <c r="D58" s="21" t="s">
        <v>146</v>
      </c>
      <c r="E58" s="20" t="s">
        <v>147</v>
      </c>
      <c r="F58" s="35">
        <v>1.4</v>
      </c>
      <c r="G58" s="21">
        <v>62</v>
      </c>
      <c r="H58" s="21" t="s">
        <v>315</v>
      </c>
      <c r="I58" s="33">
        <v>94</v>
      </c>
      <c r="J58" s="34">
        <v>1.3489599999999999E-2</v>
      </c>
      <c r="K58" s="35">
        <v>0.14000000000000001</v>
      </c>
      <c r="L58" s="21" t="s">
        <v>288</v>
      </c>
      <c r="M58" s="3" t="s">
        <v>263</v>
      </c>
      <c r="N58" s="3" t="s">
        <v>231</v>
      </c>
      <c r="O58" s="3" t="s">
        <v>219</v>
      </c>
      <c r="P58" s="3" t="s">
        <v>220</v>
      </c>
      <c r="Q58" s="21" t="s">
        <v>213</v>
      </c>
      <c r="R58" s="3" t="s">
        <v>240</v>
      </c>
      <c r="S58" s="21" t="s">
        <v>306</v>
      </c>
      <c r="T58" s="21" t="s">
        <v>146</v>
      </c>
      <c r="U58" s="31" t="s">
        <v>366</v>
      </c>
      <c r="V58" s="21" t="s">
        <v>239</v>
      </c>
      <c r="W58" s="21" t="s">
        <v>148</v>
      </c>
    </row>
    <row r="59" spans="1:23" ht="12" customHeight="1" x14ac:dyDescent="0.2">
      <c r="A59" s="2" t="s">
        <v>116</v>
      </c>
      <c r="B59" s="40" t="s">
        <v>400</v>
      </c>
      <c r="C59" s="35">
        <v>4.1399999999999997</v>
      </c>
      <c r="D59" s="21" t="s">
        <v>147</v>
      </c>
      <c r="E59" s="20" t="s">
        <v>148</v>
      </c>
      <c r="F59" s="35">
        <v>4.2</v>
      </c>
      <c r="G59" s="21">
        <v>63</v>
      </c>
      <c r="H59" s="21" t="s">
        <v>309</v>
      </c>
      <c r="I59" s="33">
        <v>150</v>
      </c>
      <c r="J59" s="34">
        <v>5.6234099999999997E-3</v>
      </c>
      <c r="K59" s="35">
        <v>0.08</v>
      </c>
      <c r="L59" s="30" t="s">
        <v>286</v>
      </c>
      <c r="M59" s="21" t="s">
        <v>241</v>
      </c>
      <c r="N59" s="3" t="s">
        <v>224</v>
      </c>
      <c r="O59" s="3" t="s">
        <v>225</v>
      </c>
      <c r="P59" s="3" t="s">
        <v>220</v>
      </c>
      <c r="Q59" s="22" t="s">
        <v>216</v>
      </c>
      <c r="R59" s="3" t="s">
        <v>233</v>
      </c>
      <c r="S59" s="23" t="s">
        <v>304</v>
      </c>
      <c r="T59" s="23" t="s">
        <v>145</v>
      </c>
      <c r="U59" s="31" t="s">
        <v>367</v>
      </c>
      <c r="V59" s="21" t="s">
        <v>228</v>
      </c>
      <c r="W59" s="42" t="s">
        <v>147</v>
      </c>
    </row>
    <row r="60" spans="1:23" ht="12" customHeight="1" x14ac:dyDescent="0.2">
      <c r="A60" s="2" t="s">
        <v>117</v>
      </c>
      <c r="B60" s="40" t="s">
        <v>400</v>
      </c>
      <c r="C60" s="35">
        <v>4.28</v>
      </c>
      <c r="D60" s="21" t="s">
        <v>146</v>
      </c>
      <c r="E60" s="20" t="s">
        <v>148</v>
      </c>
      <c r="F60" s="35">
        <v>3.7</v>
      </c>
      <c r="G60" s="21">
        <v>64</v>
      </c>
      <c r="H60" s="21" t="s">
        <v>309</v>
      </c>
      <c r="I60" s="33">
        <v>77</v>
      </c>
      <c r="J60" s="34">
        <v>5.4954100000000001E-3</v>
      </c>
      <c r="K60" s="35">
        <v>0.35</v>
      </c>
      <c r="L60" s="21" t="s">
        <v>288</v>
      </c>
      <c r="M60" s="21" t="s">
        <v>241</v>
      </c>
      <c r="N60" s="3" t="s">
        <v>224</v>
      </c>
      <c r="O60" s="3" t="s">
        <v>225</v>
      </c>
      <c r="P60" s="3" t="s">
        <v>220</v>
      </c>
      <c r="Q60" s="22" t="s">
        <v>216</v>
      </c>
      <c r="R60" s="3" t="s">
        <v>233</v>
      </c>
      <c r="S60" s="23" t="s">
        <v>305</v>
      </c>
      <c r="T60" s="23" t="s">
        <v>145</v>
      </c>
      <c r="U60" s="31" t="s">
        <v>368</v>
      </c>
      <c r="V60" s="21" t="s">
        <v>228</v>
      </c>
      <c r="W60" s="42" t="s">
        <v>147</v>
      </c>
    </row>
    <row r="61" spans="1:23" ht="12" customHeight="1" x14ac:dyDescent="0.2">
      <c r="A61" s="2" t="s">
        <v>4</v>
      </c>
      <c r="B61" s="40" t="s">
        <v>400</v>
      </c>
      <c r="C61" s="35">
        <v>3.7</v>
      </c>
      <c r="D61" s="21" t="s">
        <v>145</v>
      </c>
      <c r="E61" s="20" t="s">
        <v>146</v>
      </c>
      <c r="F61" s="35">
        <v>0.2</v>
      </c>
      <c r="G61" s="21">
        <v>65</v>
      </c>
      <c r="H61" s="21" t="s">
        <v>311</v>
      </c>
      <c r="I61" s="33">
        <v>60</v>
      </c>
      <c r="J61" s="34">
        <v>1.349E-2</v>
      </c>
      <c r="K61" s="35">
        <v>0.6</v>
      </c>
      <c r="L61" s="21" t="s">
        <v>215</v>
      </c>
      <c r="M61" s="26" t="s">
        <v>238</v>
      </c>
      <c r="N61" s="3" t="s">
        <v>218</v>
      </c>
      <c r="O61" s="3" t="s">
        <v>225</v>
      </c>
      <c r="P61" s="3" t="s">
        <v>229</v>
      </c>
      <c r="Q61" s="21" t="s">
        <v>216</v>
      </c>
      <c r="R61" s="3" t="s">
        <v>227</v>
      </c>
      <c r="S61" s="23" t="s">
        <v>305</v>
      </c>
      <c r="T61" s="23" t="s">
        <v>145</v>
      </c>
      <c r="U61" s="31" t="s">
        <v>369</v>
      </c>
      <c r="V61" s="21" t="s">
        <v>228</v>
      </c>
      <c r="W61" s="42" t="s">
        <v>147</v>
      </c>
    </row>
    <row r="62" spans="1:23" ht="12" customHeight="1" x14ac:dyDescent="0.2">
      <c r="A62" s="2" t="s">
        <v>118</v>
      </c>
      <c r="B62" s="40" t="s">
        <v>400</v>
      </c>
      <c r="C62" s="35">
        <v>3.24</v>
      </c>
      <c r="D62" s="21" t="s">
        <v>145</v>
      </c>
      <c r="E62" s="20" t="s">
        <v>145</v>
      </c>
      <c r="F62" s="35">
        <v>0</v>
      </c>
      <c r="G62" s="21">
        <v>66</v>
      </c>
      <c r="H62" s="3" t="s">
        <v>313</v>
      </c>
      <c r="I62" s="33">
        <v>20</v>
      </c>
      <c r="J62" s="34">
        <v>1.0715199999999999E-2</v>
      </c>
      <c r="K62" s="35">
        <v>0.84</v>
      </c>
      <c r="L62" s="21" t="s">
        <v>215</v>
      </c>
      <c r="M62" s="3" t="s">
        <v>253</v>
      </c>
      <c r="N62" s="3" t="s">
        <v>218</v>
      </c>
      <c r="O62" s="3" t="s">
        <v>219</v>
      </c>
      <c r="P62" s="3" t="s">
        <v>220</v>
      </c>
      <c r="Q62" s="21" t="s">
        <v>216</v>
      </c>
      <c r="R62" s="3" t="s">
        <v>244</v>
      </c>
      <c r="S62" s="23" t="s">
        <v>305</v>
      </c>
      <c r="T62" s="23" t="s">
        <v>145</v>
      </c>
      <c r="U62" s="31" t="s">
        <v>370</v>
      </c>
      <c r="V62" s="21" t="s">
        <v>228</v>
      </c>
      <c r="W62" s="42" t="s">
        <v>147</v>
      </c>
    </row>
    <row r="63" spans="1:23" ht="12" customHeight="1" x14ac:dyDescent="0.2">
      <c r="A63" s="2" t="s">
        <v>119</v>
      </c>
      <c r="B63" s="40" t="s">
        <v>400</v>
      </c>
      <c r="C63" s="35">
        <v>3.65</v>
      </c>
      <c r="D63" s="21" t="s">
        <v>145</v>
      </c>
      <c r="E63" s="20" t="s">
        <v>146</v>
      </c>
      <c r="F63" s="35">
        <v>0.2</v>
      </c>
      <c r="G63" s="21">
        <v>68</v>
      </c>
      <c r="H63" s="21" t="s">
        <v>311</v>
      </c>
      <c r="I63" s="33">
        <v>46</v>
      </c>
      <c r="J63" s="34">
        <v>5.3699999999999998E-3</v>
      </c>
      <c r="K63" s="35">
        <v>0.51</v>
      </c>
      <c r="L63" s="21" t="s">
        <v>215</v>
      </c>
      <c r="M63" s="21" t="s">
        <v>267</v>
      </c>
      <c r="N63" s="3" t="s">
        <v>218</v>
      </c>
      <c r="O63" s="3" t="s">
        <v>219</v>
      </c>
      <c r="P63" s="3" t="s">
        <v>229</v>
      </c>
      <c r="Q63" s="21" t="s">
        <v>290</v>
      </c>
      <c r="R63" s="3" t="s">
        <v>244</v>
      </c>
      <c r="S63" s="23" t="s">
        <v>305</v>
      </c>
      <c r="T63" s="23" t="s">
        <v>145</v>
      </c>
      <c r="U63" s="36" t="s">
        <v>371</v>
      </c>
      <c r="V63" s="21" t="s">
        <v>228</v>
      </c>
      <c r="W63" s="42" t="s">
        <v>148</v>
      </c>
    </row>
    <row r="64" spans="1:23" ht="12" customHeight="1" x14ac:dyDescent="0.2">
      <c r="A64" s="2" t="s">
        <v>120</v>
      </c>
      <c r="B64" s="40" t="s">
        <v>400</v>
      </c>
      <c r="C64" s="35">
        <v>4.09</v>
      </c>
      <c r="D64" s="21" t="s">
        <v>145</v>
      </c>
      <c r="E64" s="20" t="s">
        <v>145</v>
      </c>
      <c r="F64" s="35">
        <v>0</v>
      </c>
      <c r="G64" s="21">
        <v>69</v>
      </c>
      <c r="H64" s="21" t="s">
        <v>258</v>
      </c>
      <c r="I64" s="33">
        <v>24</v>
      </c>
      <c r="J64" s="34">
        <v>5.6234099999999997E-3</v>
      </c>
      <c r="K64" s="35">
        <v>0.62</v>
      </c>
      <c r="L64" s="21" t="s">
        <v>215</v>
      </c>
      <c r="M64" s="25" t="s">
        <v>223</v>
      </c>
      <c r="N64" s="3" t="s">
        <v>224</v>
      </c>
      <c r="O64" s="3" t="s">
        <v>225</v>
      </c>
      <c r="P64" s="3" t="s">
        <v>226</v>
      </c>
      <c r="Q64" s="21" t="s">
        <v>216</v>
      </c>
      <c r="R64" s="29" t="s">
        <v>227</v>
      </c>
      <c r="S64" s="23" t="s">
        <v>305</v>
      </c>
      <c r="T64" s="23" t="s">
        <v>145</v>
      </c>
      <c r="U64" s="36" t="s">
        <v>372</v>
      </c>
      <c r="V64" s="21" t="s">
        <v>228</v>
      </c>
      <c r="W64" s="42" t="s">
        <v>147</v>
      </c>
    </row>
    <row r="65" spans="1:24" ht="12" customHeight="1" x14ac:dyDescent="0.2">
      <c r="A65" s="2" t="s">
        <v>121</v>
      </c>
      <c r="B65" s="40" t="s">
        <v>400</v>
      </c>
      <c r="C65" s="35">
        <v>3.24</v>
      </c>
      <c r="D65" s="21" t="s">
        <v>145</v>
      </c>
      <c r="E65" s="20" t="s">
        <v>145</v>
      </c>
      <c r="F65" s="35">
        <v>0</v>
      </c>
      <c r="G65" s="21">
        <v>71</v>
      </c>
      <c r="H65" s="21" t="s">
        <v>258</v>
      </c>
      <c r="I65" s="33">
        <v>9</v>
      </c>
      <c r="J65" s="34">
        <v>4.89779E-3</v>
      </c>
      <c r="K65" s="35">
        <v>1.53</v>
      </c>
      <c r="L65" s="21" t="s">
        <v>215</v>
      </c>
      <c r="M65" s="25" t="s">
        <v>223</v>
      </c>
      <c r="N65" s="3" t="s">
        <v>224</v>
      </c>
      <c r="O65" s="3" t="s">
        <v>219</v>
      </c>
      <c r="P65" s="3" t="s">
        <v>229</v>
      </c>
      <c r="Q65" s="21" t="s">
        <v>216</v>
      </c>
      <c r="R65" s="29" t="s">
        <v>227</v>
      </c>
      <c r="S65" s="23" t="s">
        <v>305</v>
      </c>
      <c r="T65" s="23" t="s">
        <v>145</v>
      </c>
      <c r="U65" s="36" t="s">
        <v>373</v>
      </c>
      <c r="V65" s="21" t="s">
        <v>228</v>
      </c>
      <c r="W65" s="42" t="s">
        <v>147</v>
      </c>
      <c r="X65" s="38"/>
    </row>
    <row r="66" spans="1:24" ht="12" customHeight="1" x14ac:dyDescent="0.2">
      <c r="A66" s="1" t="s">
        <v>122</v>
      </c>
      <c r="B66" s="40" t="s">
        <v>400</v>
      </c>
      <c r="C66" s="35">
        <v>3.53</v>
      </c>
      <c r="D66" s="21" t="s">
        <v>145</v>
      </c>
      <c r="E66" s="14" t="s">
        <v>148</v>
      </c>
      <c r="F66" s="41">
        <v>2.9</v>
      </c>
      <c r="G66" s="21">
        <v>72</v>
      </c>
      <c r="H66" s="21" t="s">
        <v>309</v>
      </c>
      <c r="I66" s="33">
        <v>91</v>
      </c>
      <c r="J66" s="34">
        <v>1.41254E-2</v>
      </c>
      <c r="K66" s="35">
        <v>0.31</v>
      </c>
      <c r="L66" s="21" t="s">
        <v>215</v>
      </c>
      <c r="M66" s="24" t="s">
        <v>232</v>
      </c>
      <c r="N66" s="3" t="s">
        <v>231</v>
      </c>
      <c r="O66" s="3" t="s">
        <v>219</v>
      </c>
      <c r="P66" s="3" t="s">
        <v>220</v>
      </c>
      <c r="Q66" s="22" t="s">
        <v>289</v>
      </c>
      <c r="R66" s="3" t="s">
        <v>233</v>
      </c>
      <c r="S66" s="21" t="s">
        <v>304</v>
      </c>
      <c r="T66" s="23" t="s">
        <v>145</v>
      </c>
      <c r="U66" s="36" t="s">
        <v>374</v>
      </c>
      <c r="V66" s="21" t="s">
        <v>228</v>
      </c>
      <c r="W66" s="43" t="s">
        <v>146</v>
      </c>
      <c r="X66" s="38"/>
    </row>
    <row r="67" spans="1:24" ht="12" customHeight="1" x14ac:dyDescent="0.2">
      <c r="A67" s="1" t="s">
        <v>123</v>
      </c>
      <c r="B67" s="40" t="s">
        <v>400</v>
      </c>
      <c r="C67" s="35">
        <v>3.47</v>
      </c>
      <c r="D67" s="21" t="s">
        <v>146</v>
      </c>
      <c r="E67" s="14" t="s">
        <v>147</v>
      </c>
      <c r="F67" s="41">
        <v>1</v>
      </c>
      <c r="G67" s="21">
        <v>73</v>
      </c>
      <c r="H67" s="3" t="s">
        <v>315</v>
      </c>
      <c r="I67" s="33">
        <v>30</v>
      </c>
      <c r="J67" s="34">
        <v>1.0471299999999999E-2</v>
      </c>
      <c r="K67" s="35">
        <v>0.32</v>
      </c>
      <c r="L67" s="21" t="s">
        <v>288</v>
      </c>
      <c r="M67" s="24" t="s">
        <v>234</v>
      </c>
      <c r="N67" s="3" t="s">
        <v>218</v>
      </c>
      <c r="O67" s="3" t="s">
        <v>219</v>
      </c>
      <c r="P67" s="3" t="s">
        <v>229</v>
      </c>
      <c r="Q67" s="22" t="s">
        <v>216</v>
      </c>
      <c r="R67" s="3" t="s">
        <v>227</v>
      </c>
      <c r="S67" s="23" t="s">
        <v>305</v>
      </c>
      <c r="T67" s="23" t="s">
        <v>145</v>
      </c>
      <c r="U67" s="36" t="s">
        <v>375</v>
      </c>
      <c r="V67" s="21" t="s">
        <v>235</v>
      </c>
      <c r="W67" s="43" t="s">
        <v>147</v>
      </c>
      <c r="X67" s="38"/>
    </row>
    <row r="68" spans="1:24" ht="12" customHeight="1" x14ac:dyDescent="0.2">
      <c r="A68" s="1" t="s">
        <v>294</v>
      </c>
      <c r="B68" s="40" t="s">
        <v>400</v>
      </c>
      <c r="C68" s="35">
        <v>2.4</v>
      </c>
      <c r="D68" s="21" t="s">
        <v>145</v>
      </c>
      <c r="E68" s="14" t="s">
        <v>147</v>
      </c>
      <c r="F68" s="41">
        <v>1.3</v>
      </c>
      <c r="G68" s="21">
        <v>74</v>
      </c>
      <c r="H68" s="3" t="s">
        <v>315</v>
      </c>
      <c r="I68" s="33">
        <v>34</v>
      </c>
      <c r="J68" s="34">
        <v>1.175E-2</v>
      </c>
      <c r="K68" s="35">
        <v>0.3</v>
      </c>
      <c r="L68" s="21" t="s">
        <v>215</v>
      </c>
      <c r="M68" s="26" t="s">
        <v>253</v>
      </c>
      <c r="N68" s="3" t="s">
        <v>218</v>
      </c>
      <c r="O68" s="3" t="s">
        <v>219</v>
      </c>
      <c r="P68" s="3" t="s">
        <v>229</v>
      </c>
      <c r="Q68" s="21" t="s">
        <v>216</v>
      </c>
      <c r="R68" s="3" t="s">
        <v>227</v>
      </c>
      <c r="S68" s="23" t="s">
        <v>305</v>
      </c>
      <c r="T68" s="23" t="s">
        <v>145</v>
      </c>
      <c r="U68" s="36" t="s">
        <v>376</v>
      </c>
      <c r="V68" s="21" t="s">
        <v>228</v>
      </c>
      <c r="W68" s="43" t="s">
        <v>147</v>
      </c>
      <c r="X68" s="38"/>
    </row>
    <row r="69" spans="1:24" ht="12" customHeight="1" x14ac:dyDescent="0.2">
      <c r="A69" s="1" t="s">
        <v>124</v>
      </c>
      <c r="B69" s="40" t="s">
        <v>400</v>
      </c>
      <c r="C69" s="35">
        <v>2</v>
      </c>
      <c r="D69" s="21" t="s">
        <v>146</v>
      </c>
      <c r="E69" s="14" t="s">
        <v>147</v>
      </c>
      <c r="F69" s="41">
        <v>2</v>
      </c>
      <c r="G69" s="21">
        <v>75</v>
      </c>
      <c r="H69" s="21" t="s">
        <v>315</v>
      </c>
      <c r="I69" s="33">
        <v>76</v>
      </c>
      <c r="J69" s="34">
        <v>1.7399999999999999E-2</v>
      </c>
      <c r="K69" s="35">
        <v>0.15</v>
      </c>
      <c r="L69" s="21" t="s">
        <v>288</v>
      </c>
      <c r="M69" s="3" t="s">
        <v>260</v>
      </c>
      <c r="N69" s="3" t="s">
        <v>218</v>
      </c>
      <c r="O69" s="3" t="s">
        <v>261</v>
      </c>
      <c r="P69" s="3" t="s">
        <v>220</v>
      </c>
      <c r="Q69" s="21" t="s">
        <v>213</v>
      </c>
      <c r="R69" s="3" t="s">
        <v>240</v>
      </c>
      <c r="S69" s="23" t="s">
        <v>305</v>
      </c>
      <c r="T69" s="23" t="s">
        <v>145</v>
      </c>
      <c r="U69" s="36" t="s">
        <v>377</v>
      </c>
      <c r="V69" s="21" t="s">
        <v>228</v>
      </c>
      <c r="W69" s="3" t="s">
        <v>148</v>
      </c>
      <c r="X69" s="38"/>
    </row>
    <row r="70" spans="1:24" ht="12" customHeight="1" x14ac:dyDescent="0.2">
      <c r="A70" s="1" t="s">
        <v>125</v>
      </c>
      <c r="B70" s="40" t="s">
        <v>400</v>
      </c>
      <c r="C70" s="35">
        <v>4.5</v>
      </c>
      <c r="D70" s="21" t="s">
        <v>146</v>
      </c>
      <c r="E70" s="14" t="s">
        <v>145</v>
      </c>
      <c r="F70" s="41">
        <v>0</v>
      </c>
      <c r="G70" s="21">
        <v>76</v>
      </c>
      <c r="H70" s="3" t="s">
        <v>313</v>
      </c>
      <c r="I70" s="33">
        <v>200</v>
      </c>
      <c r="J70" s="34">
        <v>8.9125100000000002E-4</v>
      </c>
      <c r="K70" s="35">
        <v>0.19</v>
      </c>
      <c r="L70" s="21" t="s">
        <v>288</v>
      </c>
      <c r="M70" s="3" t="s">
        <v>256</v>
      </c>
      <c r="N70" s="3" t="s">
        <v>231</v>
      </c>
      <c r="O70" s="3" t="s">
        <v>225</v>
      </c>
      <c r="P70" s="3" t="s">
        <v>220</v>
      </c>
      <c r="Q70" s="22" t="s">
        <v>216</v>
      </c>
      <c r="R70" s="3" t="s">
        <v>240</v>
      </c>
      <c r="S70" s="23" t="s">
        <v>305</v>
      </c>
      <c r="T70" s="23" t="s">
        <v>145</v>
      </c>
      <c r="U70" s="36" t="s">
        <v>378</v>
      </c>
      <c r="V70" s="21" t="s">
        <v>235</v>
      </c>
      <c r="W70" s="43" t="s">
        <v>147</v>
      </c>
      <c r="X70" s="38"/>
    </row>
    <row r="71" spans="1:24" ht="12" customHeight="1" x14ac:dyDescent="0.2">
      <c r="A71" s="1" t="s">
        <v>126</v>
      </c>
      <c r="B71" s="40" t="s">
        <v>400</v>
      </c>
      <c r="C71" s="35">
        <v>4.41</v>
      </c>
      <c r="D71" s="21" t="s">
        <v>147</v>
      </c>
      <c r="E71" s="14" t="s">
        <v>147</v>
      </c>
      <c r="F71" s="41">
        <v>1.4</v>
      </c>
      <c r="G71" s="21">
        <v>77</v>
      </c>
      <c r="H71" s="3" t="s">
        <v>315</v>
      </c>
      <c r="I71" s="33">
        <v>128</v>
      </c>
      <c r="J71" s="34">
        <v>1.5135600000000001E-2</v>
      </c>
      <c r="K71" s="35">
        <v>0.1</v>
      </c>
      <c r="L71" s="21" t="s">
        <v>286</v>
      </c>
      <c r="M71" s="24" t="s">
        <v>263</v>
      </c>
      <c r="N71" s="3" t="s">
        <v>231</v>
      </c>
      <c r="O71" s="3" t="s">
        <v>219</v>
      </c>
      <c r="P71" s="3" t="s">
        <v>220</v>
      </c>
      <c r="Q71" s="21" t="s">
        <v>213</v>
      </c>
      <c r="R71" s="3" t="s">
        <v>240</v>
      </c>
      <c r="S71" s="21" t="s">
        <v>305</v>
      </c>
      <c r="T71" s="23" t="s">
        <v>145</v>
      </c>
      <c r="U71" s="31" t="s">
        <v>379</v>
      </c>
      <c r="V71" s="21" t="s">
        <v>239</v>
      </c>
      <c r="W71" s="3" t="s">
        <v>148</v>
      </c>
    </row>
    <row r="72" spans="1:24" ht="12" customHeight="1" x14ac:dyDescent="0.2">
      <c r="A72" s="1" t="s">
        <v>127</v>
      </c>
      <c r="B72" s="40" t="s">
        <v>400</v>
      </c>
      <c r="C72" s="35">
        <v>3.64</v>
      </c>
      <c r="D72" s="21" t="s">
        <v>145</v>
      </c>
      <c r="E72" s="14" t="s">
        <v>145</v>
      </c>
      <c r="F72" s="41">
        <v>0</v>
      </c>
      <c r="G72" s="21">
        <v>78</v>
      </c>
      <c r="H72" s="21" t="s">
        <v>258</v>
      </c>
      <c r="I72" s="33">
        <v>28.67</v>
      </c>
      <c r="J72" s="34">
        <v>6.3095699999999996E-3</v>
      </c>
      <c r="K72" s="35">
        <v>0.3</v>
      </c>
      <c r="L72" s="21" t="s">
        <v>215</v>
      </c>
      <c r="M72" s="25" t="s">
        <v>223</v>
      </c>
      <c r="N72" s="3" t="s">
        <v>224</v>
      </c>
      <c r="O72" s="3" t="s">
        <v>219</v>
      </c>
      <c r="P72" s="3" t="s">
        <v>229</v>
      </c>
      <c r="Q72" s="22" t="s">
        <v>216</v>
      </c>
      <c r="R72" s="3" t="s">
        <v>244</v>
      </c>
      <c r="S72" s="23" t="s">
        <v>305</v>
      </c>
      <c r="T72" s="23" t="s">
        <v>145</v>
      </c>
      <c r="U72" s="36" t="s">
        <v>380</v>
      </c>
      <c r="V72" s="21" t="s">
        <v>228</v>
      </c>
      <c r="W72" s="43" t="s">
        <v>147</v>
      </c>
    </row>
    <row r="73" spans="1:24" ht="12" customHeight="1" x14ac:dyDescent="0.2">
      <c r="A73" s="2" t="s">
        <v>128</v>
      </c>
      <c r="B73" s="40" t="s">
        <v>400</v>
      </c>
      <c r="C73" s="35">
        <v>3.92</v>
      </c>
      <c r="D73" s="21" t="s">
        <v>145</v>
      </c>
      <c r="E73" s="20" t="s">
        <v>146</v>
      </c>
      <c r="F73" s="35">
        <v>0.2</v>
      </c>
      <c r="G73" s="21">
        <v>79</v>
      </c>
      <c r="H73" s="21" t="s">
        <v>311</v>
      </c>
      <c r="I73" s="33">
        <v>48.3</v>
      </c>
      <c r="J73" s="34">
        <v>6.9183100000000004E-3</v>
      </c>
      <c r="K73" s="35">
        <v>0.37</v>
      </c>
      <c r="L73" s="21" t="s">
        <v>215</v>
      </c>
      <c r="M73" s="3" t="s">
        <v>247</v>
      </c>
      <c r="N73" s="3" t="s">
        <v>218</v>
      </c>
      <c r="O73" s="3" t="s">
        <v>219</v>
      </c>
      <c r="P73" s="3" t="s">
        <v>229</v>
      </c>
      <c r="Q73" s="22" t="s">
        <v>289</v>
      </c>
      <c r="R73" s="3" t="s">
        <v>244</v>
      </c>
      <c r="S73" s="23" t="s">
        <v>305</v>
      </c>
      <c r="T73" s="23" t="s">
        <v>145</v>
      </c>
      <c r="U73" s="36" t="s">
        <v>381</v>
      </c>
      <c r="V73" s="21" t="s">
        <v>228</v>
      </c>
      <c r="W73" s="42" t="s">
        <v>146</v>
      </c>
    </row>
    <row r="74" spans="1:24" ht="12" customHeight="1" x14ac:dyDescent="0.2">
      <c r="A74" s="2" t="s">
        <v>129</v>
      </c>
      <c r="B74" s="40" t="s">
        <v>400</v>
      </c>
      <c r="C74" s="35">
        <v>3.6</v>
      </c>
      <c r="D74" s="21" t="s">
        <v>145</v>
      </c>
      <c r="E74" s="20" t="s">
        <v>148</v>
      </c>
      <c r="F74" s="35">
        <v>2.9</v>
      </c>
      <c r="G74" s="21">
        <v>80</v>
      </c>
      <c r="H74" s="21" t="s">
        <v>309</v>
      </c>
      <c r="I74" s="33">
        <v>40</v>
      </c>
      <c r="J74" s="34">
        <v>8.7096399999999994E-3</v>
      </c>
      <c r="K74" s="35">
        <v>0.44</v>
      </c>
      <c r="L74" s="21" t="s">
        <v>215</v>
      </c>
      <c r="M74" s="3" t="s">
        <v>247</v>
      </c>
      <c r="N74" s="3" t="s">
        <v>218</v>
      </c>
      <c r="O74" s="3" t="s">
        <v>219</v>
      </c>
      <c r="P74" s="3" t="s">
        <v>229</v>
      </c>
      <c r="Q74" s="22" t="s">
        <v>216</v>
      </c>
      <c r="R74" s="3" t="s">
        <v>233</v>
      </c>
      <c r="S74" s="23" t="s">
        <v>305</v>
      </c>
      <c r="T74" s="23" t="s">
        <v>145</v>
      </c>
      <c r="U74" s="31" t="s">
        <v>382</v>
      </c>
      <c r="V74" s="21" t="s">
        <v>228</v>
      </c>
      <c r="W74" s="42" t="s">
        <v>147</v>
      </c>
    </row>
    <row r="75" spans="1:24" ht="12" customHeight="1" x14ac:dyDescent="0.2">
      <c r="A75" s="2" t="s">
        <v>130</v>
      </c>
      <c r="B75" s="40" t="s">
        <v>400</v>
      </c>
      <c r="C75" s="35">
        <v>4.33</v>
      </c>
      <c r="D75" s="21" t="s">
        <v>145</v>
      </c>
      <c r="E75" s="20" t="s">
        <v>147</v>
      </c>
      <c r="F75" s="35">
        <v>1.1000000000000001</v>
      </c>
      <c r="G75" s="21">
        <v>81</v>
      </c>
      <c r="H75" s="21" t="s">
        <v>315</v>
      </c>
      <c r="I75" s="33">
        <v>35</v>
      </c>
      <c r="J75" s="34">
        <v>1.1749000000000001E-2</v>
      </c>
      <c r="K75" s="35">
        <v>0.55000000000000004</v>
      </c>
      <c r="L75" s="21" t="s">
        <v>215</v>
      </c>
      <c r="M75" s="3" t="s">
        <v>238</v>
      </c>
      <c r="N75" s="3" t="s">
        <v>218</v>
      </c>
      <c r="O75" s="3" t="s">
        <v>219</v>
      </c>
      <c r="P75" s="3" t="s">
        <v>220</v>
      </c>
      <c r="Q75" s="21" t="s">
        <v>216</v>
      </c>
      <c r="R75" s="3" t="s">
        <v>244</v>
      </c>
      <c r="S75" s="23" t="s">
        <v>305</v>
      </c>
      <c r="T75" s="23" t="s">
        <v>145</v>
      </c>
      <c r="U75" s="31" t="s">
        <v>383</v>
      </c>
      <c r="V75" s="21" t="s">
        <v>222</v>
      </c>
      <c r="W75" s="42" t="s">
        <v>147</v>
      </c>
    </row>
    <row r="76" spans="1:24" ht="12" customHeight="1" x14ac:dyDescent="0.2">
      <c r="A76" s="1" t="s">
        <v>131</v>
      </c>
      <c r="B76" s="40" t="s">
        <v>400</v>
      </c>
      <c r="C76" s="35">
        <v>3.36</v>
      </c>
      <c r="D76" s="21" t="s">
        <v>145</v>
      </c>
      <c r="E76" s="14" t="s">
        <v>146</v>
      </c>
      <c r="F76" s="41">
        <v>0.2</v>
      </c>
      <c r="G76" s="21">
        <v>82</v>
      </c>
      <c r="H76" s="21" t="s">
        <v>311</v>
      </c>
      <c r="I76" s="33">
        <v>25</v>
      </c>
      <c r="J76" s="34">
        <v>7.4130999999999997E-3</v>
      </c>
      <c r="K76" s="35">
        <v>0.68</v>
      </c>
      <c r="L76" s="21" t="s">
        <v>215</v>
      </c>
      <c r="M76" s="21" t="s">
        <v>247</v>
      </c>
      <c r="N76" s="3" t="s">
        <v>218</v>
      </c>
      <c r="O76" s="3" t="s">
        <v>219</v>
      </c>
      <c r="P76" s="3" t="s">
        <v>229</v>
      </c>
      <c r="Q76" s="21" t="s">
        <v>216</v>
      </c>
      <c r="R76" s="3" t="s">
        <v>244</v>
      </c>
      <c r="S76" s="23" t="s">
        <v>305</v>
      </c>
      <c r="T76" s="23" t="s">
        <v>145</v>
      </c>
      <c r="U76" s="31" t="s">
        <v>384</v>
      </c>
      <c r="V76" s="21" t="s">
        <v>228</v>
      </c>
      <c r="W76" s="43" t="s">
        <v>147</v>
      </c>
    </row>
    <row r="77" spans="1:24" ht="12" customHeight="1" x14ac:dyDescent="0.2">
      <c r="A77" s="1" t="s">
        <v>132</v>
      </c>
      <c r="B77" s="40" t="s">
        <v>400</v>
      </c>
      <c r="C77" s="35">
        <v>3.03</v>
      </c>
      <c r="D77" s="21" t="s">
        <v>145</v>
      </c>
      <c r="E77" s="14" t="s">
        <v>145</v>
      </c>
      <c r="F77" s="7">
        <v>0</v>
      </c>
      <c r="G77" s="21">
        <v>83</v>
      </c>
      <c r="H77" s="21" t="s">
        <v>258</v>
      </c>
      <c r="I77" s="33">
        <v>8.17</v>
      </c>
      <c r="J77" s="34">
        <v>1.12202E-2</v>
      </c>
      <c r="K77" s="35">
        <v>1.64</v>
      </c>
      <c r="L77" s="21" t="s">
        <v>215</v>
      </c>
      <c r="M77" s="21" t="s">
        <v>259</v>
      </c>
      <c r="N77" s="3" t="s">
        <v>224</v>
      </c>
      <c r="O77" s="3" t="s">
        <v>243</v>
      </c>
      <c r="P77" s="3" t="s">
        <v>229</v>
      </c>
      <c r="Q77" s="21" t="s">
        <v>289</v>
      </c>
      <c r="R77" s="3" t="s">
        <v>258</v>
      </c>
      <c r="S77" s="23" t="s">
        <v>305</v>
      </c>
      <c r="T77" s="23" t="s">
        <v>145</v>
      </c>
      <c r="U77" s="36" t="s">
        <v>323</v>
      </c>
      <c r="V77" s="21" t="s">
        <v>228</v>
      </c>
      <c r="W77" s="43" t="s">
        <v>146</v>
      </c>
    </row>
    <row r="78" spans="1:24" ht="12" customHeight="1" x14ac:dyDescent="0.2">
      <c r="A78" s="1" t="s">
        <v>295</v>
      </c>
      <c r="B78" s="40" t="s">
        <v>400</v>
      </c>
      <c r="C78" s="35">
        <v>3.59</v>
      </c>
      <c r="D78" s="21" t="s">
        <v>145</v>
      </c>
      <c r="E78" s="14" t="s">
        <v>146</v>
      </c>
      <c r="F78" s="41">
        <v>0.2</v>
      </c>
      <c r="G78" s="21">
        <v>84</v>
      </c>
      <c r="H78" s="21" t="s">
        <v>311</v>
      </c>
      <c r="I78" s="33">
        <v>25</v>
      </c>
      <c r="J78" s="34">
        <v>1.4454399999999999E-2</v>
      </c>
      <c r="K78" s="35">
        <v>0.42</v>
      </c>
      <c r="L78" s="21" t="s">
        <v>215</v>
      </c>
      <c r="M78" s="3" t="s">
        <v>230</v>
      </c>
      <c r="N78" s="3" t="s">
        <v>218</v>
      </c>
      <c r="O78" s="3" t="s">
        <v>219</v>
      </c>
      <c r="P78" s="3" t="s">
        <v>229</v>
      </c>
      <c r="Q78" s="21" t="s">
        <v>216</v>
      </c>
      <c r="R78" s="3" t="s">
        <v>227</v>
      </c>
      <c r="S78" s="23" t="s">
        <v>305</v>
      </c>
      <c r="T78" s="23" t="s">
        <v>145</v>
      </c>
      <c r="U78" s="36" t="s">
        <v>385</v>
      </c>
      <c r="V78" s="21" t="s">
        <v>228</v>
      </c>
      <c r="W78" s="43" t="s">
        <v>147</v>
      </c>
    </row>
    <row r="79" spans="1:24" ht="12" customHeight="1" x14ac:dyDescent="0.2">
      <c r="A79" s="1" t="s">
        <v>133</v>
      </c>
      <c r="B79" s="40" t="s">
        <v>400</v>
      </c>
      <c r="C79" s="35">
        <v>3.77</v>
      </c>
      <c r="D79" s="21" t="s">
        <v>145</v>
      </c>
      <c r="E79" s="14" t="s">
        <v>146</v>
      </c>
      <c r="F79" s="41">
        <v>0.2</v>
      </c>
      <c r="G79" s="21">
        <v>85</v>
      </c>
      <c r="H79" s="21" t="s">
        <v>311</v>
      </c>
      <c r="I79" s="33">
        <v>40</v>
      </c>
      <c r="J79" s="34">
        <v>0.01</v>
      </c>
      <c r="K79" s="35">
        <v>0.13</v>
      </c>
      <c r="L79" s="21" t="s">
        <v>215</v>
      </c>
      <c r="M79" s="3" t="s">
        <v>270</v>
      </c>
      <c r="N79" s="3" t="s">
        <v>218</v>
      </c>
      <c r="O79" s="3" t="s">
        <v>219</v>
      </c>
      <c r="P79" s="3" t="s">
        <v>220</v>
      </c>
      <c r="Q79" s="21" t="s">
        <v>216</v>
      </c>
      <c r="R79" s="3" t="s">
        <v>221</v>
      </c>
      <c r="S79" s="23" t="s">
        <v>305</v>
      </c>
      <c r="T79" s="23" t="s">
        <v>145</v>
      </c>
      <c r="U79" s="36" t="s">
        <v>386</v>
      </c>
      <c r="V79" s="21" t="s">
        <v>228</v>
      </c>
      <c r="W79" s="43" t="s">
        <v>147</v>
      </c>
    </row>
    <row r="80" spans="1:24" ht="12" customHeight="1" x14ac:dyDescent="0.2">
      <c r="A80" s="1" t="s">
        <v>134</v>
      </c>
      <c r="B80" s="40" t="s">
        <v>400</v>
      </c>
      <c r="C80" s="35">
        <v>3.58</v>
      </c>
      <c r="D80" s="21" t="s">
        <v>146</v>
      </c>
      <c r="E80" s="14" t="s">
        <v>148</v>
      </c>
      <c r="F80" s="41">
        <v>2.9</v>
      </c>
      <c r="G80" s="21">
        <v>87</v>
      </c>
      <c r="H80" s="21" t="s">
        <v>309</v>
      </c>
      <c r="I80" s="33">
        <v>105.24</v>
      </c>
      <c r="J80" s="34">
        <v>3.16E-3</v>
      </c>
      <c r="K80" s="35">
        <v>0.15</v>
      </c>
      <c r="L80" s="21" t="s">
        <v>288</v>
      </c>
      <c r="M80" s="21" t="s">
        <v>271</v>
      </c>
      <c r="N80" s="3" t="s">
        <v>218</v>
      </c>
      <c r="O80" s="3" t="s">
        <v>219</v>
      </c>
      <c r="P80" s="3" t="s">
        <v>229</v>
      </c>
      <c r="Q80" s="21" t="s">
        <v>289</v>
      </c>
      <c r="R80" s="3" t="s">
        <v>227</v>
      </c>
      <c r="S80" s="21" t="s">
        <v>306</v>
      </c>
      <c r="T80" s="21" t="s">
        <v>146</v>
      </c>
      <c r="U80" s="36" t="s">
        <v>387</v>
      </c>
      <c r="V80" s="21" t="s">
        <v>228</v>
      </c>
      <c r="W80" s="43" t="s">
        <v>146</v>
      </c>
    </row>
    <row r="81" spans="1:23" ht="12" customHeight="1" x14ac:dyDescent="0.2">
      <c r="A81" s="2" t="s">
        <v>135</v>
      </c>
      <c r="B81" s="40" t="s">
        <v>400</v>
      </c>
      <c r="C81" s="35">
        <v>4.53</v>
      </c>
      <c r="D81" s="21" t="s">
        <v>145</v>
      </c>
      <c r="E81" s="20" t="s">
        <v>148</v>
      </c>
      <c r="F81" s="35">
        <v>2.9</v>
      </c>
      <c r="G81" s="21">
        <v>88</v>
      </c>
      <c r="H81" s="3" t="s">
        <v>309</v>
      </c>
      <c r="I81" s="33">
        <v>101.01</v>
      </c>
      <c r="J81" s="34">
        <v>7.5857800000000003E-3</v>
      </c>
      <c r="K81" s="35">
        <v>0.31</v>
      </c>
      <c r="L81" s="21" t="s">
        <v>215</v>
      </c>
      <c r="M81" s="3" t="s">
        <v>272</v>
      </c>
      <c r="N81" s="3" t="s">
        <v>224</v>
      </c>
      <c r="O81" s="3" t="s">
        <v>225</v>
      </c>
      <c r="P81" s="3" t="s">
        <v>220</v>
      </c>
      <c r="Q81" s="22" t="s">
        <v>216</v>
      </c>
      <c r="R81" s="3" t="s">
        <v>233</v>
      </c>
      <c r="S81" s="23" t="s">
        <v>305</v>
      </c>
      <c r="T81" s="23" t="s">
        <v>145</v>
      </c>
      <c r="U81" s="36" t="s">
        <v>388</v>
      </c>
      <c r="V81" s="21" t="s">
        <v>228</v>
      </c>
      <c r="W81" s="22" t="s">
        <v>147</v>
      </c>
    </row>
    <row r="82" spans="1:23" ht="12" customHeight="1" x14ac:dyDescent="0.2">
      <c r="A82" s="1" t="s">
        <v>136</v>
      </c>
      <c r="B82" s="40" t="s">
        <v>400</v>
      </c>
      <c r="C82" s="35">
        <v>4.3499999999999996</v>
      </c>
      <c r="D82" s="21" t="s">
        <v>147</v>
      </c>
      <c r="E82" s="20" t="s">
        <v>148</v>
      </c>
      <c r="F82" s="35">
        <v>2.9</v>
      </c>
      <c r="G82" s="21">
        <v>89</v>
      </c>
      <c r="H82" s="3" t="s">
        <v>309</v>
      </c>
      <c r="I82" s="33">
        <v>200</v>
      </c>
      <c r="J82" s="34">
        <v>1.32E-2</v>
      </c>
      <c r="K82" s="35">
        <v>0.09</v>
      </c>
      <c r="L82" s="21" t="s">
        <v>286</v>
      </c>
      <c r="M82" s="21" t="s">
        <v>275</v>
      </c>
      <c r="N82" s="3" t="s">
        <v>224</v>
      </c>
      <c r="O82" s="3" t="s">
        <v>225</v>
      </c>
      <c r="P82" s="3" t="s">
        <v>229</v>
      </c>
      <c r="Q82" s="21" t="s">
        <v>216</v>
      </c>
      <c r="R82" s="3" t="s">
        <v>233</v>
      </c>
      <c r="S82" s="21" t="s">
        <v>305</v>
      </c>
      <c r="T82" s="23" t="s">
        <v>145</v>
      </c>
      <c r="U82" s="31" t="s">
        <v>389</v>
      </c>
      <c r="V82" s="21" t="s">
        <v>228</v>
      </c>
      <c r="W82" s="42" t="s">
        <v>147</v>
      </c>
    </row>
    <row r="83" spans="1:23" ht="12" customHeight="1" x14ac:dyDescent="0.2">
      <c r="A83" s="2" t="s">
        <v>137</v>
      </c>
      <c r="B83" s="40" t="s">
        <v>400</v>
      </c>
      <c r="C83" s="35">
        <v>3.36</v>
      </c>
      <c r="D83" s="21" t="s">
        <v>145</v>
      </c>
      <c r="E83" s="20" t="s">
        <v>146</v>
      </c>
      <c r="F83" s="35">
        <v>0.2</v>
      </c>
      <c r="G83" s="21">
        <v>90</v>
      </c>
      <c r="H83" s="21" t="s">
        <v>311</v>
      </c>
      <c r="I83" s="33">
        <v>14.2</v>
      </c>
      <c r="J83" s="34">
        <v>7.7624699999999996E-3</v>
      </c>
      <c r="K83" s="35">
        <v>1.1599999999999999</v>
      </c>
      <c r="L83" s="21" t="s">
        <v>215</v>
      </c>
      <c r="M83" s="21" t="s">
        <v>247</v>
      </c>
      <c r="N83" s="3" t="s">
        <v>218</v>
      </c>
      <c r="O83" s="3" t="s">
        <v>219</v>
      </c>
      <c r="P83" s="3" t="s">
        <v>229</v>
      </c>
      <c r="Q83" s="21" t="s">
        <v>289</v>
      </c>
      <c r="R83" s="3" t="s">
        <v>227</v>
      </c>
      <c r="S83" s="21" t="s">
        <v>304</v>
      </c>
      <c r="T83" s="23" t="s">
        <v>145</v>
      </c>
      <c r="U83" s="36" t="s">
        <v>384</v>
      </c>
      <c r="V83" s="21" t="s">
        <v>228</v>
      </c>
      <c r="W83" s="42" t="s">
        <v>146</v>
      </c>
    </row>
    <row r="84" spans="1:23" ht="12" customHeight="1" x14ac:dyDescent="0.2">
      <c r="A84" s="2" t="s">
        <v>138</v>
      </c>
      <c r="B84" s="40" t="s">
        <v>400</v>
      </c>
      <c r="C84" s="35">
        <v>3.5</v>
      </c>
      <c r="D84" s="21" t="s">
        <v>145</v>
      </c>
      <c r="E84" s="20" t="s">
        <v>148</v>
      </c>
      <c r="F84" s="35">
        <v>2.5</v>
      </c>
      <c r="G84" s="21">
        <v>92</v>
      </c>
      <c r="H84" s="3" t="s">
        <v>309</v>
      </c>
      <c r="I84" s="33">
        <v>64</v>
      </c>
      <c r="J84" s="34">
        <v>1.585E-2</v>
      </c>
      <c r="K84" s="35">
        <v>0.31</v>
      </c>
      <c r="L84" s="21" t="s">
        <v>215</v>
      </c>
      <c r="M84" s="21" t="s">
        <v>238</v>
      </c>
      <c r="N84" s="3" t="s">
        <v>231</v>
      </c>
      <c r="O84" s="3" t="s">
        <v>219</v>
      </c>
      <c r="P84" s="3" t="s">
        <v>220</v>
      </c>
      <c r="Q84" s="21" t="s">
        <v>290</v>
      </c>
      <c r="R84" s="3" t="s">
        <v>233</v>
      </c>
      <c r="S84" s="23" t="s">
        <v>305</v>
      </c>
      <c r="T84" s="23" t="s">
        <v>145</v>
      </c>
      <c r="U84" s="36" t="s">
        <v>395</v>
      </c>
      <c r="V84" s="21" t="s">
        <v>228</v>
      </c>
      <c r="W84" s="42" t="s">
        <v>148</v>
      </c>
    </row>
    <row r="85" spans="1:23" ht="12" customHeight="1" x14ac:dyDescent="0.2">
      <c r="A85" s="2" t="s">
        <v>139</v>
      </c>
      <c r="B85" s="40" t="s">
        <v>400</v>
      </c>
      <c r="C85" s="35">
        <v>3.85</v>
      </c>
      <c r="D85" s="21" t="s">
        <v>145</v>
      </c>
      <c r="E85" s="20" t="s">
        <v>147</v>
      </c>
      <c r="F85" s="35">
        <v>1</v>
      </c>
      <c r="G85" s="21">
        <v>93</v>
      </c>
      <c r="H85" s="21" t="s">
        <v>315</v>
      </c>
      <c r="I85" s="33">
        <v>40</v>
      </c>
      <c r="J85" s="34">
        <v>9.7723700000000007E-3</v>
      </c>
      <c r="K85" s="35">
        <v>0.31</v>
      </c>
      <c r="L85" s="21" t="s">
        <v>215</v>
      </c>
      <c r="M85" s="21" t="s">
        <v>247</v>
      </c>
      <c r="N85" s="3" t="s">
        <v>218</v>
      </c>
      <c r="O85" s="3" t="s">
        <v>219</v>
      </c>
      <c r="P85" s="3" t="s">
        <v>229</v>
      </c>
      <c r="Q85" s="21" t="s">
        <v>289</v>
      </c>
      <c r="R85" s="3" t="s">
        <v>227</v>
      </c>
      <c r="S85" s="21" t="s">
        <v>304</v>
      </c>
      <c r="T85" s="23" t="s">
        <v>145</v>
      </c>
      <c r="U85" s="36" t="s">
        <v>390</v>
      </c>
      <c r="V85" s="21" t="s">
        <v>228</v>
      </c>
      <c r="W85" s="42" t="s">
        <v>146</v>
      </c>
    </row>
    <row r="86" spans="1:23" ht="12" customHeight="1" x14ac:dyDescent="0.2">
      <c r="A86" s="2" t="s">
        <v>140</v>
      </c>
      <c r="B86" s="40" t="s">
        <v>400</v>
      </c>
      <c r="C86" s="35">
        <v>3.28</v>
      </c>
      <c r="D86" s="21" t="s">
        <v>145</v>
      </c>
      <c r="E86" s="20" t="s">
        <v>145</v>
      </c>
      <c r="F86" s="35">
        <v>0</v>
      </c>
      <c r="G86" s="21">
        <v>94</v>
      </c>
      <c r="H86" s="21" t="s">
        <v>313</v>
      </c>
      <c r="I86" s="33">
        <v>25</v>
      </c>
      <c r="J86" s="34">
        <v>9.7723700000000007E-3</v>
      </c>
      <c r="K86" s="35">
        <v>0.31</v>
      </c>
      <c r="L86" s="21" t="s">
        <v>215</v>
      </c>
      <c r="M86" s="28" t="s">
        <v>277</v>
      </c>
      <c r="N86" s="3" t="s">
        <v>231</v>
      </c>
      <c r="O86" s="3" t="s">
        <v>219</v>
      </c>
      <c r="P86" s="3" t="s">
        <v>229</v>
      </c>
      <c r="Q86" s="21" t="s">
        <v>290</v>
      </c>
      <c r="R86" s="3" t="s">
        <v>227</v>
      </c>
      <c r="S86" s="23" t="s">
        <v>305</v>
      </c>
      <c r="T86" s="23" t="s">
        <v>145</v>
      </c>
      <c r="U86" s="36" t="s">
        <v>391</v>
      </c>
      <c r="V86" s="21" t="s">
        <v>228</v>
      </c>
      <c r="W86" s="42" t="s">
        <v>148</v>
      </c>
    </row>
    <row r="87" spans="1:23" ht="12" customHeight="1" x14ac:dyDescent="0.2">
      <c r="A87" s="2" t="s">
        <v>141</v>
      </c>
      <c r="B87" s="40" t="s">
        <v>400</v>
      </c>
      <c r="C87" s="35">
        <v>3.33</v>
      </c>
      <c r="D87" s="21" t="s">
        <v>145</v>
      </c>
      <c r="E87" s="20" t="s">
        <v>145</v>
      </c>
      <c r="F87" s="35">
        <v>0</v>
      </c>
      <c r="G87" s="21">
        <v>95</v>
      </c>
      <c r="H87" s="21" t="s">
        <v>313</v>
      </c>
      <c r="I87" s="33">
        <v>18.2</v>
      </c>
      <c r="J87" s="37">
        <v>1.0200000000000001E-2</v>
      </c>
      <c r="K87" s="35">
        <v>0.9</v>
      </c>
      <c r="L87" s="21" t="s">
        <v>215</v>
      </c>
      <c r="M87" s="21" t="s">
        <v>279</v>
      </c>
      <c r="N87" s="3" t="s">
        <v>218</v>
      </c>
      <c r="O87" s="3" t="s">
        <v>219</v>
      </c>
      <c r="P87" s="3" t="s">
        <v>298</v>
      </c>
      <c r="Q87" s="22" t="s">
        <v>291</v>
      </c>
      <c r="R87" s="3" t="s">
        <v>258</v>
      </c>
      <c r="S87" s="23" t="s">
        <v>305</v>
      </c>
      <c r="T87" s="23" t="s">
        <v>145</v>
      </c>
      <c r="U87" s="36" t="s">
        <v>392</v>
      </c>
      <c r="V87" s="21" t="s">
        <v>228</v>
      </c>
      <c r="W87" s="42" t="s">
        <v>145</v>
      </c>
    </row>
    <row r="88" spans="1:23" ht="12" customHeight="1" x14ac:dyDescent="0.2">
      <c r="A88" s="1" t="s">
        <v>142</v>
      </c>
      <c r="B88" s="40" t="s">
        <v>400</v>
      </c>
      <c r="C88" s="35">
        <v>3.49</v>
      </c>
      <c r="D88" s="21" t="s">
        <v>145</v>
      </c>
      <c r="E88" s="20" t="s">
        <v>146</v>
      </c>
      <c r="F88" s="35">
        <v>0.2</v>
      </c>
      <c r="G88" s="21">
        <v>96</v>
      </c>
      <c r="H88" s="3" t="s">
        <v>311</v>
      </c>
      <c r="I88" s="33">
        <v>30</v>
      </c>
      <c r="J88" s="34">
        <v>1.0500000000000001E-2</v>
      </c>
      <c r="K88" s="35">
        <v>0.57999999999999996</v>
      </c>
      <c r="L88" s="21" t="s">
        <v>215</v>
      </c>
      <c r="M88" s="3" t="s">
        <v>247</v>
      </c>
      <c r="N88" s="3" t="s">
        <v>218</v>
      </c>
      <c r="O88" s="3" t="s">
        <v>219</v>
      </c>
      <c r="P88" s="3" t="s">
        <v>220</v>
      </c>
      <c r="Q88" s="22" t="s">
        <v>216</v>
      </c>
      <c r="R88" s="3" t="s">
        <v>221</v>
      </c>
      <c r="S88" s="23" t="s">
        <v>305</v>
      </c>
      <c r="T88" s="23" t="s">
        <v>145</v>
      </c>
      <c r="U88" s="36" t="s">
        <v>393</v>
      </c>
      <c r="V88" s="21" t="s">
        <v>228</v>
      </c>
      <c r="W88" s="42" t="s">
        <v>147</v>
      </c>
    </row>
  </sheetData>
  <autoFilter ref="A1:W1"/>
  <hyperlinks>
    <hyperlink ref="M64" r:id="rId1" tooltip="Engraulidae"/>
    <hyperlink ref="M34:M36" r:id="rId2" tooltip="Engraulidae" display="Engraulidae"/>
    <hyperlink ref="M39" r:id="rId3" tooltip="Kyphosidae" display="Kyphosidae"/>
    <hyperlink ref="M71" r:id="rId4" tooltip="Lutjanidae"/>
    <hyperlink ref="M24" r:id="rId5" tooltip="Dactylopteridae" display="Dactylopteridae"/>
    <hyperlink ref="M48" r:id="rId6" tooltip="Engraulidae"/>
    <hyperlink ref="M72" r:id="rId7" tooltip="Lutjanidae" display="Lutjanidae"/>
    <hyperlink ref="M18" r:id="rId8" tooltip="Tetraodontidae" display="Tetraodontidae"/>
    <hyperlink ref="M30" r:id="rId9" tooltip="Muraenidae" display="Muraenidae"/>
  </hyperlinks>
  <pageMargins left="0.511811024" right="0.511811024" top="0.78740157499999996" bottom="0.78740157499999996" header="0.31496062000000002" footer="0.31496062000000002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abundance</vt:lpstr>
      <vt:lpstr>biomass</vt:lpstr>
      <vt:lpstr>factores</vt:lpstr>
      <vt:lpstr>scores</vt:lpstr>
      <vt:lpstr>scores!_FiltrarBancodeDados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Silva Lima</dc:creator>
  <cp:lastModifiedBy>Juliano Silva Lima</cp:lastModifiedBy>
  <dcterms:created xsi:type="dcterms:W3CDTF">2019-02-07T12:25:54Z</dcterms:created>
  <dcterms:modified xsi:type="dcterms:W3CDTF">2019-03-14T10:44:45Z</dcterms:modified>
</cp:coreProperties>
</file>