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SHARP/Shared Documents/Acetic acid paper/Data/For analysis/data/"/>
    </mc:Choice>
  </mc:AlternateContent>
  <xr:revisionPtr revIDLastSave="151" documentId="8_{26964372-A7BC-4C45-A864-BE2BB70D7053}" xr6:coauthVersionLast="45" xr6:coauthVersionMax="45" xr10:uidLastSave="{E9575205-7C94-427B-ACCA-06330455C4E2}"/>
  <bookViews>
    <workbookView xWindow="-110" yWindow="-110" windowWidth="19420" windowHeight="10420" xr2:uid="{244699A5-679C-4243-93BA-1B9916BFE6B8}"/>
  </bookViews>
  <sheets>
    <sheet name="Simplified" sheetId="1" r:id="rId1"/>
  </sheets>
  <definedNames>
    <definedName name="_xlnm._FilterDatabase" localSheetId="0" hidden="1">Simplified!$A$1:$H$111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I6" i="1"/>
  <c r="J86" i="1"/>
  <c r="I86" i="1"/>
  <c r="J81" i="1"/>
  <c r="I81" i="1"/>
</calcChain>
</file>

<file path=xl/sharedStrings.xml><?xml version="1.0" encoding="utf-8"?>
<sst xmlns="http://schemas.openxmlformats.org/spreadsheetml/2006/main" count="8" uniqueCount="8">
  <si>
    <t xml:space="preserve">Total_ treatment_time </t>
  </si>
  <si>
    <t>Time_in_bath</t>
  </si>
  <si>
    <t>Time_air-drying</t>
  </si>
  <si>
    <t>Sampling_time</t>
  </si>
  <si>
    <t>Number_GSM</t>
  </si>
  <si>
    <t>Weight_GSM</t>
  </si>
  <si>
    <t>Weight_fouling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</si>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</sst>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/>
    <xf numFmtId="0" fontId="0" fillId="0" borderId="0" xfId="0" applyFont="1" applyFill="1" applyBorder="1" applyAlignment="1">
      <alignment horizontal="right" vertical="center" wrapText="1" indent="1"/>
    </xf>
    <xf numFmtId="1" fontId="0" fillId="0" borderId="0" xfId="0" applyNumberFormat="1" applyFont="1" applyFill="1" applyBorder="1" applyAlignment="1">
      <alignment horizontal="right" indent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A641-46F9-4FF9-99C6-2A2C310375EA}">
  <dimension ref="A1:J111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9.1796875" defaultRowHeight="14.5" x14ac:dyDescent="0.35"/>
  <cols>
    <col min="1" max="1" width="21.81640625" style="2" bestFit="1" customWidth="1"/>
    <col min="2" max="2" width="13.26953125" style="1" bestFit="1" customWidth="1"/>
    <col min="3" max="3" width="17.54296875" style="6" customWidth="1"/>
    <col min="4" max="4" width="14.453125" style="2" bestFit="1" customWidth="1"/>
    <col min="5" max="5" width="9.1796875" style="2"/>
    <col min="6" max="6" width="14.453125" style="2" customWidth="1"/>
    <col min="7" max="7" width="13" style="2" customWidth="1"/>
    <col min="8" max="8" width="16.7265625" style="1" customWidth="1"/>
    <col min="9" max="9" width="9.1796875" style="2"/>
    <col min="10" max="10" width="7.90625" style="2" bestFit="1" customWidth="1"/>
    <col min="11" max="16384" width="9.1796875" style="2"/>
  </cols>
  <sheetData>
    <row r="1" spans="1:10" x14ac:dyDescent="0.35">
      <c r="A1" s="1" t="s">
        <v>0</v>
      </c>
      <c r="B1" s="1" t="s">
        <v>1</v>
      </c>
      <c r="C1" s="6" t="s">
        <v>2</v>
      </c>
      <c r="D1" s="1" t="s">
        <v>3</v>
      </c>
      <c r="E1" s="1" t="s">
        <v>7</v>
      </c>
      <c r="F1" s="3" t="s">
        <v>4</v>
      </c>
      <c r="G1" s="3" t="s">
        <v>5</v>
      </c>
      <c r="H1" s="3" t="s">
        <v>6</v>
      </c>
    </row>
    <row r="2" spans="1:10" x14ac:dyDescent="0.35">
      <c r="A2" s="4">
        <v>0</v>
      </c>
      <c r="B2" s="4">
        <v>0</v>
      </c>
      <c r="C2" s="7">
        <v>0</v>
      </c>
      <c r="D2" s="4">
        <v>2</v>
      </c>
      <c r="E2" s="4">
        <v>1</v>
      </c>
      <c r="F2" s="5">
        <v>1107.5268817204301</v>
      </c>
      <c r="G2" s="5">
        <v>744</v>
      </c>
      <c r="H2" s="5">
        <v>43</v>
      </c>
    </row>
    <row r="3" spans="1:10" x14ac:dyDescent="0.35">
      <c r="A3" s="4">
        <v>0</v>
      </c>
      <c r="B3" s="4">
        <v>0</v>
      </c>
      <c r="C3" s="7">
        <v>0</v>
      </c>
      <c r="D3" s="4">
        <v>2</v>
      </c>
      <c r="E3" s="4">
        <v>2</v>
      </c>
      <c r="F3" s="5">
        <v>839.34426229508199</v>
      </c>
      <c r="G3" s="5">
        <v>512</v>
      </c>
      <c r="H3" s="5">
        <v>70</v>
      </c>
    </row>
    <row r="4" spans="1:10" x14ac:dyDescent="0.35">
      <c r="A4" s="4">
        <v>0</v>
      </c>
      <c r="B4" s="4">
        <v>0</v>
      </c>
      <c r="C4" s="7">
        <v>0</v>
      </c>
      <c r="D4" s="4">
        <v>2</v>
      </c>
      <c r="E4" s="4">
        <v>3</v>
      </c>
      <c r="F4" s="5">
        <v>980</v>
      </c>
      <c r="G4" s="5">
        <v>637</v>
      </c>
      <c r="H4" s="5">
        <v>53</v>
      </c>
    </row>
    <row r="5" spans="1:10" x14ac:dyDescent="0.35">
      <c r="A5" s="4">
        <v>0</v>
      </c>
      <c r="B5" s="4">
        <v>0</v>
      </c>
      <c r="C5" s="7">
        <v>0</v>
      </c>
      <c r="D5" s="4">
        <v>2</v>
      </c>
      <c r="E5" s="4">
        <v>4</v>
      </c>
      <c r="F5" s="5">
        <v>1196.7741935483871</v>
      </c>
      <c r="G5" s="5">
        <v>742</v>
      </c>
      <c r="H5" s="5">
        <v>35</v>
      </c>
    </row>
    <row r="6" spans="1:10" x14ac:dyDescent="0.35">
      <c r="A6" s="4">
        <v>0</v>
      </c>
      <c r="B6" s="4">
        <v>0</v>
      </c>
      <c r="C6" s="7">
        <v>0</v>
      </c>
      <c r="D6" s="4">
        <v>2</v>
      </c>
      <c r="E6" s="4">
        <v>5</v>
      </c>
      <c r="F6" s="5"/>
      <c r="G6" s="5"/>
      <c r="H6" s="5"/>
      <c r="I6" s="1">
        <f>AVERAGE(F2:F6)</f>
        <v>1030.9113343909748</v>
      </c>
      <c r="J6" s="2">
        <f>(STDEV(F2:F6))/(SQRT(5))</f>
        <v>69.603801247406167</v>
      </c>
    </row>
    <row r="7" spans="1:10" x14ac:dyDescent="0.35">
      <c r="A7" s="4">
        <v>0</v>
      </c>
      <c r="B7" s="4">
        <v>0</v>
      </c>
      <c r="C7" s="7">
        <v>0</v>
      </c>
      <c r="D7" s="4">
        <v>48</v>
      </c>
      <c r="E7" s="4">
        <v>1</v>
      </c>
      <c r="F7" s="5">
        <v>182</v>
      </c>
      <c r="G7" s="5">
        <v>13</v>
      </c>
      <c r="H7" s="5">
        <v>2.4</v>
      </c>
    </row>
    <row r="8" spans="1:10" x14ac:dyDescent="0.35">
      <c r="A8" s="4">
        <v>0</v>
      </c>
      <c r="B8" s="4">
        <v>0</v>
      </c>
      <c r="C8" s="7">
        <v>0</v>
      </c>
      <c r="D8" s="4">
        <v>48</v>
      </c>
      <c r="E8" s="4">
        <v>2</v>
      </c>
      <c r="F8" s="5">
        <v>485</v>
      </c>
      <c r="G8" s="5">
        <v>43.6</v>
      </c>
      <c r="H8" s="5">
        <v>12.8</v>
      </c>
    </row>
    <row r="9" spans="1:10" x14ac:dyDescent="0.35">
      <c r="A9" s="4">
        <v>0</v>
      </c>
      <c r="B9" s="4">
        <v>0</v>
      </c>
      <c r="C9" s="7">
        <v>0</v>
      </c>
      <c r="D9" s="4">
        <v>48</v>
      </c>
      <c r="E9" s="4">
        <v>3</v>
      </c>
      <c r="F9" s="5">
        <v>670</v>
      </c>
      <c r="G9" s="5">
        <v>53.6</v>
      </c>
      <c r="H9" s="5">
        <v>4.5999999999999996</v>
      </c>
    </row>
    <row r="10" spans="1:10" x14ac:dyDescent="0.35">
      <c r="A10" s="4">
        <v>0</v>
      </c>
      <c r="B10" s="4">
        <v>0</v>
      </c>
      <c r="C10" s="7">
        <v>0</v>
      </c>
      <c r="D10" s="4">
        <v>48</v>
      </c>
      <c r="E10" s="4">
        <v>4</v>
      </c>
      <c r="F10" s="5">
        <v>499</v>
      </c>
      <c r="G10" s="5">
        <v>38.6</v>
      </c>
      <c r="H10" s="5">
        <v>11.8</v>
      </c>
    </row>
    <row r="11" spans="1:10" x14ac:dyDescent="0.35">
      <c r="A11" s="4">
        <v>0</v>
      </c>
      <c r="B11" s="4">
        <v>0</v>
      </c>
      <c r="C11" s="7">
        <v>0</v>
      </c>
      <c r="D11" s="4">
        <v>48</v>
      </c>
      <c r="E11" s="4">
        <v>5</v>
      </c>
      <c r="F11" s="5">
        <v>594</v>
      </c>
      <c r="G11" s="5">
        <v>47.4</v>
      </c>
      <c r="H11" s="5">
        <v>4.2</v>
      </c>
    </row>
    <row r="12" spans="1:10" x14ac:dyDescent="0.35">
      <c r="A12" s="4">
        <v>45</v>
      </c>
      <c r="B12" s="4">
        <v>0</v>
      </c>
      <c r="C12" s="7">
        <v>45</v>
      </c>
      <c r="D12" s="4">
        <v>2</v>
      </c>
      <c r="E12" s="4">
        <v>1</v>
      </c>
      <c r="F12" s="5">
        <v>834.28571428571433</v>
      </c>
      <c r="G12" s="5">
        <v>584</v>
      </c>
      <c r="H12" s="5">
        <v>88</v>
      </c>
    </row>
    <row r="13" spans="1:10" x14ac:dyDescent="0.35">
      <c r="A13" s="4">
        <v>45</v>
      </c>
      <c r="B13" s="4">
        <v>0</v>
      </c>
      <c r="C13" s="7">
        <v>45</v>
      </c>
      <c r="D13" s="4">
        <v>2</v>
      </c>
      <c r="E13" s="4">
        <v>2</v>
      </c>
      <c r="F13" s="5">
        <v>1056.6929133858268</v>
      </c>
      <c r="G13" s="5">
        <v>671</v>
      </c>
      <c r="H13" s="5">
        <v>17</v>
      </c>
    </row>
    <row r="14" spans="1:10" x14ac:dyDescent="0.35">
      <c r="A14" s="4">
        <v>45</v>
      </c>
      <c r="B14" s="4">
        <v>0</v>
      </c>
      <c r="C14" s="7">
        <v>45</v>
      </c>
      <c r="D14" s="4">
        <v>2</v>
      </c>
      <c r="E14" s="4">
        <v>3</v>
      </c>
      <c r="F14" s="5">
        <v>2200</v>
      </c>
      <c r="G14" s="5">
        <v>1188</v>
      </c>
      <c r="H14" s="5">
        <v>10</v>
      </c>
    </row>
    <row r="15" spans="1:10" x14ac:dyDescent="0.35">
      <c r="A15" s="4">
        <v>45</v>
      </c>
      <c r="B15" s="4">
        <v>0</v>
      </c>
      <c r="C15" s="7">
        <v>45</v>
      </c>
      <c r="D15" s="4">
        <v>2</v>
      </c>
      <c r="E15" s="4">
        <v>4</v>
      </c>
      <c r="F15" s="5">
        <v>1751.0204081632653</v>
      </c>
      <c r="G15" s="5">
        <v>858</v>
      </c>
      <c r="H15" s="5">
        <v>9</v>
      </c>
    </row>
    <row r="16" spans="1:10" x14ac:dyDescent="0.35">
      <c r="A16" s="4">
        <v>45</v>
      </c>
      <c r="B16" s="4">
        <v>0</v>
      </c>
      <c r="C16" s="7">
        <v>45</v>
      </c>
      <c r="D16" s="4">
        <v>2</v>
      </c>
      <c r="E16" s="4">
        <v>5</v>
      </c>
      <c r="F16" s="5">
        <v>1765.3061224489795</v>
      </c>
      <c r="G16" s="5">
        <v>865</v>
      </c>
      <c r="H16" s="5">
        <v>88</v>
      </c>
    </row>
    <row r="17" spans="1:8" x14ac:dyDescent="0.35">
      <c r="A17" s="4">
        <v>45</v>
      </c>
      <c r="B17" s="4">
        <v>10</v>
      </c>
      <c r="C17" s="7">
        <v>35</v>
      </c>
      <c r="D17" s="4">
        <v>2</v>
      </c>
      <c r="E17" s="4">
        <v>1</v>
      </c>
      <c r="F17" s="5">
        <v>1136.2068965517242</v>
      </c>
      <c r="G17" s="5">
        <v>659</v>
      </c>
      <c r="H17" s="5">
        <v>61</v>
      </c>
    </row>
    <row r="18" spans="1:8" x14ac:dyDescent="0.35">
      <c r="A18" s="4">
        <v>45</v>
      </c>
      <c r="B18" s="4">
        <v>10</v>
      </c>
      <c r="C18" s="7">
        <v>35</v>
      </c>
      <c r="D18" s="4">
        <v>2</v>
      </c>
      <c r="E18" s="4">
        <v>2</v>
      </c>
      <c r="F18" s="5">
        <v>812.24489795918373</v>
      </c>
      <c r="G18" s="5">
        <v>398</v>
      </c>
      <c r="H18" s="5">
        <v>56</v>
      </c>
    </row>
    <row r="19" spans="1:8" x14ac:dyDescent="0.35">
      <c r="A19" s="4">
        <v>45</v>
      </c>
      <c r="B19" s="4">
        <v>10</v>
      </c>
      <c r="C19" s="7">
        <v>35</v>
      </c>
      <c r="D19" s="4">
        <v>2</v>
      </c>
      <c r="E19" s="4">
        <v>3</v>
      </c>
      <c r="F19" s="5">
        <v>860.9375</v>
      </c>
      <c r="G19" s="5">
        <v>551</v>
      </c>
      <c r="H19" s="5">
        <v>7</v>
      </c>
    </row>
    <row r="20" spans="1:8" x14ac:dyDescent="0.35">
      <c r="A20" s="4">
        <v>45</v>
      </c>
      <c r="B20" s="4">
        <v>10</v>
      </c>
      <c r="C20" s="7">
        <v>35</v>
      </c>
      <c r="D20" s="4">
        <v>2</v>
      </c>
      <c r="E20" s="4">
        <v>4</v>
      </c>
      <c r="F20" s="5">
        <v>1076.9230769230769</v>
      </c>
      <c r="G20" s="5">
        <v>700</v>
      </c>
      <c r="H20" s="5">
        <v>18</v>
      </c>
    </row>
    <row r="21" spans="1:8" x14ac:dyDescent="0.35">
      <c r="A21" s="4">
        <v>45</v>
      </c>
      <c r="B21" s="4">
        <v>10</v>
      </c>
      <c r="C21" s="7">
        <v>35</v>
      </c>
      <c r="D21" s="4">
        <v>2</v>
      </c>
      <c r="E21" s="4">
        <v>5</v>
      </c>
      <c r="F21" s="5">
        <v>1187.5</v>
      </c>
      <c r="G21" s="5">
        <v>665.00000000000011</v>
      </c>
      <c r="H21" s="5">
        <v>39</v>
      </c>
    </row>
    <row r="22" spans="1:8" x14ac:dyDescent="0.35">
      <c r="A22" s="4">
        <v>45</v>
      </c>
      <c r="B22" s="4">
        <v>20</v>
      </c>
      <c r="C22" s="7">
        <v>25</v>
      </c>
      <c r="D22" s="4">
        <v>2</v>
      </c>
      <c r="E22" s="4">
        <v>1</v>
      </c>
      <c r="F22" s="5">
        <v>1791.9354838709678</v>
      </c>
      <c r="G22" s="5">
        <v>1111</v>
      </c>
      <c r="H22" s="5">
        <v>38</v>
      </c>
    </row>
    <row r="23" spans="1:8" x14ac:dyDescent="0.35">
      <c r="A23" s="4">
        <v>45</v>
      </c>
      <c r="B23" s="4">
        <v>20</v>
      </c>
      <c r="C23" s="7">
        <v>25</v>
      </c>
      <c r="D23" s="4">
        <v>2</v>
      </c>
      <c r="E23" s="4">
        <v>2</v>
      </c>
      <c r="F23" s="5">
        <v>1253.3333333333335</v>
      </c>
      <c r="G23" s="5">
        <v>752.00000000000011</v>
      </c>
      <c r="H23" s="5">
        <v>32</v>
      </c>
    </row>
    <row r="24" spans="1:8" x14ac:dyDescent="0.35">
      <c r="A24" s="4">
        <v>45</v>
      </c>
      <c r="B24" s="4">
        <v>20</v>
      </c>
      <c r="C24" s="7">
        <v>25</v>
      </c>
      <c r="D24" s="4">
        <v>2</v>
      </c>
      <c r="E24" s="4">
        <v>3</v>
      </c>
      <c r="F24" s="5">
        <v>1358.3333333333335</v>
      </c>
      <c r="G24" s="5">
        <v>815.00000000000011</v>
      </c>
      <c r="H24" s="5">
        <v>23</v>
      </c>
    </row>
    <row r="25" spans="1:8" x14ac:dyDescent="0.35">
      <c r="A25" s="4">
        <v>45</v>
      </c>
      <c r="B25" s="4">
        <v>20</v>
      </c>
      <c r="C25" s="7">
        <v>25</v>
      </c>
      <c r="D25" s="4">
        <v>2</v>
      </c>
      <c r="E25" s="4">
        <v>4</v>
      </c>
      <c r="F25" s="5">
        <v>1011.1111111111111</v>
      </c>
      <c r="G25" s="5">
        <v>546</v>
      </c>
      <c r="H25" s="5">
        <v>26</v>
      </c>
    </row>
    <row r="26" spans="1:8" x14ac:dyDescent="0.35">
      <c r="A26" s="4">
        <v>45</v>
      </c>
      <c r="B26" s="4">
        <v>20</v>
      </c>
      <c r="C26" s="7">
        <v>25</v>
      </c>
      <c r="D26" s="4">
        <v>2</v>
      </c>
      <c r="E26" s="4">
        <v>5</v>
      </c>
      <c r="F26" s="5"/>
      <c r="G26" s="5"/>
      <c r="H26" s="5"/>
    </row>
    <row r="27" spans="1:8" x14ac:dyDescent="0.35">
      <c r="A27" s="4">
        <v>45</v>
      </c>
      <c r="B27" s="4">
        <v>30</v>
      </c>
      <c r="C27" s="7">
        <v>15</v>
      </c>
      <c r="D27" s="4">
        <v>2</v>
      </c>
      <c r="E27" s="4">
        <v>1</v>
      </c>
      <c r="F27" s="5">
        <v>646.42857142857133</v>
      </c>
      <c r="G27" s="5">
        <v>362</v>
      </c>
      <c r="H27" s="5">
        <v>40</v>
      </c>
    </row>
    <row r="28" spans="1:8" x14ac:dyDescent="0.35">
      <c r="A28" s="4">
        <v>45</v>
      </c>
      <c r="B28" s="4">
        <v>30</v>
      </c>
      <c r="C28" s="7">
        <v>15</v>
      </c>
      <c r="D28" s="4">
        <v>2</v>
      </c>
      <c r="E28" s="4">
        <v>2</v>
      </c>
      <c r="F28" s="5">
        <v>778.78787878787875</v>
      </c>
      <c r="G28" s="5">
        <v>514</v>
      </c>
      <c r="H28" s="5">
        <v>32</v>
      </c>
    </row>
    <row r="29" spans="1:8" x14ac:dyDescent="0.35">
      <c r="A29" s="4">
        <v>45</v>
      </c>
      <c r="B29" s="4">
        <v>30</v>
      </c>
      <c r="C29" s="7">
        <v>15</v>
      </c>
      <c r="D29" s="4">
        <v>2</v>
      </c>
      <c r="E29" s="4">
        <v>3</v>
      </c>
      <c r="F29" s="5">
        <v>589.09090909090901</v>
      </c>
      <c r="G29" s="5">
        <v>324</v>
      </c>
      <c r="H29" s="5">
        <v>36</v>
      </c>
    </row>
    <row r="30" spans="1:8" x14ac:dyDescent="0.35">
      <c r="A30" s="4">
        <v>45</v>
      </c>
      <c r="B30" s="4">
        <v>30</v>
      </c>
      <c r="C30" s="7">
        <v>15</v>
      </c>
      <c r="D30" s="4">
        <v>2</v>
      </c>
      <c r="E30" s="4">
        <v>4</v>
      </c>
      <c r="F30" s="5">
        <v>1476.7857142857142</v>
      </c>
      <c r="G30" s="5">
        <v>827</v>
      </c>
      <c r="H30" s="5">
        <v>22</v>
      </c>
    </row>
    <row r="31" spans="1:8" x14ac:dyDescent="0.35">
      <c r="A31" s="4">
        <v>45</v>
      </c>
      <c r="B31" s="4">
        <v>30</v>
      </c>
      <c r="C31" s="7">
        <v>15</v>
      </c>
      <c r="D31" s="4">
        <v>2</v>
      </c>
      <c r="E31" s="4">
        <v>5</v>
      </c>
      <c r="F31" s="5">
        <v>1220</v>
      </c>
      <c r="G31" s="5">
        <v>754</v>
      </c>
      <c r="H31" s="5">
        <v>17</v>
      </c>
    </row>
    <row r="32" spans="1:8" x14ac:dyDescent="0.35">
      <c r="A32" s="4">
        <v>45</v>
      </c>
      <c r="B32" s="4">
        <v>45</v>
      </c>
      <c r="C32" s="7">
        <v>0</v>
      </c>
      <c r="D32" s="4">
        <v>2</v>
      </c>
      <c r="E32" s="4">
        <v>1</v>
      </c>
      <c r="F32" s="5">
        <v>787.5</v>
      </c>
      <c r="G32" s="5">
        <v>567</v>
      </c>
      <c r="H32" s="5">
        <v>15</v>
      </c>
    </row>
    <row r="33" spans="1:8" x14ac:dyDescent="0.35">
      <c r="A33" s="4">
        <v>45</v>
      </c>
      <c r="B33" s="4">
        <v>45</v>
      </c>
      <c r="C33" s="7">
        <v>0</v>
      </c>
      <c r="D33" s="4">
        <v>2</v>
      </c>
      <c r="E33" s="4">
        <v>2</v>
      </c>
      <c r="F33" s="5">
        <v>1118.3333333333335</v>
      </c>
      <c r="G33" s="5">
        <v>671.00000000000011</v>
      </c>
      <c r="H33" s="5">
        <v>28</v>
      </c>
    </row>
    <row r="34" spans="1:8" x14ac:dyDescent="0.35">
      <c r="A34" s="4">
        <v>45</v>
      </c>
      <c r="B34" s="4">
        <v>45</v>
      </c>
      <c r="C34" s="7">
        <v>0</v>
      </c>
      <c r="D34" s="4">
        <v>2</v>
      </c>
      <c r="E34" s="4">
        <v>3</v>
      </c>
      <c r="F34" s="5">
        <v>832.3943661971831</v>
      </c>
      <c r="G34" s="5">
        <v>591</v>
      </c>
      <c r="H34" s="5">
        <v>40</v>
      </c>
    </row>
    <row r="35" spans="1:8" x14ac:dyDescent="0.35">
      <c r="A35" s="4">
        <v>45</v>
      </c>
      <c r="B35" s="4">
        <v>45</v>
      </c>
      <c r="C35" s="7">
        <v>0</v>
      </c>
      <c r="D35" s="4">
        <v>2</v>
      </c>
      <c r="E35" s="4">
        <v>4</v>
      </c>
      <c r="F35" s="5">
        <v>1731.0344827586207</v>
      </c>
      <c r="G35" s="5">
        <v>1003.9999999999999</v>
      </c>
      <c r="H35" s="5">
        <v>10</v>
      </c>
    </row>
    <row r="36" spans="1:8" x14ac:dyDescent="0.35">
      <c r="A36" s="4">
        <v>45</v>
      </c>
      <c r="B36" s="4">
        <v>45</v>
      </c>
      <c r="C36" s="7">
        <v>0</v>
      </c>
      <c r="D36" s="4">
        <v>2</v>
      </c>
      <c r="E36" s="4">
        <v>5</v>
      </c>
      <c r="F36" s="5"/>
      <c r="G36" s="5"/>
      <c r="H36" s="5"/>
    </row>
    <row r="37" spans="1:8" x14ac:dyDescent="0.35">
      <c r="A37" s="4">
        <v>45</v>
      </c>
      <c r="B37" s="4">
        <v>0</v>
      </c>
      <c r="C37" s="7">
        <v>45</v>
      </c>
      <c r="D37" s="4">
        <v>48</v>
      </c>
      <c r="E37" s="4">
        <v>1</v>
      </c>
      <c r="F37" s="5">
        <v>631</v>
      </c>
      <c r="G37" s="5">
        <v>87.6</v>
      </c>
      <c r="H37" s="5">
        <v>5.6</v>
      </c>
    </row>
    <row r="38" spans="1:8" x14ac:dyDescent="0.35">
      <c r="A38" s="4">
        <v>45</v>
      </c>
      <c r="B38" s="4">
        <v>0</v>
      </c>
      <c r="C38" s="7">
        <v>45</v>
      </c>
      <c r="D38" s="4">
        <v>48</v>
      </c>
      <c r="E38" s="4">
        <v>2</v>
      </c>
      <c r="F38" s="5">
        <v>587</v>
      </c>
      <c r="G38" s="5">
        <v>56.8</v>
      </c>
      <c r="H38" s="5">
        <v>3.2</v>
      </c>
    </row>
    <row r="39" spans="1:8" x14ac:dyDescent="0.35">
      <c r="A39" s="4">
        <v>45</v>
      </c>
      <c r="B39" s="4">
        <v>0</v>
      </c>
      <c r="C39" s="7">
        <v>45</v>
      </c>
      <c r="D39" s="4">
        <v>48</v>
      </c>
      <c r="E39" s="4">
        <v>3</v>
      </c>
      <c r="F39" s="5">
        <v>472</v>
      </c>
      <c r="G39" s="5">
        <v>39.799999999999997</v>
      </c>
      <c r="H39" s="5">
        <v>3.2</v>
      </c>
    </row>
    <row r="40" spans="1:8" x14ac:dyDescent="0.35">
      <c r="A40" s="4">
        <v>45</v>
      </c>
      <c r="B40" s="4">
        <v>0</v>
      </c>
      <c r="C40" s="7">
        <v>45</v>
      </c>
      <c r="D40" s="4">
        <v>48</v>
      </c>
      <c r="E40" s="4">
        <v>4</v>
      </c>
      <c r="F40" s="5">
        <v>406</v>
      </c>
      <c r="G40" s="5">
        <v>42.2</v>
      </c>
      <c r="H40" s="5">
        <v>4</v>
      </c>
    </row>
    <row r="41" spans="1:8" x14ac:dyDescent="0.35">
      <c r="A41" s="4">
        <v>45</v>
      </c>
      <c r="B41" s="4">
        <v>0</v>
      </c>
      <c r="C41" s="7">
        <v>45</v>
      </c>
      <c r="D41" s="4">
        <v>48</v>
      </c>
      <c r="E41" s="4">
        <v>5</v>
      </c>
      <c r="F41" s="5"/>
      <c r="G41" s="5"/>
      <c r="H41" s="5"/>
    </row>
    <row r="42" spans="1:8" x14ac:dyDescent="0.35">
      <c r="A42" s="4">
        <v>45</v>
      </c>
      <c r="B42" s="4">
        <v>10</v>
      </c>
      <c r="C42" s="7">
        <v>35</v>
      </c>
      <c r="D42" s="4">
        <v>48</v>
      </c>
      <c r="E42" s="4">
        <v>1</v>
      </c>
      <c r="F42" s="5">
        <v>227</v>
      </c>
      <c r="G42" s="5">
        <v>19</v>
      </c>
      <c r="H42" s="5">
        <v>1.2</v>
      </c>
    </row>
    <row r="43" spans="1:8" x14ac:dyDescent="0.35">
      <c r="A43" s="4">
        <v>45</v>
      </c>
      <c r="B43" s="4">
        <v>10</v>
      </c>
      <c r="C43" s="7">
        <v>35</v>
      </c>
      <c r="D43" s="4">
        <v>48</v>
      </c>
      <c r="E43" s="4">
        <v>2</v>
      </c>
      <c r="F43" s="5">
        <v>492</v>
      </c>
      <c r="G43" s="5">
        <v>47.8</v>
      </c>
      <c r="H43" s="5">
        <v>8.1999999999999993</v>
      </c>
    </row>
    <row r="44" spans="1:8" x14ac:dyDescent="0.35">
      <c r="A44" s="4">
        <v>45</v>
      </c>
      <c r="B44" s="4">
        <v>10</v>
      </c>
      <c r="C44" s="7">
        <v>35</v>
      </c>
      <c r="D44" s="4">
        <v>48</v>
      </c>
      <c r="E44" s="4">
        <v>3</v>
      </c>
      <c r="F44" s="5">
        <v>694</v>
      </c>
      <c r="G44" s="5">
        <v>54.4</v>
      </c>
      <c r="H44" s="5">
        <v>3</v>
      </c>
    </row>
    <row r="45" spans="1:8" x14ac:dyDescent="0.35">
      <c r="A45" s="4">
        <v>45</v>
      </c>
      <c r="B45" s="4">
        <v>10</v>
      </c>
      <c r="C45" s="7">
        <v>35</v>
      </c>
      <c r="D45" s="4">
        <v>48</v>
      </c>
      <c r="E45" s="4">
        <v>4</v>
      </c>
      <c r="F45" s="5">
        <v>483</v>
      </c>
      <c r="G45" s="5">
        <v>53</v>
      </c>
      <c r="H45" s="5">
        <v>2.6</v>
      </c>
    </row>
    <row r="46" spans="1:8" x14ac:dyDescent="0.35">
      <c r="A46" s="4">
        <v>45</v>
      </c>
      <c r="B46" s="4">
        <v>10</v>
      </c>
      <c r="C46" s="7">
        <v>35</v>
      </c>
      <c r="D46" s="4">
        <v>48</v>
      </c>
      <c r="E46" s="4">
        <v>5</v>
      </c>
      <c r="F46" s="5">
        <v>429</v>
      </c>
      <c r="G46" s="5">
        <v>33.200000000000003</v>
      </c>
      <c r="H46" s="5">
        <v>2.4</v>
      </c>
    </row>
    <row r="47" spans="1:8" x14ac:dyDescent="0.35">
      <c r="A47" s="4">
        <v>45</v>
      </c>
      <c r="B47" s="4">
        <v>20</v>
      </c>
      <c r="C47" s="7">
        <v>25</v>
      </c>
      <c r="D47" s="4">
        <v>48</v>
      </c>
      <c r="E47" s="4">
        <v>1</v>
      </c>
      <c r="F47" s="5">
        <v>642</v>
      </c>
      <c r="G47" s="5">
        <v>62.6</v>
      </c>
      <c r="H47" s="5">
        <v>1.4</v>
      </c>
    </row>
    <row r="48" spans="1:8" x14ac:dyDescent="0.35">
      <c r="A48" s="4">
        <v>45</v>
      </c>
      <c r="B48" s="4">
        <v>20</v>
      </c>
      <c r="C48" s="7">
        <v>25</v>
      </c>
      <c r="D48" s="4">
        <v>48</v>
      </c>
      <c r="E48" s="4">
        <v>2</v>
      </c>
      <c r="F48" s="5">
        <v>481</v>
      </c>
      <c r="G48" s="5">
        <v>56.8</v>
      </c>
      <c r="H48" s="5">
        <v>0.6</v>
      </c>
    </row>
    <row r="49" spans="1:8" x14ac:dyDescent="0.35">
      <c r="A49" s="4">
        <v>45</v>
      </c>
      <c r="B49" s="4">
        <v>20</v>
      </c>
      <c r="C49" s="7">
        <v>25</v>
      </c>
      <c r="D49" s="4">
        <v>48</v>
      </c>
      <c r="E49" s="4">
        <v>3</v>
      </c>
      <c r="F49" s="5">
        <v>431</v>
      </c>
      <c r="G49" s="5">
        <v>44.2</v>
      </c>
      <c r="H49" s="5">
        <v>4.4000000000000004</v>
      </c>
    </row>
    <row r="50" spans="1:8" x14ac:dyDescent="0.35">
      <c r="A50" s="4">
        <v>45</v>
      </c>
      <c r="B50" s="4">
        <v>20</v>
      </c>
      <c r="C50" s="7">
        <v>25</v>
      </c>
      <c r="D50" s="4">
        <v>48</v>
      </c>
      <c r="E50" s="4">
        <v>4</v>
      </c>
      <c r="F50" s="5">
        <v>804</v>
      </c>
      <c r="G50" s="5">
        <v>77.400000000000006</v>
      </c>
      <c r="H50" s="5">
        <v>2.2000000000000002</v>
      </c>
    </row>
    <row r="51" spans="1:8" x14ac:dyDescent="0.35">
      <c r="A51" s="4">
        <v>45</v>
      </c>
      <c r="B51" s="4">
        <v>20</v>
      </c>
      <c r="C51" s="7">
        <v>25</v>
      </c>
      <c r="D51" s="4">
        <v>48</v>
      </c>
      <c r="E51" s="4">
        <v>5</v>
      </c>
      <c r="F51" s="5">
        <v>509</v>
      </c>
      <c r="G51" s="5">
        <v>53.4</v>
      </c>
      <c r="H51" s="5">
        <v>5.6</v>
      </c>
    </row>
    <row r="52" spans="1:8" x14ac:dyDescent="0.35">
      <c r="A52" s="4">
        <v>45</v>
      </c>
      <c r="B52" s="4">
        <v>30</v>
      </c>
      <c r="C52" s="7">
        <v>15</v>
      </c>
      <c r="D52" s="4">
        <v>48</v>
      </c>
      <c r="E52" s="4">
        <v>1</v>
      </c>
      <c r="F52" s="5">
        <v>408</v>
      </c>
      <c r="G52" s="5">
        <v>38.6</v>
      </c>
      <c r="H52" s="5">
        <v>4.2</v>
      </c>
    </row>
    <row r="53" spans="1:8" x14ac:dyDescent="0.35">
      <c r="A53" s="4">
        <v>45</v>
      </c>
      <c r="B53" s="4">
        <v>30</v>
      </c>
      <c r="C53" s="7">
        <v>15</v>
      </c>
      <c r="D53" s="4">
        <v>48</v>
      </c>
      <c r="E53" s="4">
        <v>2</v>
      </c>
      <c r="F53" s="5">
        <v>419</v>
      </c>
      <c r="G53" s="5">
        <v>44.2</v>
      </c>
      <c r="H53" s="5">
        <v>2.2000000000000002</v>
      </c>
    </row>
    <row r="54" spans="1:8" x14ac:dyDescent="0.35">
      <c r="A54" s="4">
        <v>45</v>
      </c>
      <c r="B54" s="4">
        <v>30</v>
      </c>
      <c r="C54" s="7">
        <v>15</v>
      </c>
      <c r="D54" s="4">
        <v>48</v>
      </c>
      <c r="E54" s="4">
        <v>3</v>
      </c>
      <c r="F54" s="5">
        <v>375</v>
      </c>
      <c r="G54" s="5">
        <v>39</v>
      </c>
      <c r="H54" s="5">
        <v>1.8</v>
      </c>
    </row>
    <row r="55" spans="1:8" x14ac:dyDescent="0.35">
      <c r="A55" s="4">
        <v>45</v>
      </c>
      <c r="B55" s="4">
        <v>30</v>
      </c>
      <c r="C55" s="7">
        <v>15</v>
      </c>
      <c r="D55" s="4">
        <v>48</v>
      </c>
      <c r="E55" s="4">
        <v>4</v>
      </c>
      <c r="F55" s="5">
        <v>619</v>
      </c>
      <c r="G55" s="5">
        <v>62.4</v>
      </c>
      <c r="H55" s="5">
        <v>8.1999999999999993</v>
      </c>
    </row>
    <row r="56" spans="1:8" x14ac:dyDescent="0.35">
      <c r="A56" s="4">
        <v>45</v>
      </c>
      <c r="B56" s="4">
        <v>30</v>
      </c>
      <c r="C56" s="7">
        <v>15</v>
      </c>
      <c r="D56" s="4">
        <v>48</v>
      </c>
      <c r="E56" s="4">
        <v>5</v>
      </c>
      <c r="F56" s="5">
        <v>455</v>
      </c>
      <c r="G56" s="5">
        <v>47</v>
      </c>
      <c r="H56" s="5">
        <v>0.1</v>
      </c>
    </row>
    <row r="57" spans="1:8" x14ac:dyDescent="0.35">
      <c r="A57" s="4">
        <v>45</v>
      </c>
      <c r="B57" s="4">
        <v>45</v>
      </c>
      <c r="C57" s="7">
        <v>0</v>
      </c>
      <c r="D57" s="4">
        <v>48</v>
      </c>
      <c r="E57" s="4">
        <v>1</v>
      </c>
      <c r="F57" s="5">
        <v>208</v>
      </c>
      <c r="G57" s="5">
        <v>18.600000000000001</v>
      </c>
      <c r="H57" s="5">
        <v>3.8</v>
      </c>
    </row>
    <row r="58" spans="1:8" x14ac:dyDescent="0.35">
      <c r="A58" s="4">
        <v>45</v>
      </c>
      <c r="B58" s="4">
        <v>45</v>
      </c>
      <c r="C58" s="7">
        <v>0</v>
      </c>
      <c r="D58" s="4">
        <v>48</v>
      </c>
      <c r="E58" s="4">
        <v>2</v>
      </c>
      <c r="F58" s="5">
        <v>433</v>
      </c>
      <c r="G58" s="5">
        <v>35.799999999999997</v>
      </c>
      <c r="H58" s="5">
        <v>1</v>
      </c>
    </row>
    <row r="59" spans="1:8" x14ac:dyDescent="0.35">
      <c r="A59" s="4">
        <v>45</v>
      </c>
      <c r="B59" s="4">
        <v>45</v>
      </c>
      <c r="C59" s="7">
        <v>0</v>
      </c>
      <c r="D59" s="4">
        <v>48</v>
      </c>
      <c r="E59" s="4">
        <v>3</v>
      </c>
      <c r="F59" s="5">
        <v>598</v>
      </c>
      <c r="G59" s="5">
        <v>51.2</v>
      </c>
      <c r="H59" s="5">
        <v>6</v>
      </c>
    </row>
    <row r="60" spans="1:8" x14ac:dyDescent="0.35">
      <c r="A60" s="4">
        <v>45</v>
      </c>
      <c r="B60" s="4">
        <v>45</v>
      </c>
      <c r="C60" s="7">
        <v>0</v>
      </c>
      <c r="D60" s="4">
        <v>48</v>
      </c>
      <c r="E60" s="4">
        <v>4</v>
      </c>
      <c r="F60" s="5">
        <v>609</v>
      </c>
      <c r="G60" s="5">
        <v>57</v>
      </c>
      <c r="H60" s="5">
        <v>4</v>
      </c>
    </row>
    <row r="61" spans="1:8" x14ac:dyDescent="0.35">
      <c r="A61" s="4">
        <v>45</v>
      </c>
      <c r="B61" s="4">
        <v>45</v>
      </c>
      <c r="C61" s="7">
        <v>0</v>
      </c>
      <c r="D61" s="4">
        <v>48</v>
      </c>
      <c r="E61" s="4">
        <v>5</v>
      </c>
      <c r="F61" s="5">
        <v>427</v>
      </c>
      <c r="G61" s="5">
        <v>50</v>
      </c>
      <c r="H61" s="5">
        <v>6.6</v>
      </c>
    </row>
    <row r="62" spans="1:8" x14ac:dyDescent="0.35">
      <c r="A62" s="4">
        <v>60</v>
      </c>
      <c r="B62" s="4">
        <v>0</v>
      </c>
      <c r="C62" s="7">
        <v>60</v>
      </c>
      <c r="D62" s="4">
        <v>2</v>
      </c>
      <c r="E62" s="4">
        <v>1</v>
      </c>
      <c r="F62" s="5">
        <v>1238.0952380952381</v>
      </c>
      <c r="G62" s="5">
        <v>780</v>
      </c>
      <c r="H62" s="5">
        <v>15</v>
      </c>
    </row>
    <row r="63" spans="1:8" x14ac:dyDescent="0.35">
      <c r="A63" s="4">
        <v>60</v>
      </c>
      <c r="B63" s="4">
        <v>0</v>
      </c>
      <c r="C63" s="7">
        <v>60</v>
      </c>
      <c r="D63" s="4">
        <v>2</v>
      </c>
      <c r="E63" s="4">
        <v>2</v>
      </c>
      <c r="F63" s="5">
        <v>1266.6666666666667</v>
      </c>
      <c r="G63" s="5">
        <v>874</v>
      </c>
      <c r="H63" s="5">
        <v>11</v>
      </c>
    </row>
    <row r="64" spans="1:8" x14ac:dyDescent="0.35">
      <c r="A64" s="4">
        <v>60</v>
      </c>
      <c r="B64" s="4">
        <v>0</v>
      </c>
      <c r="C64" s="7">
        <v>60</v>
      </c>
      <c r="D64" s="4">
        <v>2</v>
      </c>
      <c r="E64" s="4">
        <v>3</v>
      </c>
      <c r="F64" s="5">
        <v>551.28205128205127</v>
      </c>
      <c r="G64" s="5">
        <v>430</v>
      </c>
      <c r="H64" s="5">
        <v>62</v>
      </c>
    </row>
    <row r="65" spans="1:8" x14ac:dyDescent="0.35">
      <c r="A65" s="4">
        <v>60</v>
      </c>
      <c r="B65" s="4">
        <v>0</v>
      </c>
      <c r="C65" s="7">
        <v>60</v>
      </c>
      <c r="D65" s="4">
        <v>2</v>
      </c>
      <c r="E65" s="4">
        <v>4</v>
      </c>
      <c r="F65" s="5">
        <v>882.08955223880594</v>
      </c>
      <c r="G65" s="5">
        <v>591</v>
      </c>
      <c r="H65" s="5">
        <v>45</v>
      </c>
    </row>
    <row r="66" spans="1:8" x14ac:dyDescent="0.35">
      <c r="A66" s="4">
        <v>60</v>
      </c>
      <c r="B66" s="4">
        <v>0</v>
      </c>
      <c r="C66" s="7">
        <v>60</v>
      </c>
      <c r="D66" s="4">
        <v>2</v>
      </c>
      <c r="E66" s="4">
        <v>5</v>
      </c>
      <c r="F66" s="5"/>
      <c r="G66" s="5"/>
      <c r="H66" s="5"/>
    </row>
    <row r="67" spans="1:8" x14ac:dyDescent="0.35">
      <c r="A67" s="4">
        <v>60</v>
      </c>
      <c r="B67" s="4">
        <v>10</v>
      </c>
      <c r="C67" s="7">
        <v>50</v>
      </c>
      <c r="D67" s="4">
        <v>2</v>
      </c>
      <c r="E67" s="4">
        <v>1</v>
      </c>
      <c r="F67" s="5">
        <v>383.0985915492958</v>
      </c>
      <c r="G67" s="5">
        <v>272</v>
      </c>
      <c r="H67" s="5">
        <v>54</v>
      </c>
    </row>
    <row r="68" spans="1:8" x14ac:dyDescent="0.35">
      <c r="A68" s="4">
        <v>60</v>
      </c>
      <c r="B68" s="4">
        <v>10</v>
      </c>
      <c r="C68" s="7">
        <v>50</v>
      </c>
      <c r="D68" s="4">
        <v>2</v>
      </c>
      <c r="E68" s="4">
        <v>2</v>
      </c>
      <c r="F68" s="5">
        <v>510</v>
      </c>
      <c r="G68" s="5">
        <v>255</v>
      </c>
      <c r="H68" s="5">
        <v>67</v>
      </c>
    </row>
    <row r="69" spans="1:8" x14ac:dyDescent="0.35">
      <c r="A69" s="4">
        <v>60</v>
      </c>
      <c r="B69" s="4">
        <v>10</v>
      </c>
      <c r="C69" s="7">
        <v>50</v>
      </c>
      <c r="D69" s="4">
        <v>2</v>
      </c>
      <c r="E69" s="4">
        <v>3</v>
      </c>
      <c r="F69" s="5">
        <v>720</v>
      </c>
      <c r="G69" s="5">
        <v>432</v>
      </c>
      <c r="H69" s="5">
        <v>46</v>
      </c>
    </row>
    <row r="70" spans="1:8" x14ac:dyDescent="0.35">
      <c r="A70" s="4">
        <v>60</v>
      </c>
      <c r="B70" s="4">
        <v>10</v>
      </c>
      <c r="C70" s="7">
        <v>50</v>
      </c>
      <c r="D70" s="4">
        <v>2</v>
      </c>
      <c r="E70" s="4">
        <v>4</v>
      </c>
      <c r="F70" s="5">
        <v>581.81818181818176</v>
      </c>
      <c r="G70" s="5">
        <v>320</v>
      </c>
      <c r="H70" s="5">
        <v>46</v>
      </c>
    </row>
    <row r="71" spans="1:8" x14ac:dyDescent="0.35">
      <c r="A71" s="4">
        <v>60</v>
      </c>
      <c r="B71" s="4">
        <v>10</v>
      </c>
      <c r="C71" s="7">
        <v>50</v>
      </c>
      <c r="D71" s="4">
        <v>2</v>
      </c>
      <c r="E71" s="4">
        <v>5</v>
      </c>
      <c r="F71" s="5">
        <v>1205</v>
      </c>
      <c r="G71" s="5">
        <v>723</v>
      </c>
      <c r="H71" s="5">
        <v>14</v>
      </c>
    </row>
    <row r="72" spans="1:8" x14ac:dyDescent="0.35">
      <c r="A72" s="4">
        <v>60</v>
      </c>
      <c r="B72" s="4">
        <v>20</v>
      </c>
      <c r="C72" s="7">
        <v>40</v>
      </c>
      <c r="D72" s="4">
        <v>2</v>
      </c>
      <c r="E72" s="4">
        <v>1</v>
      </c>
      <c r="F72" s="5">
        <v>961.90476190476193</v>
      </c>
      <c r="G72" s="5">
        <v>606</v>
      </c>
      <c r="H72" s="5">
        <v>22</v>
      </c>
    </row>
    <row r="73" spans="1:8" x14ac:dyDescent="0.35">
      <c r="A73" s="4">
        <v>60</v>
      </c>
      <c r="B73" s="4">
        <v>20</v>
      </c>
      <c r="C73" s="7">
        <v>40</v>
      </c>
      <c r="D73" s="4">
        <v>2</v>
      </c>
      <c r="E73" s="4">
        <v>2</v>
      </c>
      <c r="F73" s="5">
        <v>906.89655172413802</v>
      </c>
      <c r="G73" s="5">
        <v>526</v>
      </c>
      <c r="H73" s="5">
        <v>30</v>
      </c>
    </row>
    <row r="74" spans="1:8" x14ac:dyDescent="0.35">
      <c r="A74" s="4">
        <v>60</v>
      </c>
      <c r="B74" s="4">
        <v>20</v>
      </c>
      <c r="C74" s="7">
        <v>40</v>
      </c>
      <c r="D74" s="4">
        <v>2</v>
      </c>
      <c r="E74" s="4">
        <v>3</v>
      </c>
      <c r="F74" s="5">
        <v>567.34693877551024</v>
      </c>
      <c r="G74" s="5">
        <v>278</v>
      </c>
      <c r="H74" s="5">
        <v>32</v>
      </c>
    </row>
    <row r="75" spans="1:8" x14ac:dyDescent="0.35">
      <c r="A75" s="4">
        <v>60</v>
      </c>
      <c r="B75" s="4">
        <v>20</v>
      </c>
      <c r="C75" s="7">
        <v>40</v>
      </c>
      <c r="D75" s="4">
        <v>2</v>
      </c>
      <c r="E75" s="4">
        <v>4</v>
      </c>
      <c r="F75" s="5">
        <v>748.14814814814815</v>
      </c>
      <c r="G75" s="5">
        <v>404.00000000000006</v>
      </c>
      <c r="H75" s="5">
        <v>49</v>
      </c>
    </row>
    <row r="76" spans="1:8" x14ac:dyDescent="0.35">
      <c r="A76" s="4">
        <v>60</v>
      </c>
      <c r="B76" s="4">
        <v>20</v>
      </c>
      <c r="C76" s="7">
        <v>40</v>
      </c>
      <c r="D76" s="4">
        <v>2</v>
      </c>
      <c r="E76" s="4">
        <v>5</v>
      </c>
      <c r="F76" s="5">
        <v>1462</v>
      </c>
      <c r="G76" s="5">
        <v>731</v>
      </c>
      <c r="H76" s="5">
        <v>18</v>
      </c>
    </row>
    <row r="77" spans="1:8" x14ac:dyDescent="0.35">
      <c r="A77" s="4">
        <v>60</v>
      </c>
      <c r="B77" s="4">
        <v>30</v>
      </c>
      <c r="C77" s="7">
        <v>30</v>
      </c>
      <c r="D77" s="4">
        <v>2</v>
      </c>
      <c r="E77" s="4">
        <v>1</v>
      </c>
      <c r="F77" s="5">
        <v>1787.7551020408164</v>
      </c>
      <c r="G77" s="5">
        <v>876</v>
      </c>
      <c r="H77" s="5">
        <v>3</v>
      </c>
    </row>
    <row r="78" spans="1:8" x14ac:dyDescent="0.35">
      <c r="A78" s="4">
        <v>60</v>
      </c>
      <c r="B78" s="4">
        <v>30</v>
      </c>
      <c r="C78" s="7">
        <v>30</v>
      </c>
      <c r="D78" s="4">
        <v>2</v>
      </c>
      <c r="E78" s="4">
        <v>2</v>
      </c>
      <c r="F78" s="5">
        <v>1157.4074074074074</v>
      </c>
      <c r="G78" s="5">
        <v>625</v>
      </c>
      <c r="H78" s="5">
        <v>22</v>
      </c>
    </row>
    <row r="79" spans="1:8" x14ac:dyDescent="0.35">
      <c r="A79" s="4">
        <v>60</v>
      </c>
      <c r="B79" s="4">
        <v>30</v>
      </c>
      <c r="C79" s="7">
        <v>30</v>
      </c>
      <c r="D79" s="4">
        <v>2</v>
      </c>
      <c r="E79" s="4">
        <v>3</v>
      </c>
      <c r="F79" s="5">
        <v>1568</v>
      </c>
      <c r="G79" s="5">
        <v>928.25599999999997</v>
      </c>
      <c r="H79" s="5">
        <v>14</v>
      </c>
    </row>
    <row r="80" spans="1:8" x14ac:dyDescent="0.35">
      <c r="A80" s="4">
        <v>60</v>
      </c>
      <c r="B80" s="4">
        <v>30</v>
      </c>
      <c r="C80" s="7">
        <v>30</v>
      </c>
      <c r="D80" s="4">
        <v>2</v>
      </c>
      <c r="E80" s="4">
        <v>4</v>
      </c>
      <c r="F80" s="5">
        <v>1046.6666666666667</v>
      </c>
      <c r="G80" s="5">
        <v>471.00000000000006</v>
      </c>
      <c r="H80" s="5">
        <v>40</v>
      </c>
    </row>
    <row r="81" spans="1:10" x14ac:dyDescent="0.35">
      <c r="A81" s="4">
        <v>60</v>
      </c>
      <c r="B81" s="4">
        <v>30</v>
      </c>
      <c r="C81" s="7">
        <v>30</v>
      </c>
      <c r="D81" s="4">
        <v>2</v>
      </c>
      <c r="E81" s="4">
        <v>5</v>
      </c>
      <c r="F81" s="5">
        <v>1017.8571428571428</v>
      </c>
      <c r="G81" s="5">
        <v>570</v>
      </c>
      <c r="H81" s="5">
        <v>45</v>
      </c>
      <c r="I81" s="1">
        <f>AVERAGE(F77:F81)</f>
        <v>1315.537263794407</v>
      </c>
      <c r="J81" s="2">
        <f>(STDEV(F77:F81))/(SQRT(5))</f>
        <v>153.72654679861725</v>
      </c>
    </row>
    <row r="82" spans="1:10" x14ac:dyDescent="0.35">
      <c r="A82" s="4">
        <v>60</v>
      </c>
      <c r="B82" s="4">
        <v>60</v>
      </c>
      <c r="C82" s="7">
        <v>0</v>
      </c>
      <c r="D82" s="4">
        <v>2</v>
      </c>
      <c r="E82" s="4">
        <v>1</v>
      </c>
      <c r="F82" s="5">
        <v>1968.85245901639</v>
      </c>
      <c r="G82" s="5">
        <v>991</v>
      </c>
      <c r="H82" s="5">
        <v>24</v>
      </c>
    </row>
    <row r="83" spans="1:10" x14ac:dyDescent="0.35">
      <c r="A83" s="4">
        <v>60</v>
      </c>
      <c r="B83" s="4">
        <v>60</v>
      </c>
      <c r="C83" s="7">
        <v>0</v>
      </c>
      <c r="D83" s="4">
        <v>2</v>
      </c>
      <c r="E83" s="4">
        <v>2</v>
      </c>
      <c r="F83" s="5">
        <v>1206.6666666666667</v>
      </c>
      <c r="G83" s="5">
        <v>724</v>
      </c>
      <c r="H83" s="5">
        <v>41</v>
      </c>
    </row>
    <row r="84" spans="1:10" x14ac:dyDescent="0.35">
      <c r="A84" s="4">
        <v>60</v>
      </c>
      <c r="B84" s="4">
        <v>60</v>
      </c>
      <c r="C84" s="7">
        <v>0</v>
      </c>
      <c r="D84" s="4">
        <v>2</v>
      </c>
      <c r="E84" s="4">
        <v>3</v>
      </c>
      <c r="F84" s="5">
        <v>1101.6129032258063</v>
      </c>
      <c r="G84" s="5">
        <v>682.99999999999989</v>
      </c>
      <c r="H84" s="5">
        <v>8</v>
      </c>
    </row>
    <row r="85" spans="1:10" x14ac:dyDescent="0.35">
      <c r="A85" s="4">
        <v>60</v>
      </c>
      <c r="B85" s="4">
        <v>60</v>
      </c>
      <c r="C85" s="7">
        <v>0</v>
      </c>
      <c r="D85" s="4">
        <v>2</v>
      </c>
      <c r="E85" s="4">
        <v>4</v>
      </c>
      <c r="F85" s="5">
        <v>1360</v>
      </c>
      <c r="G85" s="5">
        <v>884</v>
      </c>
      <c r="H85" s="5">
        <v>15</v>
      </c>
    </row>
    <row r="86" spans="1:10" x14ac:dyDescent="0.35">
      <c r="A86" s="4">
        <v>60</v>
      </c>
      <c r="B86" s="4">
        <v>60</v>
      </c>
      <c r="C86" s="7">
        <v>0</v>
      </c>
      <c r="D86" s="4">
        <v>2</v>
      </c>
      <c r="E86" s="4">
        <v>5</v>
      </c>
      <c r="F86" s="5">
        <v>1798.2758620689599</v>
      </c>
      <c r="G86" s="5">
        <v>963</v>
      </c>
      <c r="H86" s="5">
        <v>30</v>
      </c>
      <c r="I86" s="1">
        <f>AVERAGE(F82:F86)</f>
        <v>1487.0815781955648</v>
      </c>
      <c r="J86" s="2">
        <f>(STDEV(F82:F86))/(SQRT(5))</f>
        <v>169.16167021960442</v>
      </c>
    </row>
    <row r="87" spans="1:10" x14ac:dyDescent="0.35">
      <c r="A87" s="4">
        <v>60</v>
      </c>
      <c r="B87" s="4">
        <v>0</v>
      </c>
      <c r="C87" s="7">
        <v>60</v>
      </c>
      <c r="D87" s="4">
        <v>48</v>
      </c>
      <c r="E87" s="4">
        <v>1</v>
      </c>
      <c r="F87" s="5">
        <v>442</v>
      </c>
      <c r="G87" s="5">
        <v>44</v>
      </c>
      <c r="H87" s="5">
        <v>1.2</v>
      </c>
    </row>
    <row r="88" spans="1:10" x14ac:dyDescent="0.35">
      <c r="A88" s="4">
        <v>60</v>
      </c>
      <c r="B88" s="4">
        <v>0</v>
      </c>
      <c r="C88" s="7">
        <v>60</v>
      </c>
      <c r="D88" s="4">
        <v>48</v>
      </c>
      <c r="E88" s="4">
        <v>2</v>
      </c>
      <c r="F88" s="5">
        <v>645</v>
      </c>
      <c r="G88" s="5">
        <v>59.6</v>
      </c>
      <c r="H88" s="5">
        <v>18.600000000000001</v>
      </c>
    </row>
    <row r="89" spans="1:10" x14ac:dyDescent="0.35">
      <c r="A89" s="4">
        <v>60</v>
      </c>
      <c r="B89" s="4">
        <v>0</v>
      </c>
      <c r="C89" s="7">
        <v>60</v>
      </c>
      <c r="D89" s="4">
        <v>48</v>
      </c>
      <c r="E89" s="4">
        <v>3</v>
      </c>
      <c r="F89" s="5">
        <v>331</v>
      </c>
      <c r="G89" s="5">
        <v>45</v>
      </c>
      <c r="H89" s="5">
        <v>1.8</v>
      </c>
    </row>
    <row r="90" spans="1:10" x14ac:dyDescent="0.35">
      <c r="A90" s="4">
        <v>60</v>
      </c>
      <c r="B90" s="4">
        <v>0</v>
      </c>
      <c r="C90" s="7">
        <v>60</v>
      </c>
      <c r="D90" s="4">
        <v>48</v>
      </c>
      <c r="E90" s="4">
        <v>4</v>
      </c>
      <c r="F90" s="5">
        <v>629</v>
      </c>
      <c r="G90" s="5">
        <v>73.599999999999994</v>
      </c>
      <c r="H90" s="5">
        <v>4</v>
      </c>
    </row>
    <row r="91" spans="1:10" x14ac:dyDescent="0.35">
      <c r="A91" s="4">
        <v>60</v>
      </c>
      <c r="B91" s="4">
        <v>0</v>
      </c>
      <c r="C91" s="7">
        <v>60</v>
      </c>
      <c r="D91" s="4">
        <v>48</v>
      </c>
      <c r="E91" s="4">
        <v>5</v>
      </c>
      <c r="F91" s="5">
        <v>360</v>
      </c>
      <c r="G91" s="5">
        <v>31.6</v>
      </c>
      <c r="H91" s="5">
        <v>5.8</v>
      </c>
    </row>
    <row r="92" spans="1:10" x14ac:dyDescent="0.35">
      <c r="A92" s="4">
        <v>60</v>
      </c>
      <c r="B92" s="4">
        <v>10</v>
      </c>
      <c r="C92" s="7">
        <v>50</v>
      </c>
      <c r="D92" s="4">
        <v>48</v>
      </c>
      <c r="E92" s="4">
        <v>1</v>
      </c>
      <c r="F92" s="5">
        <v>514</v>
      </c>
      <c r="G92" s="5">
        <v>55.8</v>
      </c>
      <c r="H92" s="5">
        <v>2</v>
      </c>
    </row>
    <row r="93" spans="1:10" x14ac:dyDescent="0.35">
      <c r="A93" s="4">
        <v>60</v>
      </c>
      <c r="B93" s="4">
        <v>10</v>
      </c>
      <c r="C93" s="7">
        <v>50</v>
      </c>
      <c r="D93" s="4">
        <v>48</v>
      </c>
      <c r="E93" s="4">
        <v>2</v>
      </c>
      <c r="F93" s="5">
        <v>278</v>
      </c>
      <c r="G93" s="5">
        <v>26.8</v>
      </c>
      <c r="H93" s="5">
        <v>6.8</v>
      </c>
    </row>
    <row r="94" spans="1:10" x14ac:dyDescent="0.35">
      <c r="A94" s="4">
        <v>60</v>
      </c>
      <c r="B94" s="4">
        <v>10</v>
      </c>
      <c r="C94" s="7">
        <v>50</v>
      </c>
      <c r="D94" s="4">
        <v>48</v>
      </c>
      <c r="E94" s="4">
        <v>3</v>
      </c>
      <c r="F94" s="5">
        <v>540</v>
      </c>
      <c r="G94" s="5">
        <v>57</v>
      </c>
      <c r="H94" s="5">
        <v>4</v>
      </c>
    </row>
    <row r="95" spans="1:10" x14ac:dyDescent="0.35">
      <c r="A95" s="4">
        <v>60</v>
      </c>
      <c r="B95" s="4">
        <v>10</v>
      </c>
      <c r="C95" s="7">
        <v>50</v>
      </c>
      <c r="D95" s="4">
        <v>48</v>
      </c>
      <c r="E95" s="4">
        <v>4</v>
      </c>
      <c r="F95" s="5">
        <v>541</v>
      </c>
      <c r="G95" s="5">
        <v>48</v>
      </c>
      <c r="H95" s="5">
        <v>2.6</v>
      </c>
    </row>
    <row r="96" spans="1:10" x14ac:dyDescent="0.35">
      <c r="A96" s="4">
        <v>60</v>
      </c>
      <c r="B96" s="4">
        <v>10</v>
      </c>
      <c r="C96" s="7">
        <v>50</v>
      </c>
      <c r="D96" s="4">
        <v>48</v>
      </c>
      <c r="E96" s="4">
        <v>5</v>
      </c>
      <c r="F96" s="5">
        <v>473</v>
      </c>
      <c r="G96" s="5">
        <v>32.799999999999997</v>
      </c>
      <c r="H96" s="5">
        <v>3.4</v>
      </c>
    </row>
    <row r="97" spans="1:8" x14ac:dyDescent="0.35">
      <c r="A97" s="4">
        <v>60</v>
      </c>
      <c r="B97" s="4">
        <v>20</v>
      </c>
      <c r="C97" s="7">
        <v>40</v>
      </c>
      <c r="D97" s="4">
        <v>48</v>
      </c>
      <c r="E97" s="4">
        <v>1</v>
      </c>
      <c r="F97" s="5">
        <v>542</v>
      </c>
      <c r="G97" s="5">
        <v>58.8</v>
      </c>
      <c r="H97" s="5">
        <v>2.2000000000000002</v>
      </c>
    </row>
    <row r="98" spans="1:8" x14ac:dyDescent="0.35">
      <c r="A98" s="4">
        <v>60</v>
      </c>
      <c r="B98" s="4">
        <v>20</v>
      </c>
      <c r="C98" s="7">
        <v>40</v>
      </c>
      <c r="D98" s="4">
        <v>48</v>
      </c>
      <c r="E98" s="4">
        <v>2</v>
      </c>
      <c r="F98" s="5">
        <v>324</v>
      </c>
      <c r="G98" s="5">
        <v>32.799999999999997</v>
      </c>
      <c r="H98" s="5">
        <v>0.8</v>
      </c>
    </row>
    <row r="99" spans="1:8" x14ac:dyDescent="0.35">
      <c r="A99" s="4">
        <v>60</v>
      </c>
      <c r="B99" s="4">
        <v>20</v>
      </c>
      <c r="C99" s="7">
        <v>40</v>
      </c>
      <c r="D99" s="4">
        <v>48</v>
      </c>
      <c r="E99" s="4">
        <v>3</v>
      </c>
      <c r="F99" s="5">
        <v>333</v>
      </c>
      <c r="G99" s="5">
        <v>31.2</v>
      </c>
      <c r="H99" s="5">
        <v>6.2</v>
      </c>
    </row>
    <row r="100" spans="1:8" x14ac:dyDescent="0.35">
      <c r="A100" s="4">
        <v>60</v>
      </c>
      <c r="B100" s="4">
        <v>20</v>
      </c>
      <c r="C100" s="7">
        <v>40</v>
      </c>
      <c r="D100" s="4">
        <v>48</v>
      </c>
      <c r="E100" s="4">
        <v>4</v>
      </c>
      <c r="F100" s="5">
        <v>1031</v>
      </c>
      <c r="G100" s="5">
        <v>81</v>
      </c>
      <c r="H100" s="5">
        <v>6.2</v>
      </c>
    </row>
    <row r="101" spans="1:8" x14ac:dyDescent="0.35">
      <c r="A101" s="4">
        <v>60</v>
      </c>
      <c r="B101" s="4">
        <v>20</v>
      </c>
      <c r="C101" s="7">
        <v>40</v>
      </c>
      <c r="D101" s="4">
        <v>48</v>
      </c>
      <c r="E101" s="4">
        <v>5</v>
      </c>
      <c r="F101" s="5">
        <v>558</v>
      </c>
      <c r="G101" s="5">
        <v>54</v>
      </c>
      <c r="H101" s="5">
        <v>5</v>
      </c>
    </row>
    <row r="102" spans="1:8" x14ac:dyDescent="0.35">
      <c r="A102" s="4">
        <v>60</v>
      </c>
      <c r="B102" s="4">
        <v>30</v>
      </c>
      <c r="C102" s="7">
        <v>30</v>
      </c>
      <c r="D102" s="4">
        <v>48</v>
      </c>
      <c r="E102" s="4">
        <v>1</v>
      </c>
      <c r="F102" s="5">
        <v>671</v>
      </c>
      <c r="G102" s="5">
        <v>72.599999999999994</v>
      </c>
      <c r="H102" s="5">
        <v>2.4</v>
      </c>
    </row>
    <row r="103" spans="1:8" x14ac:dyDescent="0.35">
      <c r="A103" s="4">
        <v>60</v>
      </c>
      <c r="B103" s="4">
        <v>30</v>
      </c>
      <c r="C103" s="7">
        <v>30</v>
      </c>
      <c r="D103" s="4">
        <v>48</v>
      </c>
      <c r="E103" s="4">
        <v>2</v>
      </c>
      <c r="F103" s="5">
        <v>558</v>
      </c>
      <c r="G103" s="5">
        <v>68.599999999999994</v>
      </c>
      <c r="H103" s="5">
        <v>1.8</v>
      </c>
    </row>
    <row r="104" spans="1:8" x14ac:dyDescent="0.35">
      <c r="A104" s="4">
        <v>60</v>
      </c>
      <c r="B104" s="4">
        <v>30</v>
      </c>
      <c r="C104" s="7">
        <v>30</v>
      </c>
      <c r="D104" s="4">
        <v>48</v>
      </c>
      <c r="E104" s="4">
        <v>3</v>
      </c>
      <c r="F104" s="5">
        <v>369</v>
      </c>
      <c r="G104" s="5">
        <v>32.6</v>
      </c>
      <c r="H104" s="5">
        <v>1.8</v>
      </c>
    </row>
    <row r="105" spans="1:8" x14ac:dyDescent="0.35">
      <c r="A105" s="4">
        <v>60</v>
      </c>
      <c r="B105" s="4">
        <v>30</v>
      </c>
      <c r="C105" s="7">
        <v>30</v>
      </c>
      <c r="D105" s="4">
        <v>48</v>
      </c>
      <c r="E105" s="4">
        <v>4</v>
      </c>
      <c r="F105" s="5">
        <v>474</v>
      </c>
      <c r="G105" s="5">
        <v>40.6</v>
      </c>
      <c r="H105" s="5">
        <v>2.6</v>
      </c>
    </row>
    <row r="106" spans="1:8" x14ac:dyDescent="0.35">
      <c r="A106" s="4">
        <v>60</v>
      </c>
      <c r="B106" s="4">
        <v>30</v>
      </c>
      <c r="C106" s="7">
        <v>30</v>
      </c>
      <c r="D106" s="4">
        <v>48</v>
      </c>
      <c r="E106" s="4">
        <v>5</v>
      </c>
      <c r="F106" s="5">
        <v>464</v>
      </c>
      <c r="G106" s="5">
        <v>48</v>
      </c>
      <c r="H106" s="5">
        <v>2.2000000000000002</v>
      </c>
    </row>
    <row r="107" spans="1:8" x14ac:dyDescent="0.35">
      <c r="A107" s="4">
        <v>60</v>
      </c>
      <c r="B107" s="4">
        <v>60</v>
      </c>
      <c r="C107" s="7">
        <v>0</v>
      </c>
      <c r="D107" s="4">
        <v>48</v>
      </c>
      <c r="E107" s="4">
        <v>1</v>
      </c>
      <c r="F107" s="5">
        <v>567</v>
      </c>
      <c r="G107" s="5">
        <v>62</v>
      </c>
      <c r="H107" s="5">
        <v>7.6</v>
      </c>
    </row>
    <row r="108" spans="1:8" x14ac:dyDescent="0.35">
      <c r="A108" s="4">
        <v>60</v>
      </c>
      <c r="B108" s="4">
        <v>60</v>
      </c>
      <c r="C108" s="7">
        <v>0</v>
      </c>
      <c r="D108" s="4">
        <v>48</v>
      </c>
      <c r="E108" s="4">
        <v>2</v>
      </c>
      <c r="F108" s="5">
        <v>317</v>
      </c>
      <c r="G108" s="5">
        <v>33.4</v>
      </c>
      <c r="H108" s="5">
        <v>3.8</v>
      </c>
    </row>
    <row r="109" spans="1:8" x14ac:dyDescent="0.35">
      <c r="A109" s="4">
        <v>60</v>
      </c>
      <c r="B109" s="4">
        <v>60</v>
      </c>
      <c r="C109" s="7">
        <v>0</v>
      </c>
      <c r="D109" s="4">
        <v>48</v>
      </c>
      <c r="E109" s="4">
        <v>3</v>
      </c>
      <c r="F109" s="5">
        <v>68</v>
      </c>
      <c r="G109" s="5">
        <v>58.6</v>
      </c>
      <c r="H109" s="5">
        <v>3.4</v>
      </c>
    </row>
    <row r="110" spans="1:8" x14ac:dyDescent="0.35">
      <c r="A110" s="4">
        <v>60</v>
      </c>
      <c r="B110" s="4">
        <v>60</v>
      </c>
      <c r="C110" s="7">
        <v>0</v>
      </c>
      <c r="D110" s="4">
        <v>48</v>
      </c>
      <c r="E110" s="4">
        <v>4</v>
      </c>
      <c r="F110" s="5">
        <v>574</v>
      </c>
      <c r="G110" s="5">
        <v>52.4</v>
      </c>
      <c r="H110" s="5">
        <v>1.4</v>
      </c>
    </row>
    <row r="111" spans="1:8" x14ac:dyDescent="0.35">
      <c r="A111" s="4">
        <v>60</v>
      </c>
      <c r="B111" s="4">
        <v>60</v>
      </c>
      <c r="C111" s="7">
        <v>0</v>
      </c>
      <c r="D111" s="4">
        <v>48</v>
      </c>
      <c r="E111" s="4">
        <v>5</v>
      </c>
      <c r="F111" s="5">
        <v>589</v>
      </c>
      <c r="G111" s="5">
        <v>56.6</v>
      </c>
      <c r="H111" s="5">
        <v>4.5999999999999996</v>
      </c>
    </row>
  </sheetData>
  <sortState xmlns:xlrd2="http://schemas.microsoft.com/office/spreadsheetml/2017/richdata2" ref="A2:H111">
    <sortCondition ref="A2:A1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CE8693050F81418C9633BF3E207966" ma:contentTypeVersion="12" ma:contentTypeDescription="Create a new document." ma:contentTypeScope="" ma:versionID="e6caacf678e9768fb153b35b895c5160">
  <xsd:schema xmlns:xsd="http://www.w3.org/2001/XMLSchema" xmlns:xs="http://www.w3.org/2001/XMLSchema" xmlns:p="http://schemas.microsoft.com/office/2006/metadata/properties" xmlns:ns2="b776458b-33aa-4051-8692-4882dda4c3ed" xmlns:ns3="ae01d2a5-dde6-402b-9b50-ec3f15b19ef6" targetNamespace="http://schemas.microsoft.com/office/2006/metadata/properties" ma:root="true" ma:fieldsID="2cfbe683a89af567b172ba371edc780c" ns2:_="" ns3:_="">
    <xsd:import namespace="b776458b-33aa-4051-8692-4882dda4c3ed"/>
    <xsd:import namespace="ae01d2a5-dde6-402b-9b50-ec3f15b19e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6458b-33aa-4051-8692-4882dda4c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1d2a5-dde6-402b-9b50-ec3f15b19ef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9DB0ED-E6D1-45F7-BA22-526E1899F3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76458b-33aa-4051-8692-4882dda4c3ed"/>
    <ds:schemaRef ds:uri="ae01d2a5-dde6-402b-9b50-ec3f15b19e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A5C32F-04F6-428B-8977-DC0815714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EE2FD6-1ED7-47E8-9F61-61CE8527FF9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b776458b-33aa-4051-8692-4882dda4c3ed"/>
    <ds:schemaRef ds:uri="ae01d2a5-dde6-402b-9b50-ec3f15b19ef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Cahill</dc:creator>
  <cp:lastModifiedBy>Patrick Cahill</cp:lastModifiedBy>
  <dcterms:created xsi:type="dcterms:W3CDTF">2020-05-05T22:21:28Z</dcterms:created>
  <dcterms:modified xsi:type="dcterms:W3CDTF">2020-06-11T05:03:06Z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0x01010076CE8693050F81418C9633BF3E207966</vt:lpwstr>
  </property>
</Properties>
</file>