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-my.sharepoint.com/personal/javier_atalah_cawthron_org_nz/Documents/Med_aqua_indicators/data/"/>
    </mc:Choice>
  </mc:AlternateContent>
  <xr:revisionPtr revIDLastSave="0" documentId="8_{74880FBE-F53F-4C38-9170-234493FEC380}" xr6:coauthVersionLast="43" xr6:coauthVersionMax="43" xr10:uidLastSave="{00000000-0000-0000-0000-000000000000}"/>
  <bookViews>
    <workbookView xWindow="-19320" yWindow="-120" windowWidth="19440" windowHeight="15600" activeTab="1"/>
  </bookViews>
  <sheets>
    <sheet name="Sedimento" sheetId="1" r:id="rId1"/>
    <sheet name="Poliquetos" sheetId="2" r:id="rId2"/>
    <sheet name="TN_TC Eva" sheetId="3" r:id="rId3"/>
    <sheet name="MO_TFS_Nuria" sheetId="4" r:id="rId4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<sst xmlns="http://schemas.openxmlformats.org/spreadsheetml/2006/main" count="697" uniqueCount="197">
  <si>
    <t>Farm</t>
  </si>
  <si>
    <t>Distance</t>
  </si>
  <si>
    <t>Replicates</t>
  </si>
  <si>
    <t>Code</t>
  </si>
  <si>
    <t>Codigos muestreo</t>
  </si>
  <si>
    <t>%TN</t>
  </si>
  <si>
    <t>%TC</t>
  </si>
  <si>
    <t>%MO</t>
  </si>
  <si>
    <t>TFS_uM</t>
  </si>
  <si>
    <t>A</t>
  </si>
  <si>
    <t>INSIDE</t>
  </si>
  <si>
    <t>a</t>
  </si>
  <si>
    <t>AINSIDES1a</t>
  </si>
  <si>
    <t>1 A.S1</t>
  </si>
  <si>
    <t>b</t>
  </si>
  <si>
    <t>AINSIDES1b</t>
  </si>
  <si>
    <t>2 A.S1</t>
  </si>
  <si>
    <t>c</t>
  </si>
  <si>
    <t>AINSIDES1c</t>
  </si>
  <si>
    <t>3 A.S1</t>
  </si>
  <si>
    <t>AINSIDES2a</t>
  </si>
  <si>
    <t>4 A.S2</t>
  </si>
  <si>
    <t>AINSIDES2b</t>
  </si>
  <si>
    <t>5A.S2</t>
  </si>
  <si>
    <t>AINSIDES2c</t>
  </si>
  <si>
    <t>6 A.S2</t>
  </si>
  <si>
    <t>AINSIDES3a</t>
  </si>
  <si>
    <t>7 A.S3</t>
  </si>
  <si>
    <t>AINSIDES3b</t>
  </si>
  <si>
    <t>8A.S3</t>
  </si>
  <si>
    <t>AINSIDES3c</t>
  </si>
  <si>
    <t>9A.SB</t>
  </si>
  <si>
    <t>50m</t>
  </si>
  <si>
    <t>A50ma</t>
  </si>
  <si>
    <t>10 B 50m</t>
  </si>
  <si>
    <t>A50mb</t>
  </si>
  <si>
    <t>11B 50m</t>
  </si>
  <si>
    <t>A50mc</t>
  </si>
  <si>
    <t>12 B 50m</t>
  </si>
  <si>
    <t>100m</t>
  </si>
  <si>
    <t>A100ma</t>
  </si>
  <si>
    <t>13 c 100m</t>
  </si>
  <si>
    <t>A100mb</t>
  </si>
  <si>
    <t>14 c 100m</t>
  </si>
  <si>
    <t>A100mc</t>
  </si>
  <si>
    <t>15 c 100m</t>
  </si>
  <si>
    <t>250m</t>
  </si>
  <si>
    <t>A250ma</t>
  </si>
  <si>
    <t>16 D 250m</t>
  </si>
  <si>
    <t>A250mb</t>
  </si>
  <si>
    <t>17 D 250m</t>
  </si>
  <si>
    <t>A250mc</t>
  </si>
  <si>
    <t>18 D 250m</t>
  </si>
  <si>
    <t>500m</t>
  </si>
  <si>
    <t>A500ma</t>
  </si>
  <si>
    <t>19 E 500m</t>
  </si>
  <si>
    <t>A500mb</t>
  </si>
  <si>
    <t>20 E 500m</t>
  </si>
  <si>
    <t>A500mc</t>
  </si>
  <si>
    <t>21 E 500m</t>
  </si>
  <si>
    <t>1000m</t>
  </si>
  <si>
    <t>A1000ma</t>
  </si>
  <si>
    <t>22 F 1000m</t>
  </si>
  <si>
    <t>A1000mb</t>
  </si>
  <si>
    <t>23 F 1000m</t>
  </si>
  <si>
    <t>A1000mc</t>
  </si>
  <si>
    <t>24 F 1000m</t>
  </si>
  <si>
    <t>2000m</t>
  </si>
  <si>
    <t>A2000ma</t>
  </si>
  <si>
    <t>25 G 2000m</t>
  </si>
  <si>
    <t>A2000mb</t>
  </si>
  <si>
    <t>26 G 2000m</t>
  </si>
  <si>
    <t>A2000mc</t>
  </si>
  <si>
    <t>27 G 2000m</t>
  </si>
  <si>
    <t>Control</t>
  </si>
  <si>
    <t>AControla</t>
  </si>
  <si>
    <t>28 R.1</t>
  </si>
  <si>
    <t>AControlb</t>
  </si>
  <si>
    <t>29 R.1</t>
  </si>
  <si>
    <t>AControlc</t>
  </si>
  <si>
    <t>30 R.1</t>
  </si>
  <si>
    <t>31 R.2</t>
  </si>
  <si>
    <t>32 R.2</t>
  </si>
  <si>
    <t>33 R.2</t>
  </si>
  <si>
    <t>34 R.3</t>
  </si>
  <si>
    <t>35 R.3</t>
  </si>
  <si>
    <t>36 R.3</t>
  </si>
  <si>
    <t>B</t>
  </si>
  <si>
    <t>BINSIDES1a</t>
  </si>
  <si>
    <t>37 A.S1</t>
  </si>
  <si>
    <t>BINSIDES1b</t>
  </si>
  <si>
    <t>38 A.S1</t>
  </si>
  <si>
    <t>BINSIDES1c</t>
  </si>
  <si>
    <t>39 A.S1</t>
  </si>
  <si>
    <t>BINSIDES2a</t>
  </si>
  <si>
    <t>40 A.S2</t>
  </si>
  <si>
    <t>BINSIDES2b</t>
  </si>
  <si>
    <t>41 A.S2</t>
  </si>
  <si>
    <t>BINSIDES2c</t>
  </si>
  <si>
    <t>42 A.S2</t>
  </si>
  <si>
    <t>BINSIDES3a</t>
  </si>
  <si>
    <t>43 A.S3</t>
  </si>
  <si>
    <t>BINSIDES3b</t>
  </si>
  <si>
    <t>44 A.S3</t>
  </si>
  <si>
    <t>BINSIDES3c</t>
  </si>
  <si>
    <t>45 A.S3</t>
  </si>
  <si>
    <t>B50ma</t>
  </si>
  <si>
    <t>46 B 100m</t>
  </si>
  <si>
    <t>B50mb</t>
  </si>
  <si>
    <t>47 B 50m</t>
  </si>
  <si>
    <t>B50mc</t>
  </si>
  <si>
    <t>48 B 50m</t>
  </si>
  <si>
    <t>B100ma</t>
  </si>
  <si>
    <t>49 c 100m</t>
  </si>
  <si>
    <t>B100mb</t>
  </si>
  <si>
    <t>50 c 100m</t>
  </si>
  <si>
    <t>B100mc</t>
  </si>
  <si>
    <t>51 c 100m</t>
  </si>
  <si>
    <t>B250ma</t>
  </si>
  <si>
    <t>52 D 250m</t>
  </si>
  <si>
    <t>B250mb</t>
  </si>
  <si>
    <t>53 D 250m</t>
  </si>
  <si>
    <t>B250mc</t>
  </si>
  <si>
    <t>54 D 250m</t>
  </si>
  <si>
    <t>B500ma</t>
  </si>
  <si>
    <t>55 E 500m</t>
  </si>
  <si>
    <t>B500mb</t>
  </si>
  <si>
    <t>56 E 500m</t>
  </si>
  <si>
    <t>B500mc</t>
  </si>
  <si>
    <t>57 E 500m</t>
  </si>
  <si>
    <t>B1000ma</t>
  </si>
  <si>
    <t>58 F 1000m</t>
  </si>
  <si>
    <t>B1000mb</t>
  </si>
  <si>
    <t>59 F 1000m</t>
  </si>
  <si>
    <t>B1000mc</t>
  </si>
  <si>
    <t>60 F 1000m</t>
  </si>
  <si>
    <t>B2000ma</t>
  </si>
  <si>
    <t>61 G 2000m</t>
  </si>
  <si>
    <t>B2000mb</t>
  </si>
  <si>
    <t>62 G 2000m</t>
  </si>
  <si>
    <t>B2000mc</t>
  </si>
  <si>
    <t>63 G 2000m</t>
  </si>
  <si>
    <t>BControla</t>
  </si>
  <si>
    <t>64 R.1</t>
  </si>
  <si>
    <t>BControlb</t>
  </si>
  <si>
    <t>65 R.2</t>
  </si>
  <si>
    <t>BControlc</t>
  </si>
  <si>
    <t>66 R.1</t>
  </si>
  <si>
    <t>67 R.2</t>
  </si>
  <si>
    <t>68 R.2</t>
  </si>
  <si>
    <t>69 R.2</t>
  </si>
  <si>
    <t>70 R.3</t>
  </si>
  <si>
    <t>71 R.3</t>
  </si>
  <si>
    <t>72 R.3</t>
  </si>
  <si>
    <t>Farms</t>
  </si>
  <si>
    <t>Replicate</t>
  </si>
  <si>
    <t>Sample_ID</t>
  </si>
  <si>
    <t>Capitellidae</t>
  </si>
  <si>
    <t>Spionidae</t>
  </si>
  <si>
    <t>Paraonidae</t>
  </si>
  <si>
    <t>Dorvilleidae</t>
  </si>
  <si>
    <t>Cossuridae</t>
  </si>
  <si>
    <t>Cirratulidae</t>
  </si>
  <si>
    <t>Lumbrineridae</t>
  </si>
  <si>
    <t>Glyceridae</t>
  </si>
  <si>
    <t>Pilargidae</t>
  </si>
  <si>
    <t>Paralacydoniidae</t>
  </si>
  <si>
    <t>Sabellidae</t>
  </si>
  <si>
    <t>Goniadidae</t>
  </si>
  <si>
    <t>Trichobranchidae</t>
  </si>
  <si>
    <t>Nereidae</t>
  </si>
  <si>
    <t>Maldanidae</t>
  </si>
  <si>
    <t>Oweniidae</t>
  </si>
  <si>
    <t>Sternaspidae</t>
  </si>
  <si>
    <t>Flabelligeridae</t>
  </si>
  <si>
    <t>Magelonidae</t>
  </si>
  <si>
    <t>Ampharetidae</t>
  </si>
  <si>
    <t>Nepthydae</t>
  </si>
  <si>
    <t>weight</t>
  </si>
  <si>
    <t>nitrogen %</t>
  </si>
  <si>
    <t>carbon %</t>
  </si>
  <si>
    <t>Sample</t>
  </si>
  <si>
    <t>Código</t>
  </si>
  <si>
    <t>Distancia</t>
  </si>
  <si>
    <t>% MO</t>
  </si>
  <si>
    <t>TFS (µM)</t>
  </si>
  <si>
    <t>A.S1</t>
  </si>
  <si>
    <t>A.S2</t>
  </si>
  <si>
    <t>A.S3</t>
  </si>
  <si>
    <t>C</t>
  </si>
  <si>
    <t>D</t>
  </si>
  <si>
    <t>E</t>
  </si>
  <si>
    <t>F</t>
  </si>
  <si>
    <t>G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</si>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</sst>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09]0.00E+00"/>
    <numFmt numFmtId="165" formatCode="[$-809]General"/>
    <numFmt numFmtId="166" formatCode="[$£-809]#,##0.00;[Red]&quot;-&quot;[$£-809]#,##0.00"/>
  </numFmts>
  <fonts count="8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21">
    <xf numFmtId="0" fontId="0" fillId="0" borderId="0" xfId="0"/>
    <xf numFmtId="165" fontId="4" fillId="0" borderId="0" xfId="1" applyFont="1" applyFill="1"/>
    <xf numFmtId="165" fontId="4" fillId="0" borderId="1" xfId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5" fontId="1" fillId="0" borderId="0" xfId="1"/>
    <xf numFmtId="165" fontId="1" fillId="0" borderId="0" xfId="1" applyBorder="1"/>
    <xf numFmtId="49" fontId="1" fillId="0" borderId="0" xfId="1" applyNumberFormat="1" applyBorder="1"/>
    <xf numFmtId="165" fontId="1" fillId="0" borderId="2" xfId="1" applyBorder="1"/>
    <xf numFmtId="165" fontId="1" fillId="0" borderId="0" xfId="1" applyFont="1"/>
    <xf numFmtId="165" fontId="1" fillId="0" borderId="1" xfId="1" applyBorder="1"/>
    <xf numFmtId="164" fontId="1" fillId="0" borderId="0" xfId="1" applyNumberFormat="1" applyFont="1"/>
    <xf numFmtId="165" fontId="1" fillId="0" borderId="0" xfId="1" applyFill="1" applyBorder="1"/>
    <xf numFmtId="165" fontId="1" fillId="2" borderId="0" xfId="1" applyFont="1" applyFill="1"/>
    <xf numFmtId="165" fontId="1" fillId="0" borderId="0" xfId="1" applyFont="1" applyFill="1"/>
    <xf numFmtId="165" fontId="6" fillId="0" borderId="0" xfId="1" applyFont="1" applyFill="1"/>
    <xf numFmtId="49" fontId="6" fillId="0" borderId="0" xfId="1" applyNumberFormat="1" applyFont="1" applyFill="1"/>
    <xf numFmtId="49" fontId="1" fillId="0" borderId="0" xfId="1" applyNumberFormat="1"/>
    <xf numFmtId="165" fontId="1" fillId="2" borderId="0" xfId="1" applyFill="1"/>
    <xf numFmtId="165" fontId="7" fillId="3" borderId="1" xfId="1" applyFont="1" applyFill="1" applyBorder="1" applyAlignment="1">
      <alignment horizontal="center" vertical="center" wrapText="1"/>
    </xf>
    <xf numFmtId="165" fontId="1" fillId="4" borderId="3" xfId="1" applyFill="1" applyBorder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topLeftCell="A82" workbookViewId="0">
      <selection activeCell="B10" sqref="B10"/>
    </sheetView>
  </sheetViews>
  <sheetFormatPr defaultRowHeight="13.35" x14ac:dyDescent="0.25"/>
  <cols>
    <col min="1" max="1" width="14.75" style="5" customWidth="1"/>
    <col min="2" max="2" width="8.625" style="5" customWidth="1"/>
    <col min="3" max="3" width="8.625" style="17" customWidth="1"/>
    <col min="4" max="4" width="11.25" style="5" customWidth="1"/>
    <col min="5" max="1021" width="8.625" style="5" customWidth="1"/>
    <col min="1022" max="1024" width="8.625" customWidth="1"/>
  </cols>
  <sheetData>
    <row r="1" spans="1:1024" ht="4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4"/>
      <c r="AMI1" s="4"/>
      <c r="AMJ1" s="4"/>
    </row>
    <row r="2" spans="1:1024" ht="15" x14ac:dyDescent="0.25">
      <c r="A2" s="5" t="s">
        <v>9</v>
      </c>
      <c r="B2" s="6" t="s">
        <v>10</v>
      </c>
      <c r="C2" s="7" t="s">
        <v>11</v>
      </c>
      <c r="D2" s="8" t="s">
        <v>12</v>
      </c>
      <c r="E2" s="9" t="s">
        <v>13</v>
      </c>
      <c r="F2" s="9">
        <v>9.8054826259612995E-2</v>
      </c>
      <c r="G2" s="9">
        <v>0.87614697217941295</v>
      </c>
      <c r="H2" s="10">
        <v>9.7232902955977494</v>
      </c>
      <c r="I2" s="10">
        <v>466.25259900783698</v>
      </c>
    </row>
    <row r="3" spans="1:1024" ht="15" x14ac:dyDescent="0.25">
      <c r="A3" s="5" t="s">
        <v>9</v>
      </c>
      <c r="B3" s="6" t="s">
        <v>10</v>
      </c>
      <c r="C3" s="7" t="s">
        <v>14</v>
      </c>
      <c r="D3" s="8" t="s">
        <v>15</v>
      </c>
      <c r="E3" s="9" t="s">
        <v>16</v>
      </c>
      <c r="F3" s="9">
        <v>0.117523476481438</v>
      </c>
      <c r="G3" s="9">
        <v>1.01508212089539</v>
      </c>
      <c r="H3" s="10">
        <v>9.8835923242824801</v>
      </c>
      <c r="I3" s="10">
        <v>571.07899507198499</v>
      </c>
    </row>
    <row r="4" spans="1:1024" ht="15" x14ac:dyDescent="0.25">
      <c r="A4" s="5" t="s">
        <v>9</v>
      </c>
      <c r="B4" s="6" t="s">
        <v>10</v>
      </c>
      <c r="C4" s="7" t="s">
        <v>17</v>
      </c>
      <c r="D4" s="8" t="s">
        <v>18</v>
      </c>
      <c r="E4" s="9" t="s">
        <v>19</v>
      </c>
      <c r="F4" s="11">
        <v>8.8492497801780701E-2</v>
      </c>
      <c r="G4" s="9">
        <v>0.82746171951293901</v>
      </c>
      <c r="H4" s="10">
        <v>7.6436954559133099</v>
      </c>
      <c r="I4" s="10">
        <v>185.736229307163</v>
      </c>
    </row>
    <row r="5" spans="1:1024" ht="15" x14ac:dyDescent="0.25">
      <c r="A5" s="5" t="s">
        <v>9</v>
      </c>
      <c r="B5" s="6" t="s">
        <v>10</v>
      </c>
      <c r="C5" s="7" t="s">
        <v>11</v>
      </c>
      <c r="D5" s="8" t="s">
        <v>20</v>
      </c>
      <c r="E5" s="9" t="s">
        <v>21</v>
      </c>
      <c r="F5" s="9">
        <v>0.12424141168594401</v>
      </c>
      <c r="G5" s="9">
        <v>1.3420218229293801</v>
      </c>
      <c r="H5" s="10">
        <v>7.8531980729309199</v>
      </c>
      <c r="I5" s="10">
        <v>202.376038838922</v>
      </c>
    </row>
    <row r="6" spans="1:1024" ht="15" x14ac:dyDescent="0.25">
      <c r="A6" s="5" t="s">
        <v>9</v>
      </c>
      <c r="B6" s="6" t="s">
        <v>10</v>
      </c>
      <c r="C6" s="7" t="s">
        <v>14</v>
      </c>
      <c r="D6" s="8" t="s">
        <v>22</v>
      </c>
      <c r="E6" s="9" t="s">
        <v>23</v>
      </c>
      <c r="F6" s="9">
        <v>0.17251762747764601</v>
      </c>
      <c r="G6" s="9">
        <v>1.2811349630355799</v>
      </c>
      <c r="H6" s="10">
        <v>5.8412288257249498</v>
      </c>
      <c r="I6" s="10">
        <v>174.50048922531801</v>
      </c>
    </row>
    <row r="7" spans="1:1024" ht="15" x14ac:dyDescent="0.25">
      <c r="A7" s="5" t="s">
        <v>9</v>
      </c>
      <c r="B7" s="6" t="s">
        <v>10</v>
      </c>
      <c r="C7" s="7" t="s">
        <v>17</v>
      </c>
      <c r="D7" s="8" t="s">
        <v>24</v>
      </c>
      <c r="E7" s="9" t="s">
        <v>25</v>
      </c>
      <c r="F7" s="9">
        <v>0.101295046508312</v>
      </c>
      <c r="G7" s="9">
        <v>0.86589878797531095</v>
      </c>
      <c r="H7" s="10">
        <v>7.8226673122571402</v>
      </c>
      <c r="I7" s="10">
        <v>402.03033469887203</v>
      </c>
    </row>
    <row r="8" spans="1:1024" ht="15" x14ac:dyDescent="0.25">
      <c r="A8" s="5" t="s">
        <v>9</v>
      </c>
      <c r="B8" s="6" t="s">
        <v>10</v>
      </c>
      <c r="C8" s="7" t="s">
        <v>11</v>
      </c>
      <c r="D8" s="8" t="s">
        <v>26</v>
      </c>
      <c r="E8" s="9" t="s">
        <v>27</v>
      </c>
      <c r="F8" s="9">
        <v>0.128040581941605</v>
      </c>
      <c r="G8" s="9">
        <v>1.12982165813446</v>
      </c>
      <c r="H8" s="10">
        <v>15.461493239271</v>
      </c>
      <c r="I8" s="10">
        <v>441.477715928495</v>
      </c>
    </row>
    <row r="9" spans="1:1024" ht="15" x14ac:dyDescent="0.25">
      <c r="A9" s="5" t="s">
        <v>9</v>
      </c>
      <c r="B9" s="6" t="s">
        <v>10</v>
      </c>
      <c r="C9" s="7" t="s">
        <v>14</v>
      </c>
      <c r="D9" s="8" t="s">
        <v>28</v>
      </c>
      <c r="E9" s="9" t="s">
        <v>29</v>
      </c>
      <c r="F9" s="9">
        <v>0.17086064815521201</v>
      </c>
      <c r="G9" s="9">
        <v>1.4507030248642001</v>
      </c>
      <c r="H9" s="10">
        <v>6.77328787726863</v>
      </c>
      <c r="I9" s="10">
        <v>704.95047013883595</v>
      </c>
    </row>
    <row r="10" spans="1:1024" ht="15" x14ac:dyDescent="0.25">
      <c r="A10" s="5" t="s">
        <v>9</v>
      </c>
      <c r="B10" s="6" t="s">
        <v>10</v>
      </c>
      <c r="C10" s="7" t="s">
        <v>17</v>
      </c>
      <c r="D10" s="8" t="s">
        <v>30</v>
      </c>
      <c r="E10" s="9" t="s">
        <v>31</v>
      </c>
      <c r="F10" s="11">
        <v>9.6060089766979204E-2</v>
      </c>
      <c r="G10" s="9">
        <v>1.19586205482483</v>
      </c>
      <c r="H10" s="10">
        <v>8.1566964986654096</v>
      </c>
      <c r="I10" s="10">
        <v>180.03072760216699</v>
      </c>
    </row>
    <row r="11" spans="1:1024" ht="15" x14ac:dyDescent="0.25">
      <c r="A11" s="5" t="s">
        <v>9</v>
      </c>
      <c r="B11" s="12" t="s">
        <v>32</v>
      </c>
      <c r="C11" s="7" t="s">
        <v>11</v>
      </c>
      <c r="D11" s="8" t="s">
        <v>33</v>
      </c>
      <c r="E11" s="9" t="s">
        <v>34</v>
      </c>
      <c r="F11" s="9">
        <v>0.15915349125862099</v>
      </c>
      <c r="G11" s="9">
        <v>1.71616411209106</v>
      </c>
      <c r="H11" s="10">
        <v>9.2337279259846401</v>
      </c>
      <c r="I11" s="10">
        <v>427.91626983720403</v>
      </c>
    </row>
    <row r="12" spans="1:1024" ht="15" x14ac:dyDescent="0.25">
      <c r="A12" s="5" t="s">
        <v>9</v>
      </c>
      <c r="B12" s="12" t="s">
        <v>32</v>
      </c>
      <c r="C12" s="7" t="s">
        <v>14</v>
      </c>
      <c r="D12" s="8" t="s">
        <v>35</v>
      </c>
      <c r="E12" s="9" t="s">
        <v>36</v>
      </c>
      <c r="F12" s="9">
        <v>0.142884761095047</v>
      </c>
      <c r="G12" s="9">
        <v>1.40522980690002</v>
      </c>
      <c r="H12" s="10">
        <v>15.3344020334186</v>
      </c>
      <c r="I12" s="10">
        <v>438.047584646997</v>
      </c>
    </row>
    <row r="13" spans="1:1024" ht="15" x14ac:dyDescent="0.25">
      <c r="A13" s="5" t="s">
        <v>9</v>
      </c>
      <c r="B13" s="12" t="s">
        <v>32</v>
      </c>
      <c r="C13" s="7" t="s">
        <v>17</v>
      </c>
      <c r="D13" s="8" t="s">
        <v>37</v>
      </c>
      <c r="E13" s="9" t="s">
        <v>38</v>
      </c>
      <c r="F13" s="9">
        <v>0.18189086019992801</v>
      </c>
      <c r="G13" s="9">
        <v>1.8116480112075799</v>
      </c>
      <c r="H13" s="10">
        <v>7.7783426537875302</v>
      </c>
      <c r="I13" s="10">
        <v>398.90669611552602</v>
      </c>
    </row>
    <row r="14" spans="1:1024" ht="15" x14ac:dyDescent="0.25">
      <c r="A14" s="5" t="s">
        <v>9</v>
      </c>
      <c r="B14" s="12" t="s">
        <v>39</v>
      </c>
      <c r="C14" s="7" t="s">
        <v>11</v>
      </c>
      <c r="D14" s="8" t="s">
        <v>40</v>
      </c>
      <c r="E14" s="9" t="s">
        <v>41</v>
      </c>
      <c r="F14" s="9">
        <v>0.14973157644271901</v>
      </c>
      <c r="G14" s="9">
        <v>1.56672167778015</v>
      </c>
      <c r="H14" s="10">
        <v>7.6213027250471201</v>
      </c>
      <c r="I14" s="10">
        <v>134.89916119553001</v>
      </c>
    </row>
    <row r="15" spans="1:1024" ht="15" x14ac:dyDescent="0.25">
      <c r="A15" s="5" t="s">
        <v>9</v>
      </c>
      <c r="B15" s="12" t="s">
        <v>39</v>
      </c>
      <c r="C15" s="7" t="s">
        <v>14</v>
      </c>
      <c r="D15" s="8" t="s">
        <v>42</v>
      </c>
      <c r="E15" s="9" t="s">
        <v>43</v>
      </c>
      <c r="F15" s="11">
        <v>9.9380090832710294E-2</v>
      </c>
      <c r="G15" s="9">
        <v>0.86311954259872403</v>
      </c>
      <c r="H15" s="10">
        <v>7.20279818907522</v>
      </c>
      <c r="I15" s="10">
        <v>103.474742097911</v>
      </c>
    </row>
    <row r="16" spans="1:1024" ht="15" x14ac:dyDescent="0.25">
      <c r="A16" s="5" t="s">
        <v>9</v>
      </c>
      <c r="B16" s="12" t="s">
        <v>39</v>
      </c>
      <c r="C16" s="7" t="s">
        <v>17</v>
      </c>
      <c r="D16" s="8" t="s">
        <v>44</v>
      </c>
      <c r="E16" s="9" t="s">
        <v>45</v>
      </c>
      <c r="F16" s="9">
        <v>0.121394857764244</v>
      </c>
      <c r="G16" s="9">
        <v>1.2855185270309399</v>
      </c>
      <c r="H16" s="10">
        <v>9.9312947006813896</v>
      </c>
      <c r="I16" s="10">
        <v>143.58505038232099</v>
      </c>
    </row>
    <row r="17" spans="1:9" ht="15" x14ac:dyDescent="0.25">
      <c r="A17" s="5" t="s">
        <v>9</v>
      </c>
      <c r="B17" s="12" t="s">
        <v>46</v>
      </c>
      <c r="C17" s="7" t="s">
        <v>11</v>
      </c>
      <c r="D17" s="8" t="s">
        <v>47</v>
      </c>
      <c r="E17" s="9" t="s">
        <v>48</v>
      </c>
      <c r="F17" s="9">
        <v>0.13585923612117801</v>
      </c>
      <c r="G17" s="9">
        <v>1.6420253515243499</v>
      </c>
      <c r="H17" s="10">
        <v>7.1417357671942501</v>
      </c>
      <c r="I17" s="10">
        <v>121.89104174395401</v>
      </c>
    </row>
    <row r="18" spans="1:9" ht="15" x14ac:dyDescent="0.25">
      <c r="A18" s="5" t="s">
        <v>9</v>
      </c>
      <c r="B18" s="12" t="s">
        <v>46</v>
      </c>
      <c r="C18" s="7" t="s">
        <v>14</v>
      </c>
      <c r="D18" s="8" t="s">
        <v>49</v>
      </c>
      <c r="E18" s="9" t="s">
        <v>50</v>
      </c>
      <c r="F18" s="9">
        <v>0.130153894424438</v>
      </c>
      <c r="G18" s="9">
        <v>1.43470335006714</v>
      </c>
      <c r="H18" s="10">
        <v>7.8630884817037003</v>
      </c>
      <c r="I18" s="10">
        <v>134.89916119553001</v>
      </c>
    </row>
    <row r="19" spans="1:9" ht="15" x14ac:dyDescent="0.25">
      <c r="A19" s="5" t="s">
        <v>9</v>
      </c>
      <c r="B19" s="12" t="s">
        <v>46</v>
      </c>
      <c r="C19" s="7" t="s">
        <v>17</v>
      </c>
      <c r="D19" s="8" t="s">
        <v>51</v>
      </c>
      <c r="E19" s="9" t="s">
        <v>52</v>
      </c>
      <c r="F19" s="9">
        <v>0.11231391876936</v>
      </c>
      <c r="G19" s="9">
        <v>1.1885852813720701</v>
      </c>
      <c r="H19" s="10">
        <v>9.0171534538711509</v>
      </c>
      <c r="I19" s="10">
        <v>101.081542765695</v>
      </c>
    </row>
    <row r="20" spans="1:9" ht="15" x14ac:dyDescent="0.25">
      <c r="A20" s="5" t="s">
        <v>9</v>
      </c>
      <c r="B20" s="12" t="s">
        <v>53</v>
      </c>
      <c r="C20" s="7" t="s">
        <v>11</v>
      </c>
      <c r="D20" s="8" t="s">
        <v>54</v>
      </c>
      <c r="E20" s="9" t="s">
        <v>55</v>
      </c>
      <c r="F20" s="9">
        <v>0.136507302522659</v>
      </c>
      <c r="G20" s="9">
        <v>1.2952066659927399</v>
      </c>
      <c r="H20" s="10">
        <v>7.2103057970108404</v>
      </c>
      <c r="I20" s="10">
        <v>91.334404451469894</v>
      </c>
    </row>
    <row r="21" spans="1:9" ht="15" x14ac:dyDescent="0.25">
      <c r="A21" s="5" t="s">
        <v>9</v>
      </c>
      <c r="B21" s="12" t="s">
        <v>53</v>
      </c>
      <c r="C21" s="7" t="s">
        <v>14</v>
      </c>
      <c r="D21" s="8" t="s">
        <v>56</v>
      </c>
      <c r="E21" s="9" t="s">
        <v>57</v>
      </c>
      <c r="F21" s="9">
        <v>0.133341789245605</v>
      </c>
      <c r="G21" s="9">
        <v>1.4644960165023799</v>
      </c>
      <c r="H21" s="10">
        <v>9.8682892628205092</v>
      </c>
      <c r="I21" s="10">
        <v>354.86149031811198</v>
      </c>
    </row>
    <row r="22" spans="1:9" ht="15" x14ac:dyDescent="0.25">
      <c r="A22" s="5" t="s">
        <v>9</v>
      </c>
      <c r="B22" s="12" t="s">
        <v>53</v>
      </c>
      <c r="C22" s="7" t="s">
        <v>17</v>
      </c>
      <c r="D22" s="8" t="s">
        <v>58</v>
      </c>
      <c r="E22" s="9" t="s">
        <v>59</v>
      </c>
      <c r="F22" s="9">
        <v>0.15014334022998799</v>
      </c>
      <c r="G22" s="9">
        <v>1.5337938070297199</v>
      </c>
      <c r="H22" s="10">
        <v>9.0075535955988304</v>
      </c>
      <c r="I22" s="10">
        <v>82.527167752486704</v>
      </c>
    </row>
    <row r="23" spans="1:9" ht="15" x14ac:dyDescent="0.25">
      <c r="A23" s="5" t="s">
        <v>9</v>
      </c>
      <c r="B23" s="12" t="s">
        <v>60</v>
      </c>
      <c r="C23" s="7" t="s">
        <v>11</v>
      </c>
      <c r="D23" s="8" t="s">
        <v>61</v>
      </c>
      <c r="E23" s="9" t="s">
        <v>62</v>
      </c>
      <c r="F23" s="9">
        <v>0.13437283039093001</v>
      </c>
      <c r="G23" s="9">
        <v>1.34519791603088</v>
      </c>
      <c r="H23" s="10">
        <v>7.0191190451040599</v>
      </c>
      <c r="I23" s="10">
        <v>34.182969261296599</v>
      </c>
    </row>
    <row r="24" spans="1:9" ht="15" x14ac:dyDescent="0.25">
      <c r="A24" s="5" t="s">
        <v>9</v>
      </c>
      <c r="B24" s="12" t="s">
        <v>60</v>
      </c>
      <c r="C24" s="7" t="s">
        <v>14</v>
      </c>
      <c r="D24" s="8" t="s">
        <v>63</v>
      </c>
      <c r="E24" s="9" t="s">
        <v>64</v>
      </c>
      <c r="F24" s="9">
        <v>0.14749749004840901</v>
      </c>
      <c r="G24" s="9">
        <v>1.39615595340729</v>
      </c>
      <c r="H24" s="10">
        <v>8.3161650844947097</v>
      </c>
      <c r="I24" s="10">
        <v>42.8595094776758</v>
      </c>
    </row>
    <row r="25" spans="1:9" ht="15" x14ac:dyDescent="0.25">
      <c r="A25" s="5" t="s">
        <v>9</v>
      </c>
      <c r="B25" s="12" t="s">
        <v>60</v>
      </c>
      <c r="C25" s="7" t="s">
        <v>17</v>
      </c>
      <c r="D25" s="8" t="s">
        <v>65</v>
      </c>
      <c r="E25" s="9" t="s">
        <v>66</v>
      </c>
      <c r="F25" s="9">
        <v>0.123593881726265</v>
      </c>
      <c r="G25" s="9">
        <v>1.3579853773117101</v>
      </c>
      <c r="H25" s="10">
        <v>8.6776063206889908</v>
      </c>
      <c r="I25" s="10">
        <v>213.73299417187599</v>
      </c>
    </row>
    <row r="26" spans="1:9" ht="15" x14ac:dyDescent="0.25">
      <c r="A26" s="5" t="s">
        <v>9</v>
      </c>
      <c r="B26" s="12" t="s">
        <v>67</v>
      </c>
      <c r="C26" s="7" t="s">
        <v>11</v>
      </c>
      <c r="D26" s="8" t="s">
        <v>68</v>
      </c>
      <c r="E26" s="9" t="s">
        <v>69</v>
      </c>
      <c r="F26" s="9">
        <v>0.15915028750896501</v>
      </c>
      <c r="G26" s="9">
        <v>1.5319405794143699</v>
      </c>
      <c r="H26" s="10">
        <v>8.5664556517833201</v>
      </c>
      <c r="I26" s="10">
        <v>32.115139203163601</v>
      </c>
    </row>
    <row r="27" spans="1:9" ht="15" x14ac:dyDescent="0.25">
      <c r="A27" s="5" t="s">
        <v>9</v>
      </c>
      <c r="B27" s="12" t="s">
        <v>67</v>
      </c>
      <c r="C27" s="7" t="s">
        <v>14</v>
      </c>
      <c r="D27" s="8" t="s">
        <v>70</v>
      </c>
      <c r="E27" s="9" t="s">
        <v>71</v>
      </c>
      <c r="F27" s="9">
        <v>0.14252370595932001</v>
      </c>
      <c r="G27" s="9">
        <v>1.43685603141785</v>
      </c>
      <c r="H27" s="10">
        <v>19.588093806374101</v>
      </c>
      <c r="I27" s="10">
        <v>36.955982609010803</v>
      </c>
    </row>
    <row r="28" spans="1:9" ht="15" x14ac:dyDescent="0.25">
      <c r="A28" s="5" t="s">
        <v>9</v>
      </c>
      <c r="B28" s="12" t="s">
        <v>67</v>
      </c>
      <c r="C28" s="7" t="s">
        <v>17</v>
      </c>
      <c r="D28" s="8" t="s">
        <v>72</v>
      </c>
      <c r="E28" s="9" t="s">
        <v>73</v>
      </c>
      <c r="F28" s="9">
        <v>0.155264526605606</v>
      </c>
      <c r="G28" s="9">
        <v>1.43188488483429</v>
      </c>
      <c r="H28" s="10">
        <v>7.1712485613601897</v>
      </c>
      <c r="I28" s="10">
        <v>41.868240039536303</v>
      </c>
    </row>
    <row r="29" spans="1:9" ht="15" x14ac:dyDescent="0.25">
      <c r="A29" s="5" t="s">
        <v>9</v>
      </c>
      <c r="B29" s="12" t="s">
        <v>74</v>
      </c>
      <c r="C29" s="7" t="s">
        <v>11</v>
      </c>
      <c r="D29" s="8" t="s">
        <v>75</v>
      </c>
      <c r="E29" s="9" t="s">
        <v>76</v>
      </c>
      <c r="F29" s="9">
        <v>0.110954307019711</v>
      </c>
      <c r="G29" s="9">
        <v>1.2968820333480799</v>
      </c>
      <c r="H29" s="10">
        <v>8.8534413144990793</v>
      </c>
      <c r="I29" s="10">
        <v>34.182969261296599</v>
      </c>
    </row>
    <row r="30" spans="1:9" ht="15" x14ac:dyDescent="0.25">
      <c r="A30" s="5" t="s">
        <v>9</v>
      </c>
      <c r="B30" s="12" t="s">
        <v>74</v>
      </c>
      <c r="C30" s="7" t="s">
        <v>14</v>
      </c>
      <c r="D30" s="8" t="s">
        <v>77</v>
      </c>
      <c r="E30" s="9" t="s">
        <v>78</v>
      </c>
      <c r="F30" s="9">
        <v>0.149187281727791</v>
      </c>
      <c r="G30" s="9">
        <v>1.5540848970413199</v>
      </c>
      <c r="H30" s="10">
        <v>6.9574793514836397</v>
      </c>
      <c r="I30" s="10">
        <v>47.064902115390304</v>
      </c>
    </row>
    <row r="31" spans="1:9" ht="15" x14ac:dyDescent="0.25">
      <c r="A31" s="5" t="s">
        <v>9</v>
      </c>
      <c r="B31" s="12" t="s">
        <v>74</v>
      </c>
      <c r="C31" s="7" t="s">
        <v>17</v>
      </c>
      <c r="D31" s="8" t="s">
        <v>79</v>
      </c>
      <c r="E31" s="9" t="s">
        <v>80</v>
      </c>
      <c r="F31" s="9">
        <v>0.155118852853775</v>
      </c>
      <c r="G31" s="9">
        <v>1.7811467647552499</v>
      </c>
      <c r="H31" s="10">
        <v>8.4305955159872106</v>
      </c>
      <c r="I31" s="10">
        <v>42.8595094776758</v>
      </c>
    </row>
    <row r="32" spans="1:9" ht="15" x14ac:dyDescent="0.25">
      <c r="A32" s="5" t="s">
        <v>9</v>
      </c>
      <c r="B32" s="12" t="s">
        <v>74</v>
      </c>
      <c r="C32" s="7" t="s">
        <v>11</v>
      </c>
      <c r="D32" s="8" t="s">
        <v>75</v>
      </c>
      <c r="E32" s="9" t="s">
        <v>81</v>
      </c>
      <c r="F32" s="9">
        <v>0.14159716665744801</v>
      </c>
      <c r="G32" s="9">
        <v>1.68305647373199</v>
      </c>
      <c r="H32" s="10">
        <v>8.8886206341542096</v>
      </c>
      <c r="I32" s="10">
        <v>127.731134779735</v>
      </c>
    </row>
    <row r="33" spans="1:9" ht="15" x14ac:dyDescent="0.25">
      <c r="A33" s="5" t="s">
        <v>9</v>
      </c>
      <c r="B33" s="12" t="s">
        <v>74</v>
      </c>
      <c r="C33" s="7" t="s">
        <v>14</v>
      </c>
      <c r="D33" s="8" t="s">
        <v>77</v>
      </c>
      <c r="E33" s="9" t="s">
        <v>82</v>
      </c>
      <c r="F33" s="9">
        <v>0.14373764395713801</v>
      </c>
      <c r="G33" s="9">
        <v>1.5843325853347801</v>
      </c>
      <c r="H33" s="10">
        <v>10.4072398190045</v>
      </c>
      <c r="I33" s="10">
        <v>45.2647029853809</v>
      </c>
    </row>
    <row r="34" spans="1:9" ht="15" x14ac:dyDescent="0.25">
      <c r="A34" s="5" t="s">
        <v>9</v>
      </c>
      <c r="B34" s="12" t="s">
        <v>74</v>
      </c>
      <c r="C34" s="7" t="s">
        <v>17</v>
      </c>
      <c r="D34" s="8" t="s">
        <v>79</v>
      </c>
      <c r="E34" s="9" t="s">
        <v>83</v>
      </c>
      <c r="F34" s="9">
        <v>0.17488355934619901</v>
      </c>
      <c r="G34" s="9">
        <v>1.98897540569305</v>
      </c>
      <c r="H34" s="10">
        <v>10.8395999018518</v>
      </c>
      <c r="I34" s="10">
        <v>34.450638976339398</v>
      </c>
    </row>
    <row r="35" spans="1:9" ht="15" x14ac:dyDescent="0.25">
      <c r="A35" s="5" t="s">
        <v>9</v>
      </c>
      <c r="B35" s="12" t="s">
        <v>74</v>
      </c>
      <c r="C35" s="7" t="s">
        <v>11</v>
      </c>
      <c r="D35" s="8" t="s">
        <v>75</v>
      </c>
      <c r="E35" s="9" t="s">
        <v>84</v>
      </c>
      <c r="F35" s="11">
        <v>0.13336743414402</v>
      </c>
      <c r="G35" s="9">
        <v>1.7988866567611701</v>
      </c>
      <c r="H35" s="10">
        <v>10.405579519354699</v>
      </c>
      <c r="I35" s="10">
        <v>24.252690149288199</v>
      </c>
    </row>
    <row r="36" spans="1:9" ht="15" x14ac:dyDescent="0.25">
      <c r="A36" s="5" t="s">
        <v>9</v>
      </c>
      <c r="B36" s="12" t="s">
        <v>74</v>
      </c>
      <c r="C36" s="7" t="s">
        <v>14</v>
      </c>
      <c r="D36" s="8" t="s">
        <v>77</v>
      </c>
      <c r="E36" s="9" t="s">
        <v>85</v>
      </c>
      <c r="F36" s="9">
        <v>0.14332640171051</v>
      </c>
      <c r="G36" s="9">
        <v>1.8301311731338501</v>
      </c>
      <c r="H36" s="10">
        <v>11.666291122127101</v>
      </c>
      <c r="I36" s="10">
        <v>203.96074425855099</v>
      </c>
    </row>
    <row r="37" spans="1:9" ht="15" x14ac:dyDescent="0.25">
      <c r="A37" s="5" t="s">
        <v>9</v>
      </c>
      <c r="B37" s="12" t="s">
        <v>74</v>
      </c>
      <c r="C37" s="7" t="s">
        <v>17</v>
      </c>
      <c r="D37" s="8" t="s">
        <v>79</v>
      </c>
      <c r="E37" s="9" t="s">
        <v>86</v>
      </c>
      <c r="F37" s="9">
        <v>0.158283621072769</v>
      </c>
      <c r="G37" s="9">
        <v>2.00405049324036</v>
      </c>
      <c r="H37" s="10">
        <v>7.6129320810172096</v>
      </c>
      <c r="I37" s="10">
        <v>16.678618090748799</v>
      </c>
    </row>
    <row r="38" spans="1:9" ht="15" x14ac:dyDescent="0.25">
      <c r="A38" s="5" t="s">
        <v>87</v>
      </c>
      <c r="B38" s="6" t="s">
        <v>10</v>
      </c>
      <c r="C38" s="7" t="s">
        <v>11</v>
      </c>
      <c r="D38" s="8" t="s">
        <v>88</v>
      </c>
      <c r="E38" s="9" t="s">
        <v>89</v>
      </c>
      <c r="F38" s="9">
        <v>0.12753140926361101</v>
      </c>
      <c r="G38" s="9">
        <v>1.1588547229766799</v>
      </c>
      <c r="H38" s="10">
        <v>7.4910275079978197</v>
      </c>
      <c r="I38" s="10">
        <v>110.13727532294401</v>
      </c>
    </row>
    <row r="39" spans="1:9" ht="15" x14ac:dyDescent="0.25">
      <c r="A39" s="5" t="s">
        <v>87</v>
      </c>
      <c r="B39" s="6" t="s">
        <v>10</v>
      </c>
      <c r="C39" s="7" t="s">
        <v>14</v>
      </c>
      <c r="D39" s="8" t="s">
        <v>90</v>
      </c>
      <c r="E39" s="9" t="s">
        <v>91</v>
      </c>
      <c r="F39" s="9">
        <v>0.13944338262081099</v>
      </c>
      <c r="G39" s="9">
        <v>1.1441650390625</v>
      </c>
      <c r="H39" s="10">
        <v>8.3168341645572603</v>
      </c>
      <c r="I39" s="10">
        <v>278.641927962605</v>
      </c>
    </row>
    <row r="40" spans="1:9" ht="15" x14ac:dyDescent="0.25">
      <c r="A40" s="5" t="s">
        <v>87</v>
      </c>
      <c r="B40" s="6" t="s">
        <v>10</v>
      </c>
      <c r="C40" s="7" t="s">
        <v>17</v>
      </c>
      <c r="D40" s="8" t="s">
        <v>92</v>
      </c>
      <c r="E40" s="9" t="s">
        <v>93</v>
      </c>
      <c r="F40" s="9">
        <v>0.216900885105133</v>
      </c>
      <c r="G40" s="9">
        <v>1.47563660144806</v>
      </c>
      <c r="H40" s="10">
        <v>10.610548993959901</v>
      </c>
      <c r="I40" s="10">
        <v>289.72365220288998</v>
      </c>
    </row>
    <row r="41" spans="1:9" ht="15" x14ac:dyDescent="0.25">
      <c r="A41" s="5" t="s">
        <v>87</v>
      </c>
      <c r="B41" s="6" t="s">
        <v>10</v>
      </c>
      <c r="C41" s="7" t="s">
        <v>11</v>
      </c>
      <c r="D41" s="8" t="s">
        <v>94</v>
      </c>
      <c r="E41" s="9" t="s">
        <v>95</v>
      </c>
      <c r="F41" s="11">
        <v>9.5966264605522197E-2</v>
      </c>
      <c r="G41" s="9">
        <v>0.79744613170623802</v>
      </c>
      <c r="H41" s="10">
        <v>9.8477333597857406</v>
      </c>
      <c r="I41" s="10">
        <v>500.159748914202</v>
      </c>
    </row>
    <row r="42" spans="1:9" ht="15" x14ac:dyDescent="0.25">
      <c r="A42" s="5" t="s">
        <v>87</v>
      </c>
      <c r="B42" s="6" t="s">
        <v>10</v>
      </c>
      <c r="C42" s="7" t="s">
        <v>14</v>
      </c>
      <c r="D42" s="8" t="s">
        <v>96</v>
      </c>
      <c r="E42" s="9" t="s">
        <v>97</v>
      </c>
      <c r="F42" s="9">
        <v>0.105266980826855</v>
      </c>
      <c r="G42" s="9">
        <v>0.88871437311172496</v>
      </c>
      <c r="H42" s="10">
        <v>7.4323198934030099</v>
      </c>
      <c r="I42" s="10">
        <v>632.02411193945295</v>
      </c>
    </row>
    <row r="43" spans="1:9" ht="15" x14ac:dyDescent="0.25">
      <c r="A43" s="5" t="s">
        <v>87</v>
      </c>
      <c r="B43" s="6" t="s">
        <v>10</v>
      </c>
      <c r="C43" s="7" t="s">
        <v>17</v>
      </c>
      <c r="D43" s="8" t="s">
        <v>98</v>
      </c>
      <c r="E43" s="9" t="s">
        <v>99</v>
      </c>
      <c r="F43" s="9">
        <v>0.151256084442139</v>
      </c>
      <c r="G43" s="9">
        <v>1.18574213981628</v>
      </c>
      <c r="H43" s="10">
        <v>6.9708865338495798</v>
      </c>
      <c r="I43" s="10">
        <v>496.27367825062299</v>
      </c>
    </row>
    <row r="44" spans="1:9" ht="15" x14ac:dyDescent="0.25">
      <c r="A44" s="5" t="s">
        <v>87</v>
      </c>
      <c r="B44" s="6" t="s">
        <v>10</v>
      </c>
      <c r="C44" s="7" t="s">
        <v>11</v>
      </c>
      <c r="D44" s="8" t="s">
        <v>100</v>
      </c>
      <c r="E44" s="9" t="s">
        <v>101</v>
      </c>
      <c r="F44" s="9">
        <v>0.17510448396205899</v>
      </c>
      <c r="G44" s="9">
        <v>1.8531836271286</v>
      </c>
      <c r="H44" s="10">
        <v>9.6883307879404992</v>
      </c>
      <c r="I44" s="10">
        <v>466.25259900783698</v>
      </c>
    </row>
    <row r="45" spans="1:9" ht="15" x14ac:dyDescent="0.25">
      <c r="A45" s="5" t="s">
        <v>87</v>
      </c>
      <c r="B45" s="6" t="s">
        <v>10</v>
      </c>
      <c r="C45" s="7" t="s">
        <v>14</v>
      </c>
      <c r="D45" s="8" t="s">
        <v>102</v>
      </c>
      <c r="E45" s="9" t="s">
        <v>103</v>
      </c>
      <c r="F45" s="11">
        <v>8.8846474885940593E-2</v>
      </c>
      <c r="G45" s="9">
        <v>0.64941191673278797</v>
      </c>
      <c r="H45" s="10">
        <v>7.5821918671320399</v>
      </c>
      <c r="I45" s="10">
        <v>110.13727532294401</v>
      </c>
    </row>
    <row r="46" spans="1:9" ht="15" x14ac:dyDescent="0.25">
      <c r="A46" s="5" t="s">
        <v>87</v>
      </c>
      <c r="B46" s="6" t="s">
        <v>10</v>
      </c>
      <c r="C46" s="7" t="s">
        <v>17</v>
      </c>
      <c r="D46" s="8" t="s">
        <v>104</v>
      </c>
      <c r="E46" s="13" t="s">
        <v>105</v>
      </c>
      <c r="F46" s="13">
        <v>0.10931831598281901</v>
      </c>
      <c r="G46" s="13">
        <v>0.88255631923675504</v>
      </c>
      <c r="H46" s="10">
        <v>18.428905556899799</v>
      </c>
      <c r="I46" s="10">
        <v>357.64023295064999</v>
      </c>
    </row>
    <row r="47" spans="1:9" ht="15" x14ac:dyDescent="0.25">
      <c r="A47" s="5" t="s">
        <v>87</v>
      </c>
      <c r="B47" s="12" t="s">
        <v>32</v>
      </c>
      <c r="C47" s="7" t="s">
        <v>11</v>
      </c>
      <c r="D47" s="8" t="s">
        <v>106</v>
      </c>
      <c r="E47" s="9" t="s">
        <v>107</v>
      </c>
      <c r="F47" s="9">
        <v>0.164267808198929</v>
      </c>
      <c r="G47" s="9">
        <v>1.7090549468994101</v>
      </c>
      <c r="H47" s="10">
        <v>7.3028732188908396</v>
      </c>
      <c r="I47" s="10">
        <v>276.476975216509</v>
      </c>
    </row>
    <row r="48" spans="1:9" ht="15" x14ac:dyDescent="0.25">
      <c r="A48" s="5" t="s">
        <v>87</v>
      </c>
      <c r="B48" s="12" t="s">
        <v>32</v>
      </c>
      <c r="C48" s="7" t="s">
        <v>14</v>
      </c>
      <c r="D48" s="8" t="s">
        <v>108</v>
      </c>
      <c r="E48" s="9" t="s">
        <v>109</v>
      </c>
      <c r="F48" s="9">
        <v>0.178899601101875</v>
      </c>
      <c r="G48" s="9">
        <v>1.5641237497329701</v>
      </c>
      <c r="H48" s="10">
        <v>6.6627192657834202</v>
      </c>
      <c r="I48" s="10">
        <v>247.875733310041</v>
      </c>
    </row>
    <row r="49" spans="1:1021" ht="15" x14ac:dyDescent="0.25">
      <c r="A49" s="5" t="s">
        <v>87</v>
      </c>
      <c r="B49" s="12" t="s">
        <v>32</v>
      </c>
      <c r="C49" s="7" t="s">
        <v>17</v>
      </c>
      <c r="D49" s="8" t="s">
        <v>110</v>
      </c>
      <c r="E49" s="9" t="s">
        <v>111</v>
      </c>
      <c r="F49" s="9">
        <v>0.11616706848144499</v>
      </c>
      <c r="G49" s="9">
        <v>1.4690759181976301</v>
      </c>
      <c r="H49" s="10">
        <v>6.9982776101535604</v>
      </c>
      <c r="I49" s="10">
        <v>411.54877597119798</v>
      </c>
    </row>
    <row r="50" spans="1:1021" ht="15" x14ac:dyDescent="0.25">
      <c r="A50" s="5" t="s">
        <v>87</v>
      </c>
      <c r="B50" s="12" t="s">
        <v>39</v>
      </c>
      <c r="C50" s="7" t="s">
        <v>11</v>
      </c>
      <c r="D50" s="8" t="s">
        <v>112</v>
      </c>
      <c r="E50" s="9" t="s">
        <v>113</v>
      </c>
      <c r="F50" s="11">
        <v>9.8352700471878093E-2</v>
      </c>
      <c r="G50" s="9">
        <v>0.97111773490905795</v>
      </c>
      <c r="H50" s="10">
        <v>7.0874775855618601</v>
      </c>
      <c r="I50" s="10">
        <v>154.02694354921701</v>
      </c>
    </row>
    <row r="51" spans="1:1021" ht="15" x14ac:dyDescent="0.25">
      <c r="A51" s="5" t="s">
        <v>87</v>
      </c>
      <c r="B51" s="12" t="s">
        <v>39</v>
      </c>
      <c r="C51" s="7" t="s">
        <v>14</v>
      </c>
      <c r="D51" s="8" t="s">
        <v>114</v>
      </c>
      <c r="E51" s="13" t="s">
        <v>115</v>
      </c>
      <c r="F51" s="13">
        <v>0.119757793843746</v>
      </c>
      <c r="G51" s="13">
        <v>1.2287412881851201</v>
      </c>
      <c r="H51" s="10">
        <v>6.3427678236942997</v>
      </c>
      <c r="I51" s="10">
        <v>194.63529886756501</v>
      </c>
    </row>
    <row r="52" spans="1:1021" ht="15" x14ac:dyDescent="0.25">
      <c r="A52" s="5" t="s">
        <v>87</v>
      </c>
      <c r="B52" s="12" t="s">
        <v>39</v>
      </c>
      <c r="C52" s="7" t="s">
        <v>17</v>
      </c>
      <c r="D52" s="8" t="s">
        <v>116</v>
      </c>
      <c r="E52" s="9" t="s">
        <v>117</v>
      </c>
      <c r="F52" s="11">
        <v>9.8532766103744507E-2</v>
      </c>
      <c r="G52" s="9">
        <v>1.1889688968658401</v>
      </c>
      <c r="H52" s="10">
        <v>8.1697432055036892</v>
      </c>
      <c r="I52" s="10">
        <v>40.266809548734301</v>
      </c>
    </row>
    <row r="53" spans="1:1021" ht="15" x14ac:dyDescent="0.25">
      <c r="A53" s="5" t="s">
        <v>87</v>
      </c>
      <c r="B53" s="12" t="s">
        <v>46</v>
      </c>
      <c r="C53" s="7" t="s">
        <v>11</v>
      </c>
      <c r="D53" s="8" t="s">
        <v>118</v>
      </c>
      <c r="E53" s="9" t="s">
        <v>119</v>
      </c>
      <c r="F53" s="9">
        <v>0.16412119567394301</v>
      </c>
      <c r="G53" s="9">
        <v>1.6024112701416</v>
      </c>
      <c r="H53" s="10">
        <v>9.3722179585571492</v>
      </c>
      <c r="I53" s="10">
        <v>139.17436134860901</v>
      </c>
    </row>
    <row r="54" spans="1:1021" ht="10.15" customHeight="1" x14ac:dyDescent="0.25">
      <c r="A54" s="5" t="s">
        <v>87</v>
      </c>
      <c r="B54" s="12" t="s">
        <v>46</v>
      </c>
      <c r="C54" s="7" t="s">
        <v>14</v>
      </c>
      <c r="D54" s="8" t="s">
        <v>120</v>
      </c>
      <c r="E54" s="14" t="s">
        <v>121</v>
      </c>
      <c r="F54" s="14">
        <v>0.124988213181496</v>
      </c>
      <c r="G54" s="14">
        <v>1.48972499370575</v>
      </c>
      <c r="H54" s="10">
        <v>6.37310655017321</v>
      </c>
      <c r="I54" s="10">
        <v>162.67064034255301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5"/>
      <c r="ADC54" s="15"/>
      <c r="ADD54" s="15"/>
      <c r="ADE54" s="15"/>
      <c r="ADF54" s="15"/>
      <c r="ADG54" s="15"/>
      <c r="ADH54" s="15"/>
      <c r="ADI54" s="15"/>
      <c r="ADJ54" s="15"/>
      <c r="ADK54" s="15"/>
      <c r="ADL54" s="15"/>
      <c r="ADM54" s="15"/>
      <c r="ADN54" s="15"/>
      <c r="ADO54" s="15"/>
      <c r="ADP54" s="15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5"/>
      <c r="AFA54" s="15"/>
      <c r="AFB54" s="15"/>
      <c r="AFC54" s="15"/>
      <c r="AFD54" s="15"/>
      <c r="AFE54" s="15"/>
      <c r="AFF54" s="15"/>
      <c r="AFG54" s="15"/>
      <c r="AFH54" s="15"/>
      <c r="AFI54" s="15"/>
      <c r="AFJ54" s="15"/>
      <c r="AFK54" s="15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5"/>
      <c r="AGN54" s="15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</row>
    <row r="55" spans="1:1021" ht="15" x14ac:dyDescent="0.25">
      <c r="A55" s="5" t="s">
        <v>87</v>
      </c>
      <c r="B55" s="12" t="s">
        <v>46</v>
      </c>
      <c r="C55" s="7" t="s">
        <v>17</v>
      </c>
      <c r="D55" s="8" t="s">
        <v>122</v>
      </c>
      <c r="E55" s="14" t="s">
        <v>123</v>
      </c>
      <c r="F55" s="14">
        <v>0.164997413754463</v>
      </c>
      <c r="G55" s="14">
        <v>1.60872662067413</v>
      </c>
      <c r="H55" s="10">
        <v>9.2927631578947594</v>
      </c>
      <c r="I55" s="10">
        <v>207.16747937053501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5"/>
      <c r="ACZ55" s="15"/>
      <c r="ADA55" s="15"/>
      <c r="ADB55" s="15"/>
      <c r="ADC55" s="15"/>
      <c r="ADD55" s="15"/>
      <c r="ADE55" s="15"/>
      <c r="ADF55" s="15"/>
      <c r="ADG55" s="15"/>
      <c r="ADH55" s="15"/>
      <c r="ADI55" s="15"/>
      <c r="ADJ55" s="15"/>
      <c r="ADK55" s="15"/>
      <c r="ADL55" s="15"/>
      <c r="ADM55" s="15"/>
      <c r="ADN55" s="15"/>
      <c r="ADO55" s="15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5"/>
      <c r="AFA55" s="15"/>
      <c r="AFB55" s="15"/>
      <c r="AFC55" s="15"/>
      <c r="AFD55" s="15"/>
      <c r="AFE55" s="15"/>
      <c r="AFF55" s="15"/>
      <c r="AFG55" s="15"/>
      <c r="AFH55" s="15"/>
      <c r="AFI55" s="15"/>
      <c r="AFJ55" s="15"/>
      <c r="AFK55" s="15"/>
      <c r="AFL55" s="15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5"/>
      <c r="AGM55" s="15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</row>
    <row r="56" spans="1:1021" ht="15" x14ac:dyDescent="0.25">
      <c r="A56" s="5" t="s">
        <v>87</v>
      </c>
      <c r="B56" s="12" t="s">
        <v>53</v>
      </c>
      <c r="C56" s="7" t="s">
        <v>11</v>
      </c>
      <c r="D56" s="8" t="s">
        <v>124</v>
      </c>
      <c r="E56" s="14" t="s">
        <v>125</v>
      </c>
      <c r="F56" s="14">
        <v>0.12365633994340899</v>
      </c>
      <c r="G56" s="14">
        <v>1.52388060092926</v>
      </c>
      <c r="H56" s="10">
        <v>7.0896412386177303</v>
      </c>
      <c r="I56" s="10">
        <v>170.46458204818299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5"/>
      <c r="ACZ56" s="15"/>
      <c r="ADA56" s="15"/>
      <c r="ADB56" s="15"/>
      <c r="ADC56" s="15"/>
      <c r="ADD56" s="15"/>
      <c r="ADE56" s="15"/>
      <c r="ADF56" s="15"/>
      <c r="ADG56" s="15"/>
      <c r="ADH56" s="15"/>
      <c r="ADI56" s="15"/>
      <c r="ADJ56" s="15"/>
      <c r="ADK56" s="15"/>
      <c r="ADL56" s="15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5"/>
      <c r="AEZ56" s="15"/>
      <c r="AFA56" s="15"/>
      <c r="AFB56" s="15"/>
      <c r="AFC56" s="15"/>
      <c r="AFD56" s="15"/>
      <c r="AFE56" s="15"/>
      <c r="AFF56" s="15"/>
      <c r="AFG56" s="15"/>
      <c r="AFH56" s="15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5"/>
      <c r="AGN56" s="15"/>
      <c r="AGO56" s="15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</row>
    <row r="57" spans="1:1021" ht="15" x14ac:dyDescent="0.25">
      <c r="A57" s="5" t="s">
        <v>87</v>
      </c>
      <c r="B57" s="12" t="s">
        <v>53</v>
      </c>
      <c r="C57" s="7" t="s">
        <v>14</v>
      </c>
      <c r="D57" s="8" t="s">
        <v>126</v>
      </c>
      <c r="E57" s="14" t="s">
        <v>127</v>
      </c>
      <c r="F57" s="14">
        <v>0.139591678977013</v>
      </c>
      <c r="G57" s="14">
        <v>1.51458835601807</v>
      </c>
      <c r="H57" s="10">
        <v>7.1844179424751102</v>
      </c>
      <c r="I57" s="10">
        <v>276.476975216509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</row>
    <row r="58" spans="1:1021" ht="15" x14ac:dyDescent="0.25">
      <c r="A58" s="5" t="s">
        <v>87</v>
      </c>
      <c r="B58" s="12" t="s">
        <v>53</v>
      </c>
      <c r="C58" s="7" t="s">
        <v>17</v>
      </c>
      <c r="D58" s="8" t="s">
        <v>128</v>
      </c>
      <c r="E58" s="14" t="s">
        <v>129</v>
      </c>
      <c r="F58" s="14">
        <v>0.13620783388614699</v>
      </c>
      <c r="G58" s="14">
        <v>1.6012883186340301</v>
      </c>
      <c r="H58" s="10">
        <v>7.1539635463157598</v>
      </c>
      <c r="I58" s="10">
        <v>194.63529886756501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</row>
    <row r="59" spans="1:1021" ht="15" x14ac:dyDescent="0.25">
      <c r="A59" s="5" t="s">
        <v>87</v>
      </c>
      <c r="B59" s="12" t="s">
        <v>60</v>
      </c>
      <c r="C59" s="7" t="s">
        <v>11</v>
      </c>
      <c r="D59" s="8" t="s">
        <v>130</v>
      </c>
      <c r="E59" s="14" t="s">
        <v>131</v>
      </c>
      <c r="F59" s="14">
        <v>0.157729491591454</v>
      </c>
      <c r="G59" s="14">
        <v>1.55519676208496</v>
      </c>
      <c r="H59" s="10">
        <v>8.5843737128410798</v>
      </c>
      <c r="I59" s="10">
        <v>103.474742097911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</row>
    <row r="60" spans="1:1021" ht="15" x14ac:dyDescent="0.25">
      <c r="A60" s="5" t="s">
        <v>87</v>
      </c>
      <c r="B60" s="12" t="s">
        <v>60</v>
      </c>
      <c r="C60" s="7" t="s">
        <v>14</v>
      </c>
      <c r="D60" s="8" t="s">
        <v>132</v>
      </c>
      <c r="E60" s="14" t="s">
        <v>133</v>
      </c>
      <c r="F60" s="14">
        <v>0.16159848868846899</v>
      </c>
      <c r="G60" s="14">
        <v>1.6565577983856199</v>
      </c>
      <c r="H60" s="10">
        <v>10.7562421411891</v>
      </c>
      <c r="I60" s="10">
        <v>133.85104072201699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</row>
    <row r="61" spans="1:1021" ht="15" x14ac:dyDescent="0.25">
      <c r="A61" s="5" t="s">
        <v>87</v>
      </c>
      <c r="B61" s="12" t="s">
        <v>60</v>
      </c>
      <c r="C61" s="7" t="s">
        <v>17</v>
      </c>
      <c r="D61" s="8" t="s">
        <v>134</v>
      </c>
      <c r="E61" s="14" t="s">
        <v>135</v>
      </c>
      <c r="F61" s="14">
        <v>0.119259871542454</v>
      </c>
      <c r="G61" s="14">
        <v>1.4332176446914699</v>
      </c>
      <c r="H61" s="10">
        <v>9.1411876825971703</v>
      </c>
      <c r="I61" s="10">
        <v>113.62772620601299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</row>
    <row r="62" spans="1:1021" ht="15" x14ac:dyDescent="0.25">
      <c r="A62" s="5" t="s">
        <v>87</v>
      </c>
      <c r="B62" s="12" t="s">
        <v>67</v>
      </c>
      <c r="C62" s="7" t="s">
        <v>11</v>
      </c>
      <c r="D62" s="8" t="s">
        <v>136</v>
      </c>
      <c r="E62" s="14" t="s">
        <v>137</v>
      </c>
      <c r="F62" s="14">
        <v>0.18073730170726801</v>
      </c>
      <c r="G62" s="14">
        <v>2.2437875270843501</v>
      </c>
      <c r="H62" s="10">
        <v>12.5740807934204</v>
      </c>
      <c r="I62" s="10">
        <v>150.46455555991901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</row>
    <row r="63" spans="1:1021" ht="15" x14ac:dyDescent="0.25">
      <c r="A63" s="5" t="s">
        <v>87</v>
      </c>
      <c r="B63" s="12" t="s">
        <v>67</v>
      </c>
      <c r="C63" s="7" t="s">
        <v>14</v>
      </c>
      <c r="D63" s="8" t="s">
        <v>138</v>
      </c>
      <c r="E63" s="14" t="s">
        <v>139</v>
      </c>
      <c r="F63" s="14">
        <v>0.17027308046817799</v>
      </c>
      <c r="G63" s="14">
        <v>1.68230140209198</v>
      </c>
      <c r="H63" s="10">
        <v>11.8271985893762</v>
      </c>
      <c r="I63" s="10">
        <v>14.7217728646342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</row>
    <row r="64" spans="1:1021" ht="15" x14ac:dyDescent="0.25">
      <c r="A64" s="5" t="s">
        <v>87</v>
      </c>
      <c r="B64" s="12" t="s">
        <v>67</v>
      </c>
      <c r="C64" s="7" t="s">
        <v>17</v>
      </c>
      <c r="D64" s="8" t="s">
        <v>140</v>
      </c>
      <c r="E64" s="14" t="s">
        <v>141</v>
      </c>
      <c r="F64" s="14">
        <v>0.16939507424831399</v>
      </c>
      <c r="G64" s="14">
        <v>1.81980323791504</v>
      </c>
      <c r="H64" s="10">
        <v>9.5621680312233792</v>
      </c>
      <c r="I64" s="10">
        <v>24.064255018498901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</row>
    <row r="65" spans="1:1021" ht="15" x14ac:dyDescent="0.25">
      <c r="A65" s="5" t="s">
        <v>87</v>
      </c>
      <c r="B65" s="12" t="s">
        <v>74</v>
      </c>
      <c r="C65" s="7" t="s">
        <v>11</v>
      </c>
      <c r="D65" s="8" t="s">
        <v>142</v>
      </c>
      <c r="E65" s="14" t="s">
        <v>143</v>
      </c>
      <c r="F65" s="14">
        <v>0.166492223739624</v>
      </c>
      <c r="G65" s="14">
        <v>2.0581095218658398</v>
      </c>
      <c r="H65" s="10">
        <v>11.9469302485111</v>
      </c>
      <c r="I65" s="10">
        <v>26.632374047716699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</row>
    <row r="66" spans="1:1021" ht="15" x14ac:dyDescent="0.25">
      <c r="A66" s="5" t="s">
        <v>87</v>
      </c>
      <c r="B66" s="12" t="s">
        <v>74</v>
      </c>
      <c r="C66" s="7" t="s">
        <v>14</v>
      </c>
      <c r="D66" s="8" t="s">
        <v>144</v>
      </c>
      <c r="E66" s="14" t="s">
        <v>145</v>
      </c>
      <c r="F66" s="14">
        <v>0.159470215439796</v>
      </c>
      <c r="G66" s="14">
        <v>2.0919957160949698</v>
      </c>
      <c r="H66" s="10">
        <v>11.3865342128767</v>
      </c>
      <c r="I66" s="10">
        <v>41.868240039536303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</row>
    <row r="67" spans="1:1021" ht="15" x14ac:dyDescent="0.25">
      <c r="A67" s="5" t="s">
        <v>87</v>
      </c>
      <c r="B67" s="12" t="s">
        <v>74</v>
      </c>
      <c r="C67" s="7" t="s">
        <v>17</v>
      </c>
      <c r="D67" s="8" t="s">
        <v>146</v>
      </c>
      <c r="E67" s="14" t="s">
        <v>147</v>
      </c>
      <c r="F67" s="14">
        <v>0.15816120803356201</v>
      </c>
      <c r="G67" s="14">
        <v>1.8878644704818699</v>
      </c>
      <c r="H67" s="10">
        <v>10.0604674363997</v>
      </c>
      <c r="I67" s="10">
        <v>47.804871341841903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</row>
    <row r="68" spans="1:1021" ht="15" x14ac:dyDescent="0.25">
      <c r="A68" s="5" t="s">
        <v>87</v>
      </c>
      <c r="B68" s="12" t="s">
        <v>74</v>
      </c>
      <c r="C68" s="7" t="s">
        <v>11</v>
      </c>
      <c r="D68" s="8" t="s">
        <v>142</v>
      </c>
      <c r="E68" s="14" t="s">
        <v>148</v>
      </c>
      <c r="F68" s="14">
        <v>0.13302522897720301</v>
      </c>
      <c r="G68" s="14">
        <v>2.0041024684906001</v>
      </c>
      <c r="H68" s="10">
        <v>13.4769517832153</v>
      </c>
      <c r="I68" s="10">
        <v>16.678618090748799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</row>
    <row r="69" spans="1:1021" ht="15" x14ac:dyDescent="0.25">
      <c r="A69" s="5" t="s">
        <v>87</v>
      </c>
      <c r="B69" s="12" t="s">
        <v>74</v>
      </c>
      <c r="C69" s="7" t="s">
        <v>14</v>
      </c>
      <c r="D69" s="8" t="s">
        <v>144</v>
      </c>
      <c r="E69" s="14" t="s">
        <v>149</v>
      </c>
      <c r="F69" s="14">
        <v>0.16343779861926999</v>
      </c>
      <c r="G69" s="14">
        <v>2.63133668899536</v>
      </c>
      <c r="H69" s="10">
        <v>11.8092402236407</v>
      </c>
      <c r="I69" s="10">
        <v>46.699223878002698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</row>
    <row r="70" spans="1:1021" ht="14.65" customHeight="1" x14ac:dyDescent="0.25">
      <c r="A70" s="5" t="s">
        <v>87</v>
      </c>
      <c r="B70" s="12" t="s">
        <v>74</v>
      </c>
      <c r="C70" s="7" t="s">
        <v>17</v>
      </c>
      <c r="D70" s="8" t="s">
        <v>146</v>
      </c>
      <c r="E70" s="14" t="s">
        <v>150</v>
      </c>
      <c r="F70" s="14">
        <v>0.172127515077591</v>
      </c>
      <c r="G70" s="14">
        <v>2.1799893379211399</v>
      </c>
      <c r="H70" s="10">
        <v>13.7362030033634</v>
      </c>
      <c r="I70" s="10">
        <v>47.804871341841903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</row>
    <row r="71" spans="1:1021" ht="15" x14ac:dyDescent="0.25">
      <c r="A71" s="5" t="s">
        <v>87</v>
      </c>
      <c r="B71" s="12" t="s">
        <v>74</v>
      </c>
      <c r="C71" s="7" t="s">
        <v>11</v>
      </c>
      <c r="D71" s="8" t="s">
        <v>142</v>
      </c>
      <c r="E71" s="14" t="s">
        <v>151</v>
      </c>
      <c r="F71" s="14">
        <v>0.143431216478348</v>
      </c>
      <c r="G71" s="14">
        <v>2.2670762538909899</v>
      </c>
      <c r="H71" s="10">
        <v>12.3236540773076</v>
      </c>
      <c r="I71" s="10">
        <v>55.441452011484998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</row>
    <row r="72" spans="1:1021" ht="15" x14ac:dyDescent="0.25">
      <c r="A72" s="5" t="s">
        <v>87</v>
      </c>
      <c r="B72" s="12" t="s">
        <v>74</v>
      </c>
      <c r="C72" s="7" t="s">
        <v>14</v>
      </c>
      <c r="D72" s="8" t="s">
        <v>144</v>
      </c>
      <c r="E72" s="14" t="s">
        <v>152</v>
      </c>
      <c r="F72" s="14">
        <v>0.16644237935543099</v>
      </c>
      <c r="G72" s="14">
        <v>1.7997063398361199</v>
      </c>
      <c r="H72" s="10">
        <v>9.7582565166961999</v>
      </c>
      <c r="I72" s="10">
        <v>110.13727532294401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</row>
    <row r="73" spans="1:1021" ht="15" x14ac:dyDescent="0.25">
      <c r="A73" s="5" t="s">
        <v>87</v>
      </c>
      <c r="B73" s="12" t="s">
        <v>74</v>
      </c>
      <c r="C73" s="7" t="s">
        <v>17</v>
      </c>
      <c r="D73" s="8" t="s">
        <v>146</v>
      </c>
      <c r="E73" s="14" t="s">
        <v>153</v>
      </c>
      <c r="F73" s="14">
        <v>0.19535723328590399</v>
      </c>
      <c r="G73" s="14">
        <v>2.2903199195861799</v>
      </c>
      <c r="H73" s="10">
        <v>10.2477167903723</v>
      </c>
      <c r="I73" s="10">
        <v>79.992073236587999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</row>
    <row r="74" spans="1:1021" ht="15" x14ac:dyDescent="0.25">
      <c r="A74" s="15"/>
      <c r="B74" s="15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"/>
  <sheetViews>
    <sheetView tabSelected="1" workbookViewId="0">
      <selection activeCell="G13" sqref="G13"/>
    </sheetView>
  </sheetViews>
  <sheetFormatPr defaultRowHeight="13.35" x14ac:dyDescent="0.25"/>
  <cols>
    <col min="1" max="3" width="10.625" style="5" customWidth="1"/>
    <col min="4" max="4" width="14.875" style="5" customWidth="1"/>
    <col min="5" max="1024" width="10.625" style="5" customWidth="1"/>
  </cols>
  <sheetData>
    <row r="1" spans="1:25" ht="15" x14ac:dyDescent="0.25">
      <c r="A1" s="5" t="s">
        <v>154</v>
      </c>
      <c r="B1" s="5" t="s">
        <v>1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  <c r="O1" s="5" t="s">
        <v>167</v>
      </c>
      <c r="P1" s="5" t="s">
        <v>168</v>
      </c>
      <c r="Q1" s="5" t="s">
        <v>169</v>
      </c>
      <c r="R1" s="5" t="s">
        <v>170</v>
      </c>
      <c r="S1" s="5" t="s">
        <v>171</v>
      </c>
      <c r="T1" s="5" t="s">
        <v>172</v>
      </c>
      <c r="U1" s="5" t="s">
        <v>173</v>
      </c>
      <c r="V1" s="5" t="s">
        <v>174</v>
      </c>
      <c r="W1" s="5" t="s">
        <v>175</v>
      </c>
      <c r="X1" s="5" t="s">
        <v>176</v>
      </c>
      <c r="Y1" s="5" t="s">
        <v>177</v>
      </c>
    </row>
    <row r="2" spans="1:25" ht="15" x14ac:dyDescent="0.25">
      <c r="A2" s="5" t="s">
        <v>9</v>
      </c>
      <c r="B2" s="5" t="s">
        <v>10</v>
      </c>
      <c r="C2" s="5" t="s">
        <v>11</v>
      </c>
      <c r="D2" s="8" t="s">
        <v>12</v>
      </c>
      <c r="E2" s="5">
        <v>193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ht="15" x14ac:dyDescent="0.25">
      <c r="A3" s="5" t="s">
        <v>9</v>
      </c>
      <c r="B3" s="5" t="s">
        <v>10</v>
      </c>
      <c r="C3" s="5" t="s">
        <v>14</v>
      </c>
      <c r="D3" s="8" t="s">
        <v>24</v>
      </c>
      <c r="E3" s="5">
        <v>600</v>
      </c>
      <c r="F3" s="5">
        <v>2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ht="15" x14ac:dyDescent="0.25">
      <c r="A4" s="5" t="s">
        <v>9</v>
      </c>
      <c r="B4" s="5" t="s">
        <v>10</v>
      </c>
      <c r="C4" s="5" t="s">
        <v>17</v>
      </c>
      <c r="D4" s="8" t="s">
        <v>30</v>
      </c>
      <c r="E4" s="5">
        <v>403</v>
      </c>
      <c r="F4" s="5">
        <v>0</v>
      </c>
      <c r="G4" s="5">
        <v>0</v>
      </c>
      <c r="H4" s="5">
        <v>12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ht="15" x14ac:dyDescent="0.25">
      <c r="A5" s="5" t="s">
        <v>9</v>
      </c>
      <c r="B5" s="5" t="s">
        <v>32</v>
      </c>
      <c r="C5" s="5" t="s">
        <v>11</v>
      </c>
      <c r="D5" s="5" t="str">
        <f t="shared" ref="D5:D13" si="0">CONCATENATE(A5,B5,C5)</f>
        <v>A50ma</v>
      </c>
      <c r="E5" s="5">
        <v>9</v>
      </c>
      <c r="F5" s="5">
        <v>3</v>
      </c>
      <c r="G5" s="5">
        <v>0</v>
      </c>
      <c r="H5" s="5">
        <v>0</v>
      </c>
      <c r="I5" s="5">
        <v>4</v>
      </c>
      <c r="J5" s="5">
        <v>1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1</v>
      </c>
    </row>
    <row r="6" spans="1:25" ht="15" x14ac:dyDescent="0.25">
      <c r="A6" s="5" t="s">
        <v>9</v>
      </c>
      <c r="B6" s="5" t="s">
        <v>32</v>
      </c>
      <c r="C6" s="5" t="s">
        <v>14</v>
      </c>
      <c r="D6" s="5" t="str">
        <f t="shared" si="0"/>
        <v>A50mb</v>
      </c>
      <c r="E6" s="5">
        <v>17</v>
      </c>
      <c r="F6" s="5">
        <v>2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ht="15" x14ac:dyDescent="0.25">
      <c r="A7" s="5" t="s">
        <v>9</v>
      </c>
      <c r="B7" s="5" t="s">
        <v>32</v>
      </c>
      <c r="C7" s="5" t="s">
        <v>17</v>
      </c>
      <c r="D7" s="5" t="str">
        <f t="shared" si="0"/>
        <v>A50mc</v>
      </c>
      <c r="E7" s="5">
        <v>3</v>
      </c>
      <c r="F7" s="5">
        <v>11</v>
      </c>
      <c r="G7" s="5">
        <v>1</v>
      </c>
      <c r="H7" s="5">
        <v>2</v>
      </c>
      <c r="I7" s="5">
        <v>2</v>
      </c>
      <c r="J7" s="5">
        <v>1</v>
      </c>
      <c r="K7" s="5">
        <v>0</v>
      </c>
      <c r="L7" s="5">
        <v>1</v>
      </c>
      <c r="M7" s="5">
        <v>3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ht="15" x14ac:dyDescent="0.25">
      <c r="A8" s="5" t="s">
        <v>9</v>
      </c>
      <c r="B8" s="5" t="s">
        <v>46</v>
      </c>
      <c r="C8" s="5" t="s">
        <v>11</v>
      </c>
      <c r="D8" s="5" t="str">
        <f t="shared" si="0"/>
        <v>A250ma</v>
      </c>
      <c r="E8" s="5">
        <v>1</v>
      </c>
      <c r="F8" s="5">
        <v>12</v>
      </c>
      <c r="G8" s="5">
        <v>28</v>
      </c>
      <c r="H8" s="5">
        <v>0</v>
      </c>
      <c r="I8" s="5">
        <v>9</v>
      </c>
      <c r="J8" s="5">
        <v>10</v>
      </c>
      <c r="K8" s="5">
        <v>10</v>
      </c>
      <c r="L8" s="5">
        <v>4</v>
      </c>
      <c r="M8" s="5">
        <v>0</v>
      </c>
      <c r="N8" s="5">
        <v>1</v>
      </c>
      <c r="O8" s="5">
        <v>5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1</v>
      </c>
      <c r="V8" s="5">
        <v>0</v>
      </c>
      <c r="W8" s="5">
        <v>0</v>
      </c>
      <c r="X8" s="5">
        <v>0</v>
      </c>
      <c r="Y8" s="5">
        <v>0</v>
      </c>
    </row>
    <row r="9" spans="1:25" ht="15" x14ac:dyDescent="0.25">
      <c r="A9" s="5" t="s">
        <v>9</v>
      </c>
      <c r="B9" s="5" t="s">
        <v>46</v>
      </c>
      <c r="C9" s="5" t="s">
        <v>14</v>
      </c>
      <c r="D9" s="5" t="str">
        <f t="shared" si="0"/>
        <v>A250mb</v>
      </c>
      <c r="E9" s="5">
        <v>8</v>
      </c>
      <c r="F9" s="5">
        <v>30</v>
      </c>
      <c r="G9" s="5">
        <v>26</v>
      </c>
      <c r="H9" s="5">
        <v>0</v>
      </c>
      <c r="I9" s="5">
        <v>8</v>
      </c>
      <c r="J9" s="5">
        <v>8</v>
      </c>
      <c r="K9" s="5">
        <v>9</v>
      </c>
      <c r="L9" s="5">
        <v>2</v>
      </c>
      <c r="M9" s="5">
        <v>2</v>
      </c>
      <c r="N9" s="5">
        <v>4</v>
      </c>
      <c r="O9" s="5">
        <v>2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ht="15" x14ac:dyDescent="0.25">
      <c r="A10" s="5" t="s">
        <v>9</v>
      </c>
      <c r="B10" s="5" t="s">
        <v>46</v>
      </c>
      <c r="C10" s="5" t="s">
        <v>17</v>
      </c>
      <c r="D10" s="5" t="str">
        <f t="shared" si="0"/>
        <v>A250mc</v>
      </c>
      <c r="E10" s="5">
        <v>4</v>
      </c>
      <c r="F10" s="5">
        <v>17</v>
      </c>
      <c r="G10" s="5">
        <v>15</v>
      </c>
      <c r="H10" s="5">
        <v>0</v>
      </c>
      <c r="I10" s="5">
        <v>8</v>
      </c>
      <c r="J10" s="5">
        <v>5</v>
      </c>
      <c r="K10" s="5">
        <v>3</v>
      </c>
      <c r="L10" s="5">
        <v>0</v>
      </c>
      <c r="M10" s="5">
        <v>1</v>
      </c>
      <c r="N10" s="5">
        <v>3</v>
      </c>
      <c r="O10" s="5">
        <v>6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3</v>
      </c>
      <c r="V10" s="5">
        <v>0</v>
      </c>
      <c r="W10" s="5">
        <v>0</v>
      </c>
      <c r="X10" s="5">
        <v>0</v>
      </c>
      <c r="Y10" s="5">
        <v>0</v>
      </c>
    </row>
    <row r="11" spans="1:25" ht="15" x14ac:dyDescent="0.25">
      <c r="A11" s="5" t="s">
        <v>9</v>
      </c>
      <c r="B11" s="5" t="s">
        <v>67</v>
      </c>
      <c r="C11" s="5" t="s">
        <v>11</v>
      </c>
      <c r="D11" s="5" t="str">
        <f t="shared" si="0"/>
        <v>A2000ma</v>
      </c>
      <c r="E11" s="5">
        <v>2</v>
      </c>
      <c r="F11" s="5">
        <v>4</v>
      </c>
      <c r="G11" s="5">
        <v>1</v>
      </c>
      <c r="H11" s="5">
        <v>0</v>
      </c>
      <c r="I11" s="5">
        <v>2</v>
      </c>
      <c r="J11" s="5">
        <v>2</v>
      </c>
      <c r="K11" s="5">
        <v>4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ht="15" x14ac:dyDescent="0.25">
      <c r="A12" s="5" t="s">
        <v>9</v>
      </c>
      <c r="B12" s="5" t="s">
        <v>67</v>
      </c>
      <c r="C12" s="5" t="s">
        <v>14</v>
      </c>
      <c r="D12" s="5" t="str">
        <f t="shared" si="0"/>
        <v>A2000mb</v>
      </c>
      <c r="E12" s="5">
        <v>3</v>
      </c>
      <c r="F12" s="5">
        <v>3</v>
      </c>
      <c r="G12" s="5">
        <v>7</v>
      </c>
      <c r="H12" s="5">
        <v>0</v>
      </c>
      <c r="I12" s="5">
        <v>1</v>
      </c>
      <c r="J12" s="5">
        <v>4</v>
      </c>
      <c r="K12" s="5">
        <v>0</v>
      </c>
      <c r="L12" s="5">
        <v>1</v>
      </c>
      <c r="M12" s="5">
        <v>0</v>
      </c>
      <c r="N12" s="5">
        <v>2</v>
      </c>
      <c r="O12" s="5">
        <v>0</v>
      </c>
      <c r="P12" s="5">
        <v>0</v>
      </c>
      <c r="Q12" s="5">
        <v>1</v>
      </c>
      <c r="R12" s="5">
        <v>0</v>
      </c>
      <c r="S12" s="5">
        <v>0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ht="15" x14ac:dyDescent="0.25">
      <c r="A13" s="5" t="s">
        <v>9</v>
      </c>
      <c r="B13" s="5" t="s">
        <v>67</v>
      </c>
      <c r="C13" s="5" t="s">
        <v>17</v>
      </c>
      <c r="D13" s="5" t="str">
        <f t="shared" si="0"/>
        <v>A2000mc</v>
      </c>
      <c r="E13" s="5">
        <v>1</v>
      </c>
      <c r="F13" s="5">
        <v>28</v>
      </c>
      <c r="G13" s="5">
        <v>2</v>
      </c>
      <c r="H13" s="5">
        <v>0</v>
      </c>
      <c r="I13" s="5">
        <v>6</v>
      </c>
      <c r="J13" s="5">
        <v>5</v>
      </c>
      <c r="K13" s="5">
        <v>3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</row>
    <row r="14" spans="1:25" ht="15" x14ac:dyDescent="0.25">
      <c r="A14" s="5" t="s">
        <v>87</v>
      </c>
      <c r="B14" s="5" t="s">
        <v>10</v>
      </c>
      <c r="C14" s="5" t="s">
        <v>11</v>
      </c>
      <c r="D14" s="8" t="s">
        <v>96</v>
      </c>
      <c r="E14" s="5">
        <v>710</v>
      </c>
      <c r="F14" s="5">
        <v>4</v>
      </c>
      <c r="G14" s="5">
        <v>0</v>
      </c>
      <c r="H14" s="5">
        <v>15</v>
      </c>
      <c r="I14" s="5">
        <v>0</v>
      </c>
      <c r="J14" s="5">
        <v>0</v>
      </c>
      <c r="K14" s="5">
        <v>0</v>
      </c>
      <c r="L14" s="5">
        <v>0</v>
      </c>
      <c r="M14" s="5">
        <v>3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ht="15" x14ac:dyDescent="0.25">
      <c r="A15" s="5" t="s">
        <v>87</v>
      </c>
      <c r="B15" s="5" t="s">
        <v>10</v>
      </c>
      <c r="C15" s="5" t="s">
        <v>14</v>
      </c>
      <c r="D15" s="8" t="s">
        <v>98</v>
      </c>
      <c r="E15" s="5">
        <v>450</v>
      </c>
      <c r="F15" s="5">
        <v>0</v>
      </c>
      <c r="G15" s="5">
        <v>0</v>
      </c>
      <c r="H15" s="5">
        <v>5</v>
      </c>
      <c r="I15" s="5">
        <v>0</v>
      </c>
      <c r="J15" s="5">
        <v>0</v>
      </c>
      <c r="K15" s="5">
        <v>0</v>
      </c>
      <c r="L15" s="5">
        <v>1</v>
      </c>
      <c r="M15" s="5">
        <v>2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ht="15" x14ac:dyDescent="0.25">
      <c r="A16" s="5" t="s">
        <v>87</v>
      </c>
      <c r="B16" s="5" t="s">
        <v>10</v>
      </c>
      <c r="C16" s="5" t="s">
        <v>17</v>
      </c>
      <c r="D16" s="8" t="s">
        <v>104</v>
      </c>
      <c r="E16" s="5">
        <v>488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ht="15" x14ac:dyDescent="0.25">
      <c r="A17" s="5" t="s">
        <v>87</v>
      </c>
      <c r="B17" s="5" t="s">
        <v>32</v>
      </c>
      <c r="C17" s="5" t="s">
        <v>11</v>
      </c>
      <c r="D17" s="5" t="str">
        <f t="shared" ref="D17:D25" si="1">CONCATENATE(A17,B17,C17)</f>
        <v>B50ma</v>
      </c>
      <c r="E17" s="5">
        <v>10</v>
      </c>
      <c r="F17" s="5">
        <v>8</v>
      </c>
      <c r="G17" s="5">
        <v>10</v>
      </c>
      <c r="H17" s="5">
        <v>3</v>
      </c>
      <c r="I17" s="5">
        <v>3</v>
      </c>
      <c r="J17" s="5">
        <v>4</v>
      </c>
      <c r="K17" s="5">
        <v>3</v>
      </c>
      <c r="L17" s="5">
        <v>1</v>
      </c>
      <c r="M17" s="5">
        <v>3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ht="15" x14ac:dyDescent="0.25">
      <c r="A18" s="5" t="s">
        <v>87</v>
      </c>
      <c r="B18" s="5" t="s">
        <v>32</v>
      </c>
      <c r="C18" s="5" t="s">
        <v>14</v>
      </c>
      <c r="D18" s="5" t="str">
        <f t="shared" si="1"/>
        <v>B50mb</v>
      </c>
      <c r="E18" s="5">
        <v>10</v>
      </c>
      <c r="F18" s="5">
        <v>9</v>
      </c>
      <c r="G18" s="5">
        <v>22</v>
      </c>
      <c r="H18" s="5">
        <v>8</v>
      </c>
      <c r="I18" s="5">
        <v>4</v>
      </c>
      <c r="J18" s="5">
        <v>2</v>
      </c>
      <c r="K18" s="5">
        <v>5</v>
      </c>
      <c r="L18" s="5">
        <v>2</v>
      </c>
      <c r="M18" s="5">
        <v>5</v>
      </c>
      <c r="N18" s="5">
        <v>0</v>
      </c>
      <c r="O18" s="5">
        <v>6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ht="15" x14ac:dyDescent="0.25">
      <c r="A19" s="5" t="s">
        <v>87</v>
      </c>
      <c r="B19" s="5" t="s">
        <v>32</v>
      </c>
      <c r="C19" s="5" t="s">
        <v>17</v>
      </c>
      <c r="D19" s="5" t="str">
        <f t="shared" si="1"/>
        <v>B50mc</v>
      </c>
      <c r="E19" s="5">
        <v>9</v>
      </c>
      <c r="F19" s="5">
        <v>7</v>
      </c>
      <c r="G19" s="5">
        <v>3</v>
      </c>
      <c r="H19" s="5">
        <v>0</v>
      </c>
      <c r="I19" s="5">
        <v>0</v>
      </c>
      <c r="J19" s="5">
        <v>4</v>
      </c>
      <c r="K19" s="5">
        <v>2</v>
      </c>
      <c r="L19" s="5">
        <v>1</v>
      </c>
      <c r="M19" s="5">
        <v>6</v>
      </c>
      <c r="N19" s="5">
        <v>4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ht="15" x14ac:dyDescent="0.25">
      <c r="A20" s="5" t="s">
        <v>87</v>
      </c>
      <c r="B20" s="5" t="s">
        <v>46</v>
      </c>
      <c r="C20" s="5" t="s">
        <v>11</v>
      </c>
      <c r="D20" s="5" t="str">
        <f t="shared" si="1"/>
        <v>B250ma</v>
      </c>
      <c r="E20" s="5">
        <v>21</v>
      </c>
      <c r="F20" s="5">
        <v>28</v>
      </c>
      <c r="G20" s="5">
        <v>67</v>
      </c>
      <c r="H20" s="5">
        <v>4</v>
      </c>
      <c r="I20" s="5">
        <v>9</v>
      </c>
      <c r="J20" s="5">
        <v>14</v>
      </c>
      <c r="K20" s="5">
        <v>8</v>
      </c>
      <c r="L20" s="5">
        <v>2</v>
      </c>
      <c r="M20" s="5">
        <v>8</v>
      </c>
      <c r="N20" s="5">
        <v>0</v>
      </c>
      <c r="O20" s="5">
        <v>6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  <c r="Y20" s="5">
        <v>0</v>
      </c>
    </row>
    <row r="21" spans="1:25" ht="15" x14ac:dyDescent="0.25">
      <c r="A21" s="5" t="s">
        <v>87</v>
      </c>
      <c r="B21" s="5" t="s">
        <v>46</v>
      </c>
      <c r="C21" s="5" t="s">
        <v>14</v>
      </c>
      <c r="D21" s="5" t="str">
        <f t="shared" si="1"/>
        <v>B250mb</v>
      </c>
      <c r="E21" s="5">
        <v>11</v>
      </c>
      <c r="F21" s="5">
        <v>15</v>
      </c>
      <c r="G21" s="5">
        <v>53</v>
      </c>
      <c r="H21" s="5">
        <v>6</v>
      </c>
      <c r="I21" s="5">
        <v>7</v>
      </c>
      <c r="J21" s="5">
        <v>19</v>
      </c>
      <c r="K21" s="5">
        <v>7</v>
      </c>
      <c r="L21" s="5">
        <v>1</v>
      </c>
      <c r="M21" s="5">
        <v>2</v>
      </c>
      <c r="N21" s="5">
        <v>1</v>
      </c>
      <c r="O21" s="5">
        <v>9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ht="15" x14ac:dyDescent="0.25">
      <c r="A22" s="5" t="s">
        <v>87</v>
      </c>
      <c r="B22" s="5" t="s">
        <v>46</v>
      </c>
      <c r="C22" s="5" t="s">
        <v>17</v>
      </c>
      <c r="D22" s="5" t="str">
        <f t="shared" si="1"/>
        <v>B250mc</v>
      </c>
      <c r="E22" s="5">
        <v>23</v>
      </c>
      <c r="F22" s="5">
        <v>24</v>
      </c>
      <c r="G22" s="5">
        <v>64</v>
      </c>
      <c r="H22" s="5">
        <v>4</v>
      </c>
      <c r="I22" s="5">
        <v>15</v>
      </c>
      <c r="J22" s="5">
        <v>25</v>
      </c>
      <c r="K22" s="5">
        <v>15</v>
      </c>
      <c r="L22" s="5">
        <v>0</v>
      </c>
      <c r="M22" s="5">
        <v>8</v>
      </c>
      <c r="N22" s="5">
        <v>5</v>
      </c>
      <c r="O22" s="5">
        <v>2</v>
      </c>
      <c r="P22" s="5">
        <v>1</v>
      </c>
      <c r="Q22" s="5">
        <v>1</v>
      </c>
      <c r="R22" s="5">
        <v>1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</row>
    <row r="23" spans="1:25" ht="15" x14ac:dyDescent="0.25">
      <c r="A23" s="5" t="s">
        <v>87</v>
      </c>
      <c r="B23" s="5" t="s">
        <v>67</v>
      </c>
      <c r="C23" s="5" t="s">
        <v>11</v>
      </c>
      <c r="D23" s="5" t="str">
        <f t="shared" si="1"/>
        <v>B2000ma</v>
      </c>
      <c r="E23" s="5">
        <v>5</v>
      </c>
      <c r="F23" s="5">
        <v>22</v>
      </c>
      <c r="G23" s="5">
        <v>7</v>
      </c>
      <c r="H23" s="5">
        <v>0</v>
      </c>
      <c r="I23" s="5">
        <v>14</v>
      </c>
      <c r="J23" s="5">
        <v>7</v>
      </c>
      <c r="K23" s="5">
        <v>3</v>
      </c>
      <c r="L23" s="5">
        <v>3</v>
      </c>
      <c r="M23" s="5">
        <v>4</v>
      </c>
      <c r="N23" s="5">
        <v>3</v>
      </c>
      <c r="O23" s="5">
        <v>2</v>
      </c>
      <c r="P23" s="5">
        <v>0</v>
      </c>
      <c r="Q23" s="5">
        <v>1</v>
      </c>
      <c r="R23" s="5">
        <v>2</v>
      </c>
      <c r="S23" s="5">
        <v>0</v>
      </c>
      <c r="T23" s="5">
        <v>0</v>
      </c>
      <c r="U23" s="5">
        <v>0</v>
      </c>
      <c r="V23" s="5">
        <v>0</v>
      </c>
      <c r="W23" s="5">
        <v>4</v>
      </c>
      <c r="X23" s="5">
        <v>0</v>
      </c>
      <c r="Y23" s="5">
        <v>0</v>
      </c>
    </row>
    <row r="24" spans="1:25" ht="15" x14ac:dyDescent="0.25">
      <c r="A24" s="5" t="s">
        <v>87</v>
      </c>
      <c r="B24" s="5" t="s">
        <v>67</v>
      </c>
      <c r="C24" s="5" t="s">
        <v>14</v>
      </c>
      <c r="D24" s="5" t="str">
        <f t="shared" si="1"/>
        <v>B2000mb</v>
      </c>
      <c r="E24" s="5">
        <v>13</v>
      </c>
      <c r="F24" s="5">
        <v>10</v>
      </c>
      <c r="G24" s="5">
        <v>9</v>
      </c>
      <c r="H24" s="5">
        <v>0</v>
      </c>
      <c r="I24" s="5">
        <v>25</v>
      </c>
      <c r="J24" s="5">
        <v>8</v>
      </c>
      <c r="K24" s="5">
        <v>1</v>
      </c>
      <c r="L24" s="5">
        <v>2</v>
      </c>
      <c r="M24" s="5">
        <v>1</v>
      </c>
      <c r="N24" s="5">
        <v>4</v>
      </c>
      <c r="O24" s="5">
        <v>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3</v>
      </c>
      <c r="X24" s="5">
        <v>0</v>
      </c>
      <c r="Y24" s="5">
        <v>0</v>
      </c>
    </row>
    <row r="25" spans="1:25" ht="15" x14ac:dyDescent="0.25">
      <c r="A25" s="5" t="s">
        <v>87</v>
      </c>
      <c r="B25" s="5" t="s">
        <v>67</v>
      </c>
      <c r="C25" s="5" t="s">
        <v>17</v>
      </c>
      <c r="D25" s="5" t="str">
        <f t="shared" si="1"/>
        <v>B2000mc</v>
      </c>
      <c r="E25" s="5">
        <v>82</v>
      </c>
      <c r="F25" s="5">
        <v>6</v>
      </c>
      <c r="G25" s="5">
        <v>10</v>
      </c>
      <c r="H25" s="5">
        <v>3</v>
      </c>
      <c r="I25" s="5">
        <v>32</v>
      </c>
      <c r="J25" s="5">
        <v>6</v>
      </c>
      <c r="K25" s="5">
        <v>6</v>
      </c>
      <c r="L25" s="5">
        <v>0</v>
      </c>
      <c r="M25" s="5">
        <v>2</v>
      </c>
      <c r="N25" s="5">
        <v>3</v>
      </c>
      <c r="O25" s="5">
        <v>0</v>
      </c>
      <c r="P25" s="5">
        <v>0</v>
      </c>
      <c r="Q25" s="5">
        <v>0</v>
      </c>
      <c r="R25" s="5">
        <v>2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/>
  </sheetViews>
  <sheetFormatPr defaultRowHeight="13.35" x14ac:dyDescent="0.25"/>
  <cols>
    <col min="1" max="1" width="14.75" style="5" customWidth="1"/>
    <col min="2" max="1024" width="8.625" style="5" customWidth="1"/>
  </cols>
  <sheetData>
    <row r="1" spans="1:4" ht="15" x14ac:dyDescent="0.25">
      <c r="A1" s="9"/>
      <c r="B1" s="9" t="s">
        <v>178</v>
      </c>
      <c r="C1" s="9" t="s">
        <v>179</v>
      </c>
      <c r="D1" s="9" t="s">
        <v>180</v>
      </c>
    </row>
    <row r="2" spans="1:4" ht="15" x14ac:dyDescent="0.25">
      <c r="A2" s="9" t="s">
        <v>13</v>
      </c>
      <c r="B2" s="9">
        <v>6.2460000000000004</v>
      </c>
      <c r="C2" s="9">
        <v>9.8054826259612995E-2</v>
      </c>
      <c r="D2" s="9">
        <v>0.87614697217941295</v>
      </c>
    </row>
    <row r="3" spans="1:4" ht="15" x14ac:dyDescent="0.25">
      <c r="A3" s="9" t="s">
        <v>16</v>
      </c>
      <c r="B3" s="9">
        <v>7.0629999999999997</v>
      </c>
      <c r="C3" s="9">
        <v>0.117523476481438</v>
      </c>
      <c r="D3" s="9">
        <v>1.01508212089539</v>
      </c>
    </row>
    <row r="4" spans="1:4" ht="15" x14ac:dyDescent="0.25">
      <c r="A4" s="9" t="s">
        <v>19</v>
      </c>
      <c r="B4" s="9">
        <v>7.25</v>
      </c>
      <c r="C4" s="11">
        <v>8.8492497801780701E-2</v>
      </c>
      <c r="D4" s="9">
        <v>0.82746171951293901</v>
      </c>
    </row>
    <row r="5" spans="1:4" ht="15" x14ac:dyDescent="0.25">
      <c r="A5" s="9" t="s">
        <v>21</v>
      </c>
      <c r="B5" s="9">
        <v>7.952</v>
      </c>
      <c r="C5" s="9">
        <v>0.12424141168594401</v>
      </c>
      <c r="D5" s="9">
        <v>1.3420218229293801</v>
      </c>
    </row>
    <row r="6" spans="1:4" ht="15" x14ac:dyDescent="0.25">
      <c r="A6" s="9" t="s">
        <v>23</v>
      </c>
      <c r="B6" s="9">
        <v>7.3339999999999996</v>
      </c>
      <c r="C6" s="9">
        <v>0.17251762747764601</v>
      </c>
      <c r="D6" s="9">
        <v>1.2811349630355799</v>
      </c>
    </row>
    <row r="7" spans="1:4" ht="15" x14ac:dyDescent="0.25">
      <c r="A7" s="9" t="s">
        <v>25</v>
      </c>
      <c r="B7" s="9">
        <v>6.5659999999999998</v>
      </c>
      <c r="C7" s="9">
        <v>0.101295046508312</v>
      </c>
      <c r="D7" s="9">
        <v>0.86589878797531095</v>
      </c>
    </row>
    <row r="8" spans="1:4" ht="15" x14ac:dyDescent="0.25">
      <c r="A8" s="9" t="s">
        <v>27</v>
      </c>
      <c r="B8" s="9">
        <v>6.1820000000000004</v>
      </c>
      <c r="C8" s="9">
        <v>0.128040581941605</v>
      </c>
      <c r="D8" s="9">
        <v>1.12982165813446</v>
      </c>
    </row>
    <row r="9" spans="1:4" ht="15" x14ac:dyDescent="0.25">
      <c r="A9" s="9" t="s">
        <v>29</v>
      </c>
      <c r="B9" s="9">
        <v>7.9909999999999997</v>
      </c>
      <c r="C9" s="9">
        <v>0.17086064815521201</v>
      </c>
      <c r="D9" s="9">
        <v>1.4507030248642001</v>
      </c>
    </row>
    <row r="10" spans="1:4" ht="15" x14ac:dyDescent="0.25">
      <c r="A10" s="9" t="s">
        <v>31</v>
      </c>
      <c r="B10" s="9">
        <v>6.992</v>
      </c>
      <c r="C10" s="11">
        <v>9.6060089766979204E-2</v>
      </c>
      <c r="D10" s="9">
        <v>1.19586205482483</v>
      </c>
    </row>
    <row r="11" spans="1:4" ht="15" x14ac:dyDescent="0.25">
      <c r="A11" s="9" t="s">
        <v>34</v>
      </c>
      <c r="B11" s="9">
        <v>7.8929999999999998</v>
      </c>
      <c r="C11" s="9">
        <v>0.15915349125862099</v>
      </c>
      <c r="D11" s="9">
        <v>1.71616411209106</v>
      </c>
    </row>
    <row r="12" spans="1:4" ht="15" x14ac:dyDescent="0.25">
      <c r="A12" s="9" t="s">
        <v>36</v>
      </c>
      <c r="B12" s="9">
        <v>7.165</v>
      </c>
      <c r="C12" s="9">
        <v>0.142884761095047</v>
      </c>
      <c r="D12" s="9">
        <v>1.40522980690002</v>
      </c>
    </row>
    <row r="13" spans="1:4" ht="15" x14ac:dyDescent="0.25">
      <c r="A13" s="9" t="s">
        <v>38</v>
      </c>
      <c r="B13" s="9">
        <v>7.3979999999999997</v>
      </c>
      <c r="C13" s="9">
        <v>0.18189086019992801</v>
      </c>
      <c r="D13" s="9">
        <v>1.8116480112075799</v>
      </c>
    </row>
    <row r="14" spans="1:4" ht="15" x14ac:dyDescent="0.25">
      <c r="A14" s="9" t="s">
        <v>41</v>
      </c>
      <c r="B14" s="9">
        <v>6.7110000000000003</v>
      </c>
      <c r="C14" s="9">
        <v>0.14973157644271901</v>
      </c>
      <c r="D14" s="9">
        <v>1.56672167778015</v>
      </c>
    </row>
    <row r="15" spans="1:4" ht="15" x14ac:dyDescent="0.25">
      <c r="A15" s="9" t="s">
        <v>43</v>
      </c>
      <c r="B15" s="9">
        <v>7.6040000000000001</v>
      </c>
      <c r="C15" s="11">
        <v>9.9380090832710294E-2</v>
      </c>
      <c r="D15" s="9">
        <v>0.86311954259872403</v>
      </c>
    </row>
    <row r="16" spans="1:4" ht="15" x14ac:dyDescent="0.25">
      <c r="A16" s="9" t="s">
        <v>45</v>
      </c>
      <c r="B16" s="9">
        <v>6.9980000000000002</v>
      </c>
      <c r="C16" s="9">
        <v>0.121394857764244</v>
      </c>
      <c r="D16" s="9">
        <v>1.2855185270309399</v>
      </c>
    </row>
    <row r="17" spans="1:4" ht="15" x14ac:dyDescent="0.25">
      <c r="A17" s="9" t="s">
        <v>48</v>
      </c>
      <c r="B17" s="9">
        <v>7.8529999999999998</v>
      </c>
      <c r="C17" s="9">
        <v>0.13585923612117801</v>
      </c>
      <c r="D17" s="9">
        <v>1.6420253515243499</v>
      </c>
    </row>
    <row r="18" spans="1:4" ht="15" x14ac:dyDescent="0.25">
      <c r="A18" s="9" t="s">
        <v>50</v>
      </c>
      <c r="B18" s="9">
        <v>7.4989999999999997</v>
      </c>
      <c r="C18" s="9">
        <v>0.130153894424438</v>
      </c>
      <c r="D18" s="9">
        <v>1.43470335006714</v>
      </c>
    </row>
    <row r="19" spans="1:4" ht="15" x14ac:dyDescent="0.25">
      <c r="A19" s="9" t="s">
        <v>52</v>
      </c>
      <c r="B19" s="9">
        <v>7.4779999999999998</v>
      </c>
      <c r="C19" s="9">
        <v>0.11231391876936</v>
      </c>
      <c r="D19" s="9">
        <v>1.1885852813720701</v>
      </c>
    </row>
    <row r="20" spans="1:4" ht="15" x14ac:dyDescent="0.25">
      <c r="A20" s="9" t="s">
        <v>55</v>
      </c>
      <c r="B20" s="9">
        <v>7.9710000000000001</v>
      </c>
      <c r="C20" s="9">
        <v>0.136507302522659</v>
      </c>
      <c r="D20" s="9">
        <v>1.2952066659927399</v>
      </c>
    </row>
    <row r="21" spans="1:4" ht="15" x14ac:dyDescent="0.25">
      <c r="A21" s="9" t="s">
        <v>57</v>
      </c>
      <c r="B21" s="9">
        <v>6.2279999999999998</v>
      </c>
      <c r="C21" s="9">
        <v>0.133341789245605</v>
      </c>
      <c r="D21" s="9">
        <v>1.4644960165023799</v>
      </c>
    </row>
    <row r="22" spans="1:4" ht="15" x14ac:dyDescent="0.25">
      <c r="A22" s="9" t="s">
        <v>59</v>
      </c>
      <c r="B22" s="9">
        <v>7.2389999999999999</v>
      </c>
      <c r="C22" s="9">
        <v>0.15014334022998799</v>
      </c>
      <c r="D22" s="9">
        <v>1.5337938070297199</v>
      </c>
    </row>
    <row r="23" spans="1:4" ht="15" x14ac:dyDescent="0.25">
      <c r="A23" s="9" t="s">
        <v>62</v>
      </c>
      <c r="B23" s="9">
        <v>7.0529999999999999</v>
      </c>
      <c r="C23" s="9">
        <v>0.13437283039093001</v>
      </c>
      <c r="D23" s="9">
        <v>1.34519791603088</v>
      </c>
    </row>
    <row r="24" spans="1:4" ht="15" x14ac:dyDescent="0.25">
      <c r="A24" s="9" t="s">
        <v>64</v>
      </c>
      <c r="B24" s="9">
        <v>7.62</v>
      </c>
      <c r="C24" s="9">
        <v>0.14749749004840901</v>
      </c>
      <c r="D24" s="9">
        <v>1.39615595340729</v>
      </c>
    </row>
    <row r="25" spans="1:4" ht="15" x14ac:dyDescent="0.25">
      <c r="A25" s="9" t="s">
        <v>66</v>
      </c>
      <c r="B25" s="9">
        <v>6.8310000000000004</v>
      </c>
      <c r="C25" s="9">
        <v>0.123593881726265</v>
      </c>
      <c r="D25" s="9">
        <v>1.3579853773117101</v>
      </c>
    </row>
    <row r="26" spans="1:4" ht="15" x14ac:dyDescent="0.25">
      <c r="A26" s="9" t="s">
        <v>69</v>
      </c>
      <c r="B26" s="9">
        <v>7.53</v>
      </c>
      <c r="C26" s="9">
        <v>0.15915028750896501</v>
      </c>
      <c r="D26" s="9">
        <v>1.5319405794143699</v>
      </c>
    </row>
    <row r="27" spans="1:4" ht="15" x14ac:dyDescent="0.25">
      <c r="A27" s="9" t="s">
        <v>71</v>
      </c>
      <c r="B27" s="9">
        <v>7.5709999999999997</v>
      </c>
      <c r="C27" s="9">
        <v>0.14252370595932001</v>
      </c>
      <c r="D27" s="9">
        <v>1.43685603141785</v>
      </c>
    </row>
    <row r="28" spans="1:4" ht="15" x14ac:dyDescent="0.25">
      <c r="A28" s="9" t="s">
        <v>73</v>
      </c>
      <c r="B28" s="9">
        <v>7.3819999999999997</v>
      </c>
      <c r="C28" s="9">
        <v>0.155264526605606</v>
      </c>
      <c r="D28" s="9">
        <v>1.43188488483429</v>
      </c>
    </row>
    <row r="29" spans="1:4" ht="15" x14ac:dyDescent="0.25">
      <c r="A29" s="9" t="s">
        <v>76</v>
      </c>
      <c r="B29" s="9">
        <v>7.6929999999999996</v>
      </c>
      <c r="C29" s="9">
        <v>0.110954307019711</v>
      </c>
      <c r="D29" s="9">
        <v>1.2968820333480799</v>
      </c>
    </row>
    <row r="30" spans="1:4" ht="15" x14ac:dyDescent="0.25">
      <c r="A30" s="9" t="s">
        <v>78</v>
      </c>
      <c r="B30" s="9">
        <v>7.1980000000000004</v>
      </c>
      <c r="C30" s="9">
        <v>0.149187281727791</v>
      </c>
      <c r="D30" s="9">
        <v>1.5540848970413199</v>
      </c>
    </row>
    <row r="31" spans="1:4" ht="15" x14ac:dyDescent="0.25">
      <c r="A31" s="9" t="s">
        <v>80</v>
      </c>
      <c r="B31" s="9">
        <v>7.8330000000000002</v>
      </c>
      <c r="C31" s="9">
        <v>0.155118852853775</v>
      </c>
      <c r="D31" s="9">
        <v>1.7811467647552499</v>
      </c>
    </row>
    <row r="32" spans="1:4" ht="15" x14ac:dyDescent="0.25">
      <c r="A32" s="9" t="s">
        <v>81</v>
      </c>
      <c r="B32" s="9">
        <v>7.7729999999999997</v>
      </c>
      <c r="C32" s="9">
        <v>0.14159716665744801</v>
      </c>
      <c r="D32" s="9">
        <v>1.68305647373199</v>
      </c>
    </row>
    <row r="33" spans="1:7" ht="15" x14ac:dyDescent="0.25">
      <c r="A33" s="9" t="s">
        <v>82</v>
      </c>
      <c r="B33" s="9">
        <v>6.96</v>
      </c>
      <c r="C33" s="9">
        <v>0.14373764395713801</v>
      </c>
      <c r="D33" s="9">
        <v>1.5843325853347801</v>
      </c>
    </row>
    <row r="34" spans="1:7" ht="15" x14ac:dyDescent="0.25">
      <c r="A34" s="9" t="s">
        <v>83</v>
      </c>
      <c r="B34" s="9">
        <v>7.3209999999999997</v>
      </c>
      <c r="C34" s="9">
        <v>0.17488355934619901</v>
      </c>
      <c r="D34" s="9">
        <v>1.98897540569305</v>
      </c>
    </row>
    <row r="35" spans="1:7" ht="15" x14ac:dyDescent="0.25">
      <c r="A35" s="9" t="s">
        <v>84</v>
      </c>
      <c r="B35" s="9">
        <v>7.4870000000000001</v>
      </c>
      <c r="C35" s="11">
        <v>0.13336743414402</v>
      </c>
      <c r="D35" s="9">
        <v>1.7988866567611701</v>
      </c>
    </row>
    <row r="36" spans="1:7" ht="15" x14ac:dyDescent="0.25">
      <c r="A36" s="9" t="s">
        <v>85</v>
      </c>
      <c r="B36" s="9">
        <v>6.7439999999999998</v>
      </c>
      <c r="C36" s="9">
        <v>0.14332640171051</v>
      </c>
      <c r="D36" s="9">
        <v>1.8301311731338501</v>
      </c>
    </row>
    <row r="37" spans="1:7" ht="15" x14ac:dyDescent="0.25">
      <c r="A37" s="9" t="s">
        <v>86</v>
      </c>
      <c r="B37" s="9">
        <v>7.5659999999999998</v>
      </c>
      <c r="C37" s="9">
        <v>0.158283621072769</v>
      </c>
      <c r="D37" s="9">
        <v>2.00405049324036</v>
      </c>
    </row>
    <row r="38" spans="1:7" ht="15" x14ac:dyDescent="0.25">
      <c r="A38" s="9" t="s">
        <v>89</v>
      </c>
      <c r="B38" s="9">
        <v>7.0789999999999997</v>
      </c>
      <c r="C38" s="9">
        <v>0.12753140926361101</v>
      </c>
      <c r="D38" s="9">
        <v>1.1588547229766799</v>
      </c>
    </row>
    <row r="39" spans="1:7" ht="15" x14ac:dyDescent="0.25">
      <c r="A39" s="9" t="s">
        <v>91</v>
      </c>
      <c r="B39" s="9">
        <v>7.4189999999999996</v>
      </c>
      <c r="C39" s="9">
        <v>0.13944338262081099</v>
      </c>
      <c r="D39" s="9">
        <v>1.1441650390625</v>
      </c>
    </row>
    <row r="40" spans="1:7" ht="15" x14ac:dyDescent="0.25">
      <c r="A40" s="9" t="s">
        <v>93</v>
      </c>
      <c r="B40" s="9">
        <v>8.077</v>
      </c>
      <c r="C40" s="9">
        <v>0.216900885105133</v>
      </c>
      <c r="D40" s="9">
        <v>1.47563660144806</v>
      </c>
    </row>
    <row r="41" spans="1:7" ht="15" x14ac:dyDescent="0.25">
      <c r="A41" s="9" t="s">
        <v>95</v>
      </c>
      <c r="B41" s="9">
        <v>6.4459999999999997</v>
      </c>
      <c r="C41" s="11">
        <v>9.5966264605522197E-2</v>
      </c>
      <c r="D41" s="9">
        <v>0.79744613170623802</v>
      </c>
    </row>
    <row r="42" spans="1:7" ht="15" x14ac:dyDescent="0.25">
      <c r="A42" s="9" t="s">
        <v>97</v>
      </c>
      <c r="B42" s="9">
        <v>6.83</v>
      </c>
      <c r="C42" s="9">
        <v>0.105266980826855</v>
      </c>
      <c r="D42" s="9">
        <v>0.88871437311172496</v>
      </c>
    </row>
    <row r="43" spans="1:7" ht="15" x14ac:dyDescent="0.25">
      <c r="A43" s="9" t="s">
        <v>99</v>
      </c>
      <c r="B43" s="9">
        <v>7.41</v>
      </c>
      <c r="C43" s="9">
        <v>0.151256084442139</v>
      </c>
      <c r="D43" s="9">
        <v>1.18574213981628</v>
      </c>
    </row>
    <row r="44" spans="1:7" ht="15" x14ac:dyDescent="0.25">
      <c r="A44" s="9" t="s">
        <v>101</v>
      </c>
      <c r="B44" s="9">
        <v>7.4989999999999997</v>
      </c>
      <c r="C44" s="9">
        <v>0.17510448396205899</v>
      </c>
      <c r="D44" s="9">
        <v>1.8531836271286</v>
      </c>
    </row>
    <row r="45" spans="1:7" ht="15" x14ac:dyDescent="0.25">
      <c r="A45" s="9" t="s">
        <v>103</v>
      </c>
      <c r="B45" s="9">
        <v>7.5019999999999998</v>
      </c>
      <c r="C45" s="11">
        <v>8.8846474885940593E-2</v>
      </c>
      <c r="D45" s="9">
        <v>0.64941191673278797</v>
      </c>
    </row>
    <row r="46" spans="1:7" ht="15" x14ac:dyDescent="0.25">
      <c r="A46" s="13" t="s">
        <v>105</v>
      </c>
      <c r="B46" s="13">
        <v>6.2779999999999996</v>
      </c>
      <c r="C46" s="13">
        <v>0.10931831598281901</v>
      </c>
      <c r="D46" s="13">
        <v>0.88255631923675504</v>
      </c>
      <c r="E46" s="18"/>
      <c r="F46" s="18"/>
      <c r="G46" s="18"/>
    </row>
    <row r="47" spans="1:7" ht="15" x14ac:dyDescent="0.25">
      <c r="A47" s="9" t="s">
        <v>107</v>
      </c>
      <c r="B47" s="9">
        <v>6.8659999999999997</v>
      </c>
      <c r="C47" s="9">
        <v>0.164267808198929</v>
      </c>
      <c r="D47" s="9">
        <v>1.7090549468994101</v>
      </c>
    </row>
    <row r="48" spans="1:7" ht="15" x14ac:dyDescent="0.25">
      <c r="A48" s="9" t="s">
        <v>109</v>
      </c>
      <c r="B48" s="9">
        <v>7.7590000000000003</v>
      </c>
      <c r="C48" s="9">
        <v>0.178899601101875</v>
      </c>
      <c r="D48" s="9">
        <v>1.5641237497329701</v>
      </c>
    </row>
    <row r="49" spans="1:7" ht="15" x14ac:dyDescent="0.25">
      <c r="A49" s="9" t="s">
        <v>111</v>
      </c>
      <c r="B49" s="9">
        <v>6.3630000000000004</v>
      </c>
      <c r="C49" s="9">
        <v>0.11616706848144499</v>
      </c>
      <c r="D49" s="9">
        <v>1.4690759181976301</v>
      </c>
    </row>
    <row r="50" spans="1:7" ht="15" x14ac:dyDescent="0.25">
      <c r="A50" s="9" t="s">
        <v>113</v>
      </c>
      <c r="B50" s="9">
        <v>6.4489999999999998</v>
      </c>
      <c r="C50" s="11">
        <v>9.8352700471878093E-2</v>
      </c>
      <c r="D50" s="9">
        <v>0.97111773490905795</v>
      </c>
    </row>
    <row r="51" spans="1:7" ht="15" x14ac:dyDescent="0.25">
      <c r="A51" s="13" t="s">
        <v>115</v>
      </c>
      <c r="B51" s="13">
        <v>7.7750000000000004</v>
      </c>
      <c r="C51" s="13">
        <v>0.119757793843746</v>
      </c>
      <c r="D51" s="13">
        <v>1.2287412881851201</v>
      </c>
      <c r="E51" s="18"/>
      <c r="F51" s="18"/>
      <c r="G51" s="18"/>
    </row>
    <row r="52" spans="1:7" ht="15" x14ac:dyDescent="0.25">
      <c r="A52" s="9" t="s">
        <v>117</v>
      </c>
      <c r="B52" s="9">
        <v>7.3380000000000001</v>
      </c>
      <c r="C52" s="11">
        <v>9.8532766103744507E-2</v>
      </c>
      <c r="D52" s="9">
        <v>1.1889688968658401</v>
      </c>
    </row>
    <row r="53" spans="1:7" ht="15" x14ac:dyDescent="0.25">
      <c r="A53" s="9" t="s">
        <v>119</v>
      </c>
      <c r="B53" s="9">
        <v>7.8289999999999997</v>
      </c>
      <c r="C53" s="9">
        <v>0.16412119567394301</v>
      </c>
      <c r="D53" s="9">
        <v>1.6024112701416</v>
      </c>
    </row>
    <row r="54" spans="1:7" s="15" customFormat="1" ht="10.15" customHeight="1" x14ac:dyDescent="0.25">
      <c r="A54" s="14" t="s">
        <v>121</v>
      </c>
      <c r="B54" s="14">
        <v>7.0119999999999996</v>
      </c>
      <c r="C54" s="14">
        <v>0.124988213181496</v>
      </c>
      <c r="D54" s="14">
        <v>1.48972499370575</v>
      </c>
    </row>
    <row r="55" spans="1:7" s="15" customFormat="1" ht="15" x14ac:dyDescent="0.25">
      <c r="A55" s="14" t="s">
        <v>123</v>
      </c>
      <c r="B55" s="14">
        <v>7.101</v>
      </c>
      <c r="C55" s="14">
        <v>0.164997413754463</v>
      </c>
      <c r="D55" s="14">
        <v>1.60872662067413</v>
      </c>
    </row>
    <row r="56" spans="1:7" s="15" customFormat="1" ht="15" x14ac:dyDescent="0.25">
      <c r="A56" s="14" t="s">
        <v>125</v>
      </c>
      <c r="B56" s="14">
        <v>7.8150000000000004</v>
      </c>
      <c r="C56" s="14">
        <v>0.12365633994340899</v>
      </c>
      <c r="D56" s="14">
        <v>1.52388060092926</v>
      </c>
    </row>
    <row r="57" spans="1:7" s="15" customFormat="1" ht="15" x14ac:dyDescent="0.25">
      <c r="A57" s="14" t="s">
        <v>127</v>
      </c>
      <c r="B57" s="14">
        <v>6.4889999999999999</v>
      </c>
      <c r="C57" s="14">
        <v>0.139591678977013</v>
      </c>
      <c r="D57" s="14">
        <v>1.51458835601807</v>
      </c>
    </row>
    <row r="58" spans="1:7" s="15" customFormat="1" ht="15" x14ac:dyDescent="0.25">
      <c r="A58" s="14" t="s">
        <v>129</v>
      </c>
      <c r="B58" s="14">
        <v>6.6319999999999997</v>
      </c>
      <c r="C58" s="14">
        <v>0.13620783388614699</v>
      </c>
      <c r="D58" s="14">
        <v>1.6012883186340301</v>
      </c>
    </row>
    <row r="59" spans="1:7" s="15" customFormat="1" ht="15" x14ac:dyDescent="0.25">
      <c r="A59" s="14" t="s">
        <v>131</v>
      </c>
      <c r="B59" s="14">
        <v>7.6429999999999998</v>
      </c>
      <c r="C59" s="14">
        <v>0.157729491591454</v>
      </c>
      <c r="D59" s="14">
        <v>1.55519676208496</v>
      </c>
    </row>
    <row r="60" spans="1:7" s="15" customFormat="1" ht="15" x14ac:dyDescent="0.25">
      <c r="A60" s="14" t="s">
        <v>133</v>
      </c>
      <c r="B60" s="14">
        <v>7.4729999999999999</v>
      </c>
      <c r="C60" s="14">
        <v>0.16159848868846899</v>
      </c>
      <c r="D60" s="14">
        <v>1.6565577983856199</v>
      </c>
    </row>
    <row r="61" spans="1:7" s="15" customFormat="1" ht="15" x14ac:dyDescent="0.25">
      <c r="A61" s="14" t="s">
        <v>135</v>
      </c>
      <c r="B61" s="14">
        <v>7.37</v>
      </c>
      <c r="C61" s="14">
        <v>0.119259871542454</v>
      </c>
      <c r="D61" s="14">
        <v>1.4332176446914699</v>
      </c>
    </row>
    <row r="62" spans="1:7" s="15" customFormat="1" ht="15" x14ac:dyDescent="0.25">
      <c r="A62" s="14" t="s">
        <v>137</v>
      </c>
      <c r="B62" s="14">
        <v>7.1660000000000004</v>
      </c>
      <c r="C62" s="14">
        <v>0.18073730170726801</v>
      </c>
      <c r="D62" s="14">
        <v>2.2437875270843501</v>
      </c>
    </row>
    <row r="63" spans="1:7" s="15" customFormat="1" ht="15" x14ac:dyDescent="0.25">
      <c r="A63" s="14" t="s">
        <v>139</v>
      </c>
      <c r="B63" s="14">
        <v>7.6840000000000002</v>
      </c>
      <c r="C63" s="14">
        <v>0.17027308046817799</v>
      </c>
      <c r="D63" s="14">
        <v>1.68230140209198</v>
      </c>
    </row>
    <row r="64" spans="1:7" s="15" customFormat="1" ht="15" x14ac:dyDescent="0.25">
      <c r="A64" s="14" t="s">
        <v>141</v>
      </c>
      <c r="B64" s="14">
        <v>7.3760000000000003</v>
      </c>
      <c r="C64" s="14">
        <v>0.16939507424831399</v>
      </c>
      <c r="D64" s="14">
        <v>1.81980323791504</v>
      </c>
    </row>
    <row r="65" spans="1:4" s="15" customFormat="1" ht="15" x14ac:dyDescent="0.25">
      <c r="A65" s="14" t="s">
        <v>143</v>
      </c>
      <c r="B65" s="14">
        <v>7.883</v>
      </c>
      <c r="C65" s="14">
        <v>0.166492223739624</v>
      </c>
      <c r="D65" s="14">
        <v>2.0581095218658398</v>
      </c>
    </row>
    <row r="66" spans="1:4" s="15" customFormat="1" ht="15" x14ac:dyDescent="0.25">
      <c r="A66" s="14" t="s">
        <v>145</v>
      </c>
      <c r="B66" s="14">
        <v>6.8970000000000002</v>
      </c>
      <c r="C66" s="14">
        <v>0.159470215439796</v>
      </c>
      <c r="D66" s="14">
        <v>2.0919957160949698</v>
      </c>
    </row>
    <row r="67" spans="1:4" s="15" customFormat="1" ht="15" x14ac:dyDescent="0.25">
      <c r="A67" s="14" t="s">
        <v>147</v>
      </c>
      <c r="B67" s="14">
        <v>7.3639999999999999</v>
      </c>
      <c r="C67" s="14">
        <v>0.15816120803356201</v>
      </c>
      <c r="D67" s="14">
        <v>1.8878644704818699</v>
      </c>
    </row>
    <row r="68" spans="1:4" s="15" customFormat="1" ht="15" x14ac:dyDescent="0.25">
      <c r="A68" s="14" t="s">
        <v>148</v>
      </c>
      <c r="B68" s="14">
        <v>7.2119999999999997</v>
      </c>
      <c r="C68" s="14">
        <v>0.13302522897720301</v>
      </c>
      <c r="D68" s="14">
        <v>2.0041024684906001</v>
      </c>
    </row>
    <row r="69" spans="1:4" s="15" customFormat="1" ht="15" x14ac:dyDescent="0.25">
      <c r="A69" s="14" t="s">
        <v>149</v>
      </c>
      <c r="B69" s="14">
        <v>7.2990000000000004</v>
      </c>
      <c r="C69" s="14">
        <v>0.16343779861926999</v>
      </c>
      <c r="D69" s="14">
        <v>2.63133668899536</v>
      </c>
    </row>
    <row r="70" spans="1:4" s="15" customFormat="1" ht="14.65" customHeight="1" x14ac:dyDescent="0.25">
      <c r="A70" s="14" t="s">
        <v>150</v>
      </c>
      <c r="B70" s="14">
        <v>7.3970000000000002</v>
      </c>
      <c r="C70" s="14">
        <v>0.172127515077591</v>
      </c>
      <c r="D70" s="14">
        <v>2.1799893379211399</v>
      </c>
    </row>
    <row r="71" spans="1:4" s="15" customFormat="1" ht="15" x14ac:dyDescent="0.25">
      <c r="A71" s="14" t="s">
        <v>151</v>
      </c>
      <c r="B71" s="14">
        <v>7.6059999999999999</v>
      </c>
      <c r="C71" s="14">
        <v>0.143431216478348</v>
      </c>
      <c r="D71" s="14">
        <v>2.2670762538909899</v>
      </c>
    </row>
    <row r="72" spans="1:4" s="15" customFormat="1" ht="15" x14ac:dyDescent="0.25">
      <c r="A72" s="14" t="s">
        <v>152</v>
      </c>
      <c r="B72" s="14">
        <v>7.8659999999999997</v>
      </c>
      <c r="C72" s="14">
        <v>0.16644237935543099</v>
      </c>
      <c r="D72" s="14">
        <v>1.7997063398361199</v>
      </c>
    </row>
    <row r="73" spans="1:4" s="15" customFormat="1" ht="15" x14ac:dyDescent="0.25">
      <c r="A73" s="14" t="s">
        <v>153</v>
      </c>
      <c r="B73" s="14">
        <v>6.8</v>
      </c>
      <c r="C73" s="14">
        <v>0.19535723328590399</v>
      </c>
      <c r="D73" s="14">
        <v>2.2903199195861799</v>
      </c>
    </row>
    <row r="74" spans="1:4" s="15" customFormat="1" ht="15" x14ac:dyDescent="0.25"/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/>
  </sheetViews>
  <sheetFormatPr defaultRowHeight="13.35" x14ac:dyDescent="0.25"/>
  <cols>
    <col min="1" max="1" width="10.625" style="5" customWidth="1"/>
    <col min="2" max="2" width="10.625" customWidth="1"/>
    <col min="3" max="5" width="10.625" style="5" customWidth="1"/>
    <col min="6" max="6" width="12.25" style="5" customWidth="1"/>
    <col min="7" max="1024" width="10.625" style="5" customWidth="1"/>
  </cols>
  <sheetData>
    <row r="1" spans="1:6" ht="18.75" x14ac:dyDescent="0.25">
      <c r="A1" s="19" t="s">
        <v>181</v>
      </c>
      <c r="B1" t="s">
        <v>0</v>
      </c>
      <c r="C1" s="19" t="s">
        <v>182</v>
      </c>
      <c r="D1" s="19" t="s">
        <v>183</v>
      </c>
      <c r="E1" s="19" t="s">
        <v>184</v>
      </c>
      <c r="F1" s="19" t="s">
        <v>185</v>
      </c>
    </row>
    <row r="2" spans="1:6" ht="15" x14ac:dyDescent="0.25">
      <c r="A2" s="8">
        <v>1</v>
      </c>
      <c r="B2">
        <v>1</v>
      </c>
      <c r="C2" s="8" t="s">
        <v>186</v>
      </c>
      <c r="D2" s="6" t="s">
        <v>10</v>
      </c>
      <c r="E2" s="10">
        <v>9.7232902955977494</v>
      </c>
      <c r="F2" s="10">
        <v>466.25259900783698</v>
      </c>
    </row>
    <row r="3" spans="1:6" ht="15" x14ac:dyDescent="0.25">
      <c r="A3" s="10">
        <v>2</v>
      </c>
      <c r="B3">
        <v>1</v>
      </c>
      <c r="C3" s="10" t="s">
        <v>186</v>
      </c>
      <c r="D3" s="6" t="s">
        <v>10</v>
      </c>
      <c r="E3" s="10">
        <v>9.8835923242824801</v>
      </c>
      <c r="F3" s="10">
        <v>571.07899507198499</v>
      </c>
    </row>
    <row r="4" spans="1:6" ht="15" x14ac:dyDescent="0.25">
      <c r="A4" s="10">
        <v>3</v>
      </c>
      <c r="B4">
        <v>1</v>
      </c>
      <c r="C4" s="10" t="s">
        <v>186</v>
      </c>
      <c r="D4" s="6" t="s">
        <v>10</v>
      </c>
      <c r="E4" s="10">
        <v>7.6436954559133099</v>
      </c>
      <c r="F4" s="10">
        <v>185.736229307163</v>
      </c>
    </row>
    <row r="5" spans="1:6" ht="15" x14ac:dyDescent="0.25">
      <c r="A5" s="10">
        <v>4</v>
      </c>
      <c r="B5">
        <v>1</v>
      </c>
      <c r="C5" s="10" t="s">
        <v>187</v>
      </c>
      <c r="D5" s="6" t="s">
        <v>10</v>
      </c>
      <c r="E5" s="10">
        <v>7.8531980729309199</v>
      </c>
      <c r="F5" s="10">
        <v>202.376038838922</v>
      </c>
    </row>
    <row r="6" spans="1:6" ht="15" x14ac:dyDescent="0.25">
      <c r="A6" s="10">
        <v>5</v>
      </c>
      <c r="B6">
        <v>1</v>
      </c>
      <c r="C6" s="10" t="s">
        <v>187</v>
      </c>
      <c r="D6" s="6" t="s">
        <v>10</v>
      </c>
      <c r="E6" s="10">
        <v>5.8412288257249498</v>
      </c>
      <c r="F6" s="10">
        <v>174.50048922531801</v>
      </c>
    </row>
    <row r="7" spans="1:6" ht="15" x14ac:dyDescent="0.25">
      <c r="A7" s="10">
        <v>6</v>
      </c>
      <c r="B7">
        <v>1</v>
      </c>
      <c r="C7" s="10" t="s">
        <v>187</v>
      </c>
      <c r="D7" s="6" t="s">
        <v>10</v>
      </c>
      <c r="E7" s="10">
        <v>7.8226673122571402</v>
      </c>
      <c r="F7" s="10">
        <v>402.03033469887203</v>
      </c>
    </row>
    <row r="8" spans="1:6" ht="15" x14ac:dyDescent="0.25">
      <c r="A8" s="10">
        <v>7</v>
      </c>
      <c r="B8">
        <v>1</v>
      </c>
      <c r="C8" s="10" t="s">
        <v>188</v>
      </c>
      <c r="D8" s="6" t="s">
        <v>10</v>
      </c>
      <c r="E8" s="10">
        <v>15.461493239271</v>
      </c>
      <c r="F8" s="10">
        <v>441.477715928495</v>
      </c>
    </row>
    <row r="9" spans="1:6" ht="15" x14ac:dyDescent="0.25">
      <c r="A9" s="10">
        <v>8</v>
      </c>
      <c r="B9">
        <v>1</v>
      </c>
      <c r="C9" s="10" t="s">
        <v>188</v>
      </c>
      <c r="D9" s="6" t="s">
        <v>10</v>
      </c>
      <c r="E9" s="10">
        <v>6.77328787726863</v>
      </c>
      <c r="F9" s="10">
        <v>704.95047013883595</v>
      </c>
    </row>
    <row r="10" spans="1:6" ht="15" x14ac:dyDescent="0.25">
      <c r="A10" s="10">
        <v>9</v>
      </c>
      <c r="B10">
        <v>1</v>
      </c>
      <c r="C10" s="10" t="s">
        <v>188</v>
      </c>
      <c r="D10" s="6" t="s">
        <v>10</v>
      </c>
      <c r="E10" s="10">
        <v>8.1566964986654096</v>
      </c>
      <c r="F10" s="10">
        <v>180.03072760216699</v>
      </c>
    </row>
    <row r="11" spans="1:6" ht="15" x14ac:dyDescent="0.25">
      <c r="A11" s="10">
        <v>10</v>
      </c>
      <c r="B11">
        <v>1</v>
      </c>
      <c r="C11" s="10" t="s">
        <v>87</v>
      </c>
      <c r="D11" s="12" t="s">
        <v>32</v>
      </c>
      <c r="E11" s="10">
        <v>9.2337279259846401</v>
      </c>
      <c r="F11" s="10">
        <v>427.91626983720403</v>
      </c>
    </row>
    <row r="12" spans="1:6" ht="15" x14ac:dyDescent="0.25">
      <c r="A12" s="10">
        <v>11</v>
      </c>
      <c r="B12">
        <v>1</v>
      </c>
      <c r="C12" s="10" t="s">
        <v>87</v>
      </c>
      <c r="D12" s="12" t="s">
        <v>32</v>
      </c>
      <c r="E12" s="10">
        <v>15.3344020334186</v>
      </c>
      <c r="F12" s="10">
        <v>438.047584646997</v>
      </c>
    </row>
    <row r="13" spans="1:6" ht="15" x14ac:dyDescent="0.25">
      <c r="A13" s="10">
        <v>12</v>
      </c>
      <c r="B13">
        <v>1</v>
      </c>
      <c r="C13" s="10" t="s">
        <v>87</v>
      </c>
      <c r="D13" s="12" t="s">
        <v>32</v>
      </c>
      <c r="E13" s="10">
        <v>7.7783426537875302</v>
      </c>
      <c r="F13" s="10">
        <v>398.90669611552602</v>
      </c>
    </row>
    <row r="14" spans="1:6" ht="15" x14ac:dyDescent="0.25">
      <c r="A14" s="10">
        <v>13</v>
      </c>
      <c r="B14">
        <v>1</v>
      </c>
      <c r="C14" s="10" t="s">
        <v>189</v>
      </c>
      <c r="D14" s="12" t="s">
        <v>39</v>
      </c>
      <c r="E14" s="10">
        <v>7.6213027250471201</v>
      </c>
      <c r="F14" s="10">
        <v>134.89916119553001</v>
      </c>
    </row>
    <row r="15" spans="1:6" ht="15" x14ac:dyDescent="0.25">
      <c r="A15" s="10">
        <v>14</v>
      </c>
      <c r="B15">
        <v>1</v>
      </c>
      <c r="C15" s="10" t="s">
        <v>189</v>
      </c>
      <c r="D15" s="12" t="s">
        <v>39</v>
      </c>
      <c r="E15" s="10">
        <v>7.20279818907522</v>
      </c>
      <c r="F15" s="10">
        <v>103.474742097911</v>
      </c>
    </row>
    <row r="16" spans="1:6" ht="15" x14ac:dyDescent="0.25">
      <c r="A16" s="10">
        <v>15</v>
      </c>
      <c r="B16">
        <v>1</v>
      </c>
      <c r="C16" s="10" t="s">
        <v>189</v>
      </c>
      <c r="D16" s="12" t="s">
        <v>39</v>
      </c>
      <c r="E16" s="10">
        <v>9.9312947006813896</v>
      </c>
      <c r="F16" s="10">
        <v>143.58505038232099</v>
      </c>
    </row>
    <row r="17" spans="1:6" ht="15" x14ac:dyDescent="0.25">
      <c r="A17" s="10">
        <v>16</v>
      </c>
      <c r="B17">
        <v>1</v>
      </c>
      <c r="C17" s="10" t="s">
        <v>190</v>
      </c>
      <c r="D17" s="12" t="s">
        <v>46</v>
      </c>
      <c r="E17" s="10">
        <v>7.1417357671942501</v>
      </c>
      <c r="F17" s="10">
        <v>121.89104174395401</v>
      </c>
    </row>
    <row r="18" spans="1:6" ht="15" x14ac:dyDescent="0.25">
      <c r="A18" s="10">
        <v>17</v>
      </c>
      <c r="B18">
        <v>1</v>
      </c>
      <c r="C18" s="10" t="s">
        <v>190</v>
      </c>
      <c r="D18" s="12" t="s">
        <v>46</v>
      </c>
      <c r="E18" s="10">
        <v>7.8630884817037003</v>
      </c>
      <c r="F18" s="10">
        <v>134.89916119553001</v>
      </c>
    </row>
    <row r="19" spans="1:6" ht="15" x14ac:dyDescent="0.25">
      <c r="A19" s="10">
        <v>18</v>
      </c>
      <c r="B19">
        <v>1</v>
      </c>
      <c r="C19" s="10" t="s">
        <v>190</v>
      </c>
      <c r="D19" s="12" t="s">
        <v>46</v>
      </c>
      <c r="E19" s="10">
        <v>9.0171534538711509</v>
      </c>
      <c r="F19" s="10">
        <v>101.081542765695</v>
      </c>
    </row>
    <row r="20" spans="1:6" ht="15" x14ac:dyDescent="0.25">
      <c r="A20" s="10">
        <v>19</v>
      </c>
      <c r="B20">
        <v>1</v>
      </c>
      <c r="C20" s="10" t="s">
        <v>191</v>
      </c>
      <c r="D20" s="12" t="s">
        <v>53</v>
      </c>
      <c r="E20" s="10">
        <v>7.2103057970108404</v>
      </c>
      <c r="F20" s="10">
        <v>91.334404451469894</v>
      </c>
    </row>
    <row r="21" spans="1:6" ht="15" x14ac:dyDescent="0.25">
      <c r="A21" s="10">
        <v>20</v>
      </c>
      <c r="B21">
        <v>1</v>
      </c>
      <c r="C21" s="10" t="s">
        <v>191</v>
      </c>
      <c r="D21" s="12" t="s">
        <v>53</v>
      </c>
      <c r="E21" s="10">
        <v>9.8682892628205092</v>
      </c>
      <c r="F21" s="10">
        <v>354.86149031811198</v>
      </c>
    </row>
    <row r="22" spans="1:6" ht="15" x14ac:dyDescent="0.25">
      <c r="A22" s="10">
        <v>21</v>
      </c>
      <c r="B22">
        <v>1</v>
      </c>
      <c r="C22" s="10" t="s">
        <v>191</v>
      </c>
      <c r="D22" s="12" t="s">
        <v>53</v>
      </c>
      <c r="E22" s="10">
        <v>9.0075535955988304</v>
      </c>
      <c r="F22" s="10">
        <v>82.527167752486704</v>
      </c>
    </row>
    <row r="23" spans="1:6" ht="15" x14ac:dyDescent="0.25">
      <c r="A23" s="10">
        <v>22</v>
      </c>
      <c r="B23">
        <v>1</v>
      </c>
      <c r="C23" s="10" t="s">
        <v>192</v>
      </c>
      <c r="D23" s="12" t="s">
        <v>60</v>
      </c>
      <c r="E23" s="10">
        <v>7.0191190451040599</v>
      </c>
      <c r="F23" s="10">
        <v>34.182969261296599</v>
      </c>
    </row>
    <row r="24" spans="1:6" ht="15" x14ac:dyDescent="0.25">
      <c r="A24" s="10">
        <v>23</v>
      </c>
      <c r="B24">
        <v>1</v>
      </c>
      <c r="C24" s="10" t="s">
        <v>192</v>
      </c>
      <c r="D24" s="12" t="s">
        <v>60</v>
      </c>
      <c r="E24" s="10">
        <v>8.3161650844947097</v>
      </c>
      <c r="F24" s="10">
        <v>42.8595094776758</v>
      </c>
    </row>
    <row r="25" spans="1:6" ht="15" x14ac:dyDescent="0.25">
      <c r="A25" s="10">
        <v>24</v>
      </c>
      <c r="B25">
        <v>1</v>
      </c>
      <c r="C25" s="10" t="s">
        <v>192</v>
      </c>
      <c r="D25" s="12" t="s">
        <v>60</v>
      </c>
      <c r="E25" s="10">
        <v>8.6776063206889908</v>
      </c>
      <c r="F25" s="10">
        <v>213.73299417187599</v>
      </c>
    </row>
    <row r="26" spans="1:6" ht="15" x14ac:dyDescent="0.25">
      <c r="A26" s="10">
        <v>25</v>
      </c>
      <c r="B26">
        <v>1</v>
      </c>
      <c r="C26" s="10" t="s">
        <v>193</v>
      </c>
      <c r="D26" s="12" t="s">
        <v>67</v>
      </c>
      <c r="E26" s="10">
        <v>8.5664556517833201</v>
      </c>
      <c r="F26" s="10">
        <v>32.115139203163601</v>
      </c>
    </row>
    <row r="27" spans="1:6" ht="15" x14ac:dyDescent="0.25">
      <c r="A27" s="10">
        <v>26</v>
      </c>
      <c r="B27">
        <v>1</v>
      </c>
      <c r="C27" s="10" t="s">
        <v>193</v>
      </c>
      <c r="D27" s="12" t="s">
        <v>67</v>
      </c>
      <c r="E27" s="10">
        <v>19.588093806374101</v>
      </c>
      <c r="F27" s="10">
        <v>36.955982609010803</v>
      </c>
    </row>
    <row r="28" spans="1:6" ht="15" x14ac:dyDescent="0.25">
      <c r="A28" s="10">
        <v>27</v>
      </c>
      <c r="B28">
        <v>1</v>
      </c>
      <c r="C28" s="10" t="s">
        <v>193</v>
      </c>
      <c r="D28" s="12" t="s">
        <v>67</v>
      </c>
      <c r="E28" s="10">
        <v>7.1712485613601897</v>
      </c>
      <c r="F28" s="10">
        <v>41.868240039536303</v>
      </c>
    </row>
    <row r="29" spans="1:6" ht="15" x14ac:dyDescent="0.25">
      <c r="A29" s="10">
        <v>28</v>
      </c>
      <c r="B29">
        <v>1</v>
      </c>
      <c r="C29" s="10" t="s">
        <v>194</v>
      </c>
      <c r="D29" s="12" t="s">
        <v>74</v>
      </c>
      <c r="E29" s="10">
        <v>8.8534413144990793</v>
      </c>
      <c r="F29" s="10">
        <v>34.182969261296599</v>
      </c>
    </row>
    <row r="30" spans="1:6" ht="15" x14ac:dyDescent="0.25">
      <c r="A30" s="10">
        <v>29</v>
      </c>
      <c r="B30">
        <v>1</v>
      </c>
      <c r="C30" s="10" t="s">
        <v>194</v>
      </c>
      <c r="D30" s="12" t="s">
        <v>74</v>
      </c>
      <c r="E30" s="10">
        <v>6.9574793514836397</v>
      </c>
      <c r="F30" s="10">
        <v>47.064902115390304</v>
      </c>
    </row>
    <row r="31" spans="1:6" ht="15" x14ac:dyDescent="0.25">
      <c r="A31" s="10">
        <v>30</v>
      </c>
      <c r="B31">
        <v>1</v>
      </c>
      <c r="C31" s="10" t="s">
        <v>194</v>
      </c>
      <c r="D31" s="12" t="s">
        <v>74</v>
      </c>
      <c r="E31" s="10">
        <v>8.4305955159872106</v>
      </c>
      <c r="F31" s="10">
        <v>42.8595094776758</v>
      </c>
    </row>
    <row r="32" spans="1:6" ht="15" x14ac:dyDescent="0.25">
      <c r="A32" s="10">
        <v>31</v>
      </c>
      <c r="B32">
        <v>1</v>
      </c>
      <c r="C32" s="10" t="s">
        <v>195</v>
      </c>
      <c r="D32" s="12" t="s">
        <v>74</v>
      </c>
      <c r="E32" s="10">
        <v>8.8886206341542096</v>
      </c>
      <c r="F32" s="10">
        <v>127.731134779735</v>
      </c>
    </row>
    <row r="33" spans="1:6" ht="15" x14ac:dyDescent="0.25">
      <c r="A33" s="10">
        <v>32</v>
      </c>
      <c r="B33">
        <v>1</v>
      </c>
      <c r="C33" s="10" t="s">
        <v>195</v>
      </c>
      <c r="D33" s="12" t="s">
        <v>74</v>
      </c>
      <c r="E33" s="10">
        <v>10.4072398190045</v>
      </c>
      <c r="F33" s="10">
        <v>45.2647029853809</v>
      </c>
    </row>
    <row r="34" spans="1:6" ht="15" x14ac:dyDescent="0.25">
      <c r="A34" s="10">
        <v>33</v>
      </c>
      <c r="B34">
        <v>1</v>
      </c>
      <c r="C34" s="10" t="s">
        <v>195</v>
      </c>
      <c r="D34" s="12" t="s">
        <v>74</v>
      </c>
      <c r="E34" s="10">
        <v>10.8395999018518</v>
      </c>
      <c r="F34" s="10">
        <v>34.450638976339398</v>
      </c>
    </row>
    <row r="35" spans="1:6" ht="15" x14ac:dyDescent="0.25">
      <c r="A35" s="10">
        <v>34</v>
      </c>
      <c r="B35">
        <v>1</v>
      </c>
      <c r="C35" s="10" t="s">
        <v>196</v>
      </c>
      <c r="D35" s="12" t="s">
        <v>74</v>
      </c>
      <c r="E35" s="10">
        <v>10.405579519354699</v>
      </c>
      <c r="F35" s="10">
        <v>24.252690149288199</v>
      </c>
    </row>
    <row r="36" spans="1:6" ht="15" x14ac:dyDescent="0.25">
      <c r="A36" s="10">
        <v>35</v>
      </c>
      <c r="B36">
        <v>1</v>
      </c>
      <c r="C36" s="10" t="s">
        <v>196</v>
      </c>
      <c r="D36" s="12" t="s">
        <v>74</v>
      </c>
      <c r="E36" s="10">
        <v>11.666291122127101</v>
      </c>
      <c r="F36" s="10">
        <v>203.96074425855099</v>
      </c>
    </row>
    <row r="37" spans="1:6" ht="15" x14ac:dyDescent="0.25">
      <c r="A37" s="10">
        <v>36</v>
      </c>
      <c r="B37">
        <v>1</v>
      </c>
      <c r="C37" s="10" t="s">
        <v>196</v>
      </c>
      <c r="D37" s="12" t="s">
        <v>74</v>
      </c>
      <c r="E37" s="10">
        <v>7.6129320810172096</v>
      </c>
      <c r="F37" s="10">
        <v>16.678618090748799</v>
      </c>
    </row>
    <row r="38" spans="1:6" ht="15" x14ac:dyDescent="0.25">
      <c r="A38" s="8">
        <v>37</v>
      </c>
      <c r="B38">
        <v>2</v>
      </c>
      <c r="C38" s="8" t="s">
        <v>186</v>
      </c>
      <c r="D38" s="6" t="s">
        <v>10</v>
      </c>
      <c r="E38" s="10">
        <v>7.4910275079978197</v>
      </c>
      <c r="F38" s="10">
        <v>110.13727532294401</v>
      </c>
    </row>
    <row r="39" spans="1:6" ht="15" x14ac:dyDescent="0.25">
      <c r="A39" s="10">
        <v>38</v>
      </c>
      <c r="B39">
        <v>2</v>
      </c>
      <c r="C39" s="10" t="s">
        <v>186</v>
      </c>
      <c r="D39" s="6" t="s">
        <v>10</v>
      </c>
      <c r="E39" s="10">
        <v>8.3168341645572603</v>
      </c>
      <c r="F39" s="10">
        <v>278.641927962605</v>
      </c>
    </row>
    <row r="40" spans="1:6" ht="15" x14ac:dyDescent="0.25">
      <c r="A40" s="10">
        <v>39</v>
      </c>
      <c r="B40">
        <v>2</v>
      </c>
      <c r="C40" s="10" t="s">
        <v>186</v>
      </c>
      <c r="D40" s="6" t="s">
        <v>10</v>
      </c>
      <c r="E40" s="10">
        <v>10.610548993959901</v>
      </c>
      <c r="F40" s="10">
        <v>289.72365220288998</v>
      </c>
    </row>
    <row r="41" spans="1:6" ht="15" x14ac:dyDescent="0.25">
      <c r="A41" s="10">
        <v>40</v>
      </c>
      <c r="B41">
        <v>2</v>
      </c>
      <c r="C41" s="10" t="s">
        <v>187</v>
      </c>
      <c r="D41" s="6" t="s">
        <v>10</v>
      </c>
      <c r="E41" s="10">
        <v>9.8477333597857406</v>
      </c>
      <c r="F41" s="10">
        <v>500.159748914202</v>
      </c>
    </row>
    <row r="42" spans="1:6" ht="15" x14ac:dyDescent="0.25">
      <c r="A42" s="10">
        <v>41</v>
      </c>
      <c r="B42">
        <v>2</v>
      </c>
      <c r="C42" s="10" t="s">
        <v>187</v>
      </c>
      <c r="D42" s="6" t="s">
        <v>10</v>
      </c>
      <c r="E42" s="10">
        <v>7.4323198934030099</v>
      </c>
      <c r="F42" s="10">
        <v>632.02411193945295</v>
      </c>
    </row>
    <row r="43" spans="1:6" ht="15" x14ac:dyDescent="0.25">
      <c r="A43" s="10">
        <v>42</v>
      </c>
      <c r="B43">
        <v>2</v>
      </c>
      <c r="C43" s="10" t="s">
        <v>187</v>
      </c>
      <c r="D43" s="6" t="s">
        <v>10</v>
      </c>
      <c r="E43" s="10">
        <v>6.9708865338495798</v>
      </c>
      <c r="F43" s="10">
        <v>496.27367825062299</v>
      </c>
    </row>
    <row r="44" spans="1:6" ht="15" x14ac:dyDescent="0.25">
      <c r="A44" s="10">
        <v>43</v>
      </c>
      <c r="B44">
        <v>2</v>
      </c>
      <c r="C44" s="10" t="s">
        <v>188</v>
      </c>
      <c r="D44" s="6" t="s">
        <v>10</v>
      </c>
      <c r="E44" s="10">
        <v>9.6883307879404992</v>
      </c>
      <c r="F44" s="10">
        <v>466.25259900783698</v>
      </c>
    </row>
    <row r="45" spans="1:6" ht="15" x14ac:dyDescent="0.25">
      <c r="A45" s="10">
        <v>44</v>
      </c>
      <c r="B45">
        <v>2</v>
      </c>
      <c r="C45" s="10" t="s">
        <v>188</v>
      </c>
      <c r="D45" s="6" t="s">
        <v>10</v>
      </c>
      <c r="E45" s="10">
        <v>7.5821918671320399</v>
      </c>
      <c r="F45" s="10">
        <v>110.13727532294401</v>
      </c>
    </row>
    <row r="46" spans="1:6" ht="15" x14ac:dyDescent="0.25">
      <c r="A46" s="10">
        <v>45</v>
      </c>
      <c r="B46">
        <v>2</v>
      </c>
      <c r="C46" s="10" t="s">
        <v>188</v>
      </c>
      <c r="D46" s="6" t="s">
        <v>10</v>
      </c>
      <c r="E46" s="10">
        <v>18.428905556899799</v>
      </c>
      <c r="F46" s="10">
        <v>357.64023295064999</v>
      </c>
    </row>
    <row r="47" spans="1:6" ht="15" x14ac:dyDescent="0.25">
      <c r="A47" s="10">
        <v>46</v>
      </c>
      <c r="B47">
        <v>2</v>
      </c>
      <c r="C47" s="10" t="s">
        <v>87</v>
      </c>
      <c r="D47" s="12" t="s">
        <v>32</v>
      </c>
      <c r="E47" s="10">
        <v>7.3028732188908396</v>
      </c>
      <c r="F47" s="10">
        <v>276.476975216509</v>
      </c>
    </row>
    <row r="48" spans="1:6" ht="15" x14ac:dyDescent="0.25">
      <c r="A48" s="10">
        <v>47</v>
      </c>
      <c r="B48">
        <v>2</v>
      </c>
      <c r="C48" s="10" t="s">
        <v>87</v>
      </c>
      <c r="D48" s="12" t="s">
        <v>32</v>
      </c>
      <c r="E48" s="10">
        <v>6.6627192657834202</v>
      </c>
      <c r="F48" s="10">
        <v>247.875733310041</v>
      </c>
    </row>
    <row r="49" spans="1:6" ht="15" x14ac:dyDescent="0.25">
      <c r="A49" s="10">
        <v>48</v>
      </c>
      <c r="B49">
        <v>2</v>
      </c>
      <c r="C49" s="10" t="s">
        <v>87</v>
      </c>
      <c r="D49" s="12" t="s">
        <v>32</v>
      </c>
      <c r="E49" s="10">
        <v>6.9982776101535604</v>
      </c>
      <c r="F49" s="10">
        <v>411.54877597119798</v>
      </c>
    </row>
    <row r="50" spans="1:6" ht="15" x14ac:dyDescent="0.25">
      <c r="A50" s="10">
        <v>49</v>
      </c>
      <c r="B50">
        <v>2</v>
      </c>
      <c r="C50" s="10" t="s">
        <v>189</v>
      </c>
      <c r="D50" s="12" t="s">
        <v>39</v>
      </c>
      <c r="E50" s="10">
        <v>7.0874775855618601</v>
      </c>
      <c r="F50" s="10">
        <v>154.02694354921701</v>
      </c>
    </row>
    <row r="51" spans="1:6" ht="15" x14ac:dyDescent="0.25">
      <c r="A51" s="10">
        <v>50</v>
      </c>
      <c r="B51">
        <v>2</v>
      </c>
      <c r="C51" s="10" t="s">
        <v>189</v>
      </c>
      <c r="D51" s="12" t="s">
        <v>39</v>
      </c>
      <c r="E51" s="10">
        <v>6.3427678236942997</v>
      </c>
      <c r="F51" s="10">
        <v>194.63529886756501</v>
      </c>
    </row>
    <row r="52" spans="1:6" ht="15" x14ac:dyDescent="0.25">
      <c r="A52" s="10">
        <v>51</v>
      </c>
      <c r="B52">
        <v>2</v>
      </c>
      <c r="C52" s="10" t="s">
        <v>189</v>
      </c>
      <c r="D52" s="12" t="s">
        <v>39</v>
      </c>
      <c r="E52" s="10">
        <v>8.1697432055036892</v>
      </c>
      <c r="F52" s="10">
        <v>40.266809548734301</v>
      </c>
    </row>
    <row r="53" spans="1:6" ht="15" x14ac:dyDescent="0.25">
      <c r="A53" s="10">
        <v>52</v>
      </c>
      <c r="B53">
        <v>2</v>
      </c>
      <c r="C53" s="10" t="s">
        <v>190</v>
      </c>
      <c r="D53" s="12" t="s">
        <v>46</v>
      </c>
      <c r="E53" s="10">
        <v>9.3722179585571492</v>
      </c>
      <c r="F53" s="10">
        <v>139.17436134860901</v>
      </c>
    </row>
    <row r="54" spans="1:6" ht="15" x14ac:dyDescent="0.25">
      <c r="A54" s="10">
        <v>53</v>
      </c>
      <c r="B54">
        <v>2</v>
      </c>
      <c r="C54" s="10" t="s">
        <v>190</v>
      </c>
      <c r="D54" s="12" t="s">
        <v>46</v>
      </c>
      <c r="E54" s="10">
        <v>6.37310655017321</v>
      </c>
      <c r="F54" s="10">
        <v>162.67064034255301</v>
      </c>
    </row>
    <row r="55" spans="1:6" ht="15" x14ac:dyDescent="0.25">
      <c r="A55" s="10">
        <v>54</v>
      </c>
      <c r="B55">
        <v>2</v>
      </c>
      <c r="C55" s="10" t="s">
        <v>190</v>
      </c>
      <c r="D55" s="12" t="s">
        <v>46</v>
      </c>
      <c r="E55" s="10">
        <v>9.2927631578947594</v>
      </c>
      <c r="F55" s="10">
        <v>207.16747937053501</v>
      </c>
    </row>
    <row r="56" spans="1:6" ht="15" x14ac:dyDescent="0.25">
      <c r="A56" s="10">
        <v>55</v>
      </c>
      <c r="B56">
        <v>2</v>
      </c>
      <c r="C56" s="10" t="s">
        <v>191</v>
      </c>
      <c r="D56" s="12" t="s">
        <v>53</v>
      </c>
      <c r="E56" s="10">
        <v>7.0896412386177303</v>
      </c>
      <c r="F56" s="10">
        <v>170.46458204818299</v>
      </c>
    </row>
    <row r="57" spans="1:6" ht="15" x14ac:dyDescent="0.25">
      <c r="A57" s="10">
        <v>56</v>
      </c>
      <c r="B57">
        <v>2</v>
      </c>
      <c r="C57" s="10" t="s">
        <v>191</v>
      </c>
      <c r="D57" s="12" t="s">
        <v>53</v>
      </c>
      <c r="E57" s="10">
        <v>7.1844179424751102</v>
      </c>
      <c r="F57" s="10">
        <v>276.476975216509</v>
      </c>
    </row>
    <row r="58" spans="1:6" ht="15" x14ac:dyDescent="0.25">
      <c r="A58" s="10">
        <v>57</v>
      </c>
      <c r="B58">
        <v>2</v>
      </c>
      <c r="C58" s="10" t="s">
        <v>191</v>
      </c>
      <c r="D58" s="12" t="s">
        <v>53</v>
      </c>
      <c r="E58" s="10">
        <v>7.1539635463157598</v>
      </c>
      <c r="F58" s="10">
        <v>194.63529886756501</v>
      </c>
    </row>
    <row r="59" spans="1:6" ht="15" x14ac:dyDescent="0.25">
      <c r="A59" s="10">
        <v>58</v>
      </c>
      <c r="B59">
        <v>2</v>
      </c>
      <c r="C59" s="10" t="s">
        <v>192</v>
      </c>
      <c r="D59" s="12" t="s">
        <v>60</v>
      </c>
      <c r="E59" s="10">
        <v>8.5843737128410798</v>
      </c>
      <c r="F59" s="10">
        <v>103.474742097911</v>
      </c>
    </row>
    <row r="60" spans="1:6" ht="15" x14ac:dyDescent="0.25">
      <c r="A60" s="10">
        <v>59</v>
      </c>
      <c r="B60">
        <v>2</v>
      </c>
      <c r="C60" s="10" t="s">
        <v>192</v>
      </c>
      <c r="D60" s="12" t="s">
        <v>60</v>
      </c>
      <c r="E60" s="10">
        <v>10.7562421411891</v>
      </c>
      <c r="F60" s="10">
        <v>133.85104072201699</v>
      </c>
    </row>
    <row r="61" spans="1:6" ht="15" x14ac:dyDescent="0.25">
      <c r="A61" s="10">
        <v>60</v>
      </c>
      <c r="B61">
        <v>2</v>
      </c>
      <c r="C61" s="10" t="s">
        <v>192</v>
      </c>
      <c r="D61" s="12" t="s">
        <v>60</v>
      </c>
      <c r="E61" s="10">
        <v>9.1411876825971703</v>
      </c>
      <c r="F61" s="10">
        <v>113.62772620601299</v>
      </c>
    </row>
    <row r="62" spans="1:6" ht="15" x14ac:dyDescent="0.25">
      <c r="A62" s="10">
        <v>61</v>
      </c>
      <c r="B62">
        <v>2</v>
      </c>
      <c r="C62" s="10" t="s">
        <v>193</v>
      </c>
      <c r="D62" s="12" t="s">
        <v>67</v>
      </c>
      <c r="E62" s="10">
        <v>12.5740807934204</v>
      </c>
      <c r="F62" s="10">
        <v>150.46455555991901</v>
      </c>
    </row>
    <row r="63" spans="1:6" ht="15" x14ac:dyDescent="0.25">
      <c r="A63" s="10">
        <v>62</v>
      </c>
      <c r="B63">
        <v>2</v>
      </c>
      <c r="C63" s="10" t="s">
        <v>193</v>
      </c>
      <c r="D63" s="12" t="s">
        <v>67</v>
      </c>
      <c r="E63" s="10">
        <v>11.8271985893762</v>
      </c>
      <c r="F63" s="10">
        <v>14.7217728646342</v>
      </c>
    </row>
    <row r="64" spans="1:6" ht="15" x14ac:dyDescent="0.25">
      <c r="A64" s="10">
        <v>63</v>
      </c>
      <c r="B64">
        <v>2</v>
      </c>
      <c r="C64" s="10" t="s">
        <v>193</v>
      </c>
      <c r="D64" s="12" t="s">
        <v>67</v>
      </c>
      <c r="E64" s="10">
        <v>9.5621680312233792</v>
      </c>
      <c r="F64" s="10">
        <v>24.064255018498901</v>
      </c>
    </row>
    <row r="65" spans="1:6" ht="15" x14ac:dyDescent="0.25">
      <c r="A65" s="10">
        <v>64</v>
      </c>
      <c r="B65">
        <v>2</v>
      </c>
      <c r="C65" s="10" t="s">
        <v>194</v>
      </c>
      <c r="D65" s="12" t="s">
        <v>74</v>
      </c>
      <c r="E65" s="10">
        <v>11.9469302485111</v>
      </c>
      <c r="F65" s="10">
        <v>26.632374047716699</v>
      </c>
    </row>
    <row r="66" spans="1:6" ht="15" x14ac:dyDescent="0.25">
      <c r="A66" s="10">
        <v>65</v>
      </c>
      <c r="B66">
        <v>2</v>
      </c>
      <c r="C66" s="10" t="s">
        <v>194</v>
      </c>
      <c r="D66" s="12" t="s">
        <v>74</v>
      </c>
      <c r="E66" s="10">
        <v>11.3865342128767</v>
      </c>
      <c r="F66" s="10">
        <v>41.868240039536303</v>
      </c>
    </row>
    <row r="67" spans="1:6" ht="15" x14ac:dyDescent="0.25">
      <c r="A67" s="10">
        <v>66</v>
      </c>
      <c r="B67">
        <v>2</v>
      </c>
      <c r="C67" s="10" t="s">
        <v>194</v>
      </c>
      <c r="D67" s="12" t="s">
        <v>74</v>
      </c>
      <c r="E67" s="10">
        <v>10.0604674363997</v>
      </c>
      <c r="F67" s="10">
        <v>47.804871341841903</v>
      </c>
    </row>
    <row r="68" spans="1:6" ht="15" x14ac:dyDescent="0.25">
      <c r="A68" s="10">
        <v>67</v>
      </c>
      <c r="B68">
        <v>2</v>
      </c>
      <c r="C68" s="10" t="s">
        <v>195</v>
      </c>
      <c r="D68" s="12" t="s">
        <v>74</v>
      </c>
      <c r="E68" s="10">
        <v>13.4769517832153</v>
      </c>
      <c r="F68" s="10">
        <v>16.678618090748799</v>
      </c>
    </row>
    <row r="69" spans="1:6" ht="15" x14ac:dyDescent="0.25">
      <c r="A69" s="10">
        <v>68</v>
      </c>
      <c r="B69">
        <v>2</v>
      </c>
      <c r="C69" s="10" t="s">
        <v>195</v>
      </c>
      <c r="D69" s="12" t="s">
        <v>74</v>
      </c>
      <c r="E69" s="10">
        <v>11.8092402236407</v>
      </c>
      <c r="F69" s="10">
        <v>46.699223878002698</v>
      </c>
    </row>
    <row r="70" spans="1:6" ht="15" x14ac:dyDescent="0.25">
      <c r="A70" s="10">
        <v>69</v>
      </c>
      <c r="B70">
        <v>2</v>
      </c>
      <c r="C70" s="10" t="s">
        <v>195</v>
      </c>
      <c r="D70" s="12" t="s">
        <v>74</v>
      </c>
      <c r="E70" s="10">
        <v>13.7362030033634</v>
      </c>
      <c r="F70" s="10">
        <v>47.804871341841903</v>
      </c>
    </row>
    <row r="71" spans="1:6" ht="15" x14ac:dyDescent="0.25">
      <c r="A71" s="10">
        <v>70</v>
      </c>
      <c r="B71">
        <v>2</v>
      </c>
      <c r="C71" s="10" t="s">
        <v>196</v>
      </c>
      <c r="D71" s="12" t="s">
        <v>74</v>
      </c>
      <c r="E71" s="10">
        <v>12.3236540773076</v>
      </c>
      <c r="F71" s="10">
        <v>55.441452011484998</v>
      </c>
    </row>
    <row r="72" spans="1:6" ht="15" x14ac:dyDescent="0.25">
      <c r="A72" s="10">
        <v>71</v>
      </c>
      <c r="B72">
        <v>2</v>
      </c>
      <c r="C72" s="10" t="s">
        <v>196</v>
      </c>
      <c r="D72" s="12" t="s">
        <v>74</v>
      </c>
      <c r="E72" s="10">
        <v>9.7582565166961999</v>
      </c>
      <c r="F72" s="10">
        <v>110.13727532294401</v>
      </c>
    </row>
    <row r="73" spans="1:6" ht="15" x14ac:dyDescent="0.25">
      <c r="A73" s="10">
        <v>72</v>
      </c>
      <c r="B73">
        <v>2</v>
      </c>
      <c r="C73" s="10" t="s">
        <v>196</v>
      </c>
      <c r="D73" s="12" t="s">
        <v>74</v>
      </c>
      <c r="E73" s="10">
        <v>10.2477167903723</v>
      </c>
      <c r="F73" s="10">
        <v>79.992073236587999</v>
      </c>
    </row>
    <row r="74" spans="1:6" ht="15" x14ac:dyDescent="0.25">
      <c r="F74" s="20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Sedimento</vt:lpstr>
      <vt:lpstr>Poliquetos</vt:lpstr>
      <vt:lpstr>TN_TC Eva</vt:lpstr>
      <vt:lpstr>MO_TFS_Nuria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Atalah</cp:lastModifiedBy>
  <cp:revision>3</cp:revision>
  <dcterms:created xsi:type="dcterms:W3CDTF">2019-05-22T08:20:58Z</dcterms:created>
  <dcterms:modified xsi:type="dcterms:W3CDTF">2019-05-22T08:20:58Z</dcterms:modified>
</cp:coreProperties>
</file>