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uki\projects\fdr\tests\"/>
    </mc:Choice>
  </mc:AlternateContent>
  <xr:revisionPtr revIDLastSave="0" documentId="13_ncr:1_{744F717A-8B70-4B7D-A999-B4016E9D8FAC}" xr6:coauthVersionLast="43" xr6:coauthVersionMax="43" xr10:uidLastSave="{00000000-0000-0000-0000-000000000000}"/>
  <bookViews>
    <workbookView xWindow="-120" yWindow="-120" windowWidth="38640" windowHeight="21240" activeTab="4" xr2:uid="{00000000-000D-0000-FFFF-FFFF00000000}"/>
  </bookViews>
  <sheets>
    <sheet name="test_worksheet" sheetId="21" r:id="rId1"/>
    <sheet name="Procedure Based Requirements" sheetId="22" r:id="rId2"/>
    <sheet name="test_validation" sheetId="23" r:id="rId3"/>
    <sheet name="nonsense_fields" sheetId="26" r:id="rId4"/>
    <sheet name="work_items" sheetId="25" r:id="rId5"/>
  </sheets>
  <definedNames>
    <definedName name="_xlnm._FilterDatabase" localSheetId="1" hidden="1">'Procedure Based Requirements'!$A$1:$O$1</definedName>
    <definedName name="_xlnm._FilterDatabase" localSheetId="0" hidden="1">test_worksheet!$A$1:$O$1</definedName>
    <definedName name="_xlnm.Print_Titles" localSheetId="1">'Procedure Based Requirements'!$1:$1</definedName>
    <definedName name="_xlnm.Print_Titles" localSheetId="0">test_worksheet!$1:$1</definedName>
    <definedName name="rngRequirements" localSheetId="1">#REF!</definedName>
    <definedName name="rngRequiremen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5" l="1"/>
  <c r="B4" i="25" s="1"/>
  <c r="B5" i="25" s="1"/>
  <c r="B6" i="25" s="1"/>
  <c r="B9" i="25" l="1"/>
  <c r="B7" i="25"/>
  <c r="B8" i="25" s="1"/>
  <c r="C3" i="25"/>
  <c r="A3" i="25"/>
  <c r="C4" i="25" s="1"/>
  <c r="C12" i="25" s="1"/>
  <c r="A4" i="25" l="1"/>
  <c r="C5" i="25" s="1"/>
  <c r="C11" i="25" s="1"/>
  <c r="A5" i="25"/>
  <c r="C3" i="23"/>
  <c r="C10" i="23"/>
  <c r="A3" i="23"/>
  <c r="A4" i="23" s="1"/>
  <c r="A5" i="23" s="1"/>
  <c r="A6" i="23" s="1"/>
  <c r="A7" i="23" s="1"/>
  <c r="A8" i="23" s="1"/>
  <c r="A9" i="23" s="1"/>
  <c r="A10" i="23" s="1"/>
  <c r="A11" i="23" s="1"/>
  <c r="O3" i="21"/>
  <c r="N3" i="21"/>
  <c r="M3" i="21"/>
  <c r="L3" i="21"/>
  <c r="K3" i="21"/>
  <c r="I3" i="21"/>
  <c r="H3" i="21"/>
  <c r="G3" i="21"/>
  <c r="F3" i="21"/>
  <c r="E3" i="21"/>
  <c r="D3" i="21"/>
  <c r="C3" i="21"/>
  <c r="B3" i="21"/>
  <c r="A3" i="21"/>
  <c r="A6" i="25" l="1"/>
  <c r="C6" i="25"/>
  <c r="C9" i="25" s="1"/>
  <c r="C7" i="25" l="1"/>
  <c r="A7" i="25"/>
  <c r="A8" i="25" s="1"/>
  <c r="A9" i="25" s="1"/>
  <c r="A10" i="25" s="1"/>
  <c r="A11" i="25" s="1"/>
  <c r="A12" i="25" s="1"/>
  <c r="A13" i="25" s="1"/>
  <c r="C8" i="25"/>
  <c r="B2" i="21"/>
  <c r="B4" i="21" s="1"/>
  <c r="C2" i="21"/>
  <c r="C4" i="21" s="1"/>
  <c r="D2" i="21"/>
  <c r="E2" i="21"/>
  <c r="E4" i="21" s="1"/>
  <c r="F2" i="21"/>
  <c r="F4" i="21" s="1"/>
  <c r="G2" i="21"/>
  <c r="G4" i="21" s="1"/>
  <c r="H2" i="21"/>
  <c r="I2" i="21"/>
  <c r="I4" i="21" s="1"/>
  <c r="J2" i="21"/>
  <c r="J4" i="21" s="1"/>
  <c r="K2" i="21"/>
  <c r="K4" i="21" s="1"/>
  <c r="L2" i="21"/>
  <c r="L4" i="21" s="1"/>
  <c r="M2" i="21"/>
  <c r="M4" i="21" s="1"/>
  <c r="N2" i="21"/>
  <c r="N4" i="21" s="1"/>
  <c r="O2" i="21"/>
  <c r="O4" i="21" s="1"/>
  <c r="D4" i="21"/>
  <c r="H4" i="21"/>
  <c r="A4" i="21"/>
  <c r="A2" i="21"/>
  <c r="A14" i="25" l="1"/>
  <c r="A15" i="25" s="1"/>
  <c r="A16" i="25" s="1"/>
  <c r="A17" i="25" s="1"/>
  <c r="A18" i="25" s="1"/>
  <c r="A19" i="25" s="1"/>
  <c r="A20" i="25" s="1"/>
  <c r="C21" i="25" l="1"/>
  <c r="A21" i="25"/>
  <c r="A22" i="25" s="1"/>
  <c r="C22" i="25"/>
  <c r="C20" i="25"/>
  <c r="C23" i="25" l="1"/>
  <c r="A23" i="25"/>
  <c r="C24" i="25" l="1"/>
  <c r="A24" i="25"/>
  <c r="C25" i="25" l="1"/>
  <c r="A25" i="25"/>
  <c r="C26" i="25" l="1"/>
  <c r="A26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tc={4AB33BBD-8845-41EF-A55D-07BBCE08DB10}</author>
  </authors>
  <commentList>
    <comment ref="J3" authorId="0" shapeId="0" xr:uid="{4AB33BBD-8845-41EF-A55D-07BBCE08DB10}">
      <text>
        <t>[Threaded comment]
Your version of Excel allows you to read this threaded comment; however, any edits to it will get removed if the file is opened in a newer version of Excel. Learn more: https://go.microsoft.com/fwlink/?linkid=870924
Comment:
    fail: val_cell_not_empty</t>
      </text>
    </comment>
  </commentList>
</comments>
</file>

<file path=xl/sharedStrings.xml><?xml version="1.0" encoding="utf-8"?>
<sst xmlns="http://schemas.openxmlformats.org/spreadsheetml/2006/main" count="90" uniqueCount="41">
  <si>
    <t>ID</t>
  </si>
  <si>
    <t>Procedure Step</t>
  </si>
  <si>
    <t>User Need</t>
  </si>
  <si>
    <t>Design Input</t>
  </si>
  <si>
    <t>DO Solution L1</t>
  </si>
  <si>
    <t>DO Solution L2</t>
  </si>
  <si>
    <t>DO Solution L3</t>
  </si>
  <si>
    <t>Cascade Level</t>
  </si>
  <si>
    <t>Requirement Statement</t>
  </si>
  <si>
    <t>Requirement Rationale</t>
  </si>
  <si>
    <t>Verification or
Validation Strategy</t>
  </si>
  <si>
    <t>Verification or Validation Results</t>
  </si>
  <si>
    <t>Devices</t>
  </si>
  <si>
    <t>Design Ouptut Feature
(with CTQ ID #)</t>
  </si>
  <si>
    <t>CTQ?
Yes, No, N/A</t>
  </si>
  <si>
    <t>PassOrFail</t>
  </si>
  <si>
    <t>Pass</t>
  </si>
  <si>
    <t>Fail</t>
  </si>
  <si>
    <t>BodyIndex</t>
  </si>
  <si>
    <t>hello</t>
  </si>
  <si>
    <t>world</t>
  </si>
  <si>
    <t>val_cells_not_empty</t>
  </si>
  <si>
    <t>greet</t>
  </si>
  <si>
    <t>val_column_sort</t>
  </si>
  <si>
    <t>val_column_exist</t>
  </si>
  <si>
    <t>X</t>
  </si>
  <si>
    <t>index</t>
  </si>
  <si>
    <t>parent</t>
  </si>
  <si>
    <t>position</t>
  </si>
  <si>
    <t>banana</t>
  </si>
  <si>
    <t>orange</t>
  </si>
  <si>
    <t>apple</t>
  </si>
  <si>
    <t>grape</t>
  </si>
  <si>
    <t>Verification or Validation Strategy</t>
  </si>
  <si>
    <t>CTQ? Yes, No, N/A</t>
  </si>
  <si>
    <t>Design Output Feature (with CTQ ID #)</t>
  </si>
  <si>
    <t>XX</t>
  </si>
  <si>
    <t>one_entry</t>
  </si>
  <si>
    <t>x_or_f</t>
  </si>
  <si>
    <t>C</t>
  </si>
  <si>
    <t>DO Solution 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</si>
</sst>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1"/>
        <bgColor theme="1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9">
    <xf numFmtId="0" fontId="0" fillId="0" borderId="0"/>
    <xf numFmtId="0" fontId="5" fillId="5" borderId="4" applyNumberFormat="0" applyAlignment="0" applyProtection="0"/>
    <xf numFmtId="0" fontId="6" fillId="6" borderId="4" applyNumberFormat="0" applyAlignment="0" applyProtection="0"/>
    <xf numFmtId="0" fontId="7" fillId="0" borderId="5" applyNumberFormat="0" applyFill="0" applyAlignment="0" applyProtection="0"/>
    <xf numFmtId="0" fontId="8" fillId="7" borderId="6" applyNumberFormat="0" applyAlignment="0" applyProtection="0"/>
    <xf numFmtId="0" fontId="9" fillId="0" borderId="0" applyNumberFormat="0" applyFill="0" applyBorder="0" applyAlignment="0" applyProtection="0"/>
    <xf numFmtId="0" fontId="4" fillId="2" borderId="1" applyNumberFormat="0" applyFont="0" applyBorder="0" applyAlignment="0" applyProtection="0">
      <alignment wrapText="1"/>
    </xf>
    <xf numFmtId="0" fontId="10" fillId="8" borderId="0" applyNumberFormat="0" applyBorder="0" applyAlignment="0" applyProtection="0"/>
    <xf numFmtId="0" fontId="11" fillId="9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textRotation="45"/>
    </xf>
    <xf numFmtId="0" fontId="0" fillId="0" borderId="0" xfId="0" applyAlignment="1">
      <alignment horizontal="left" wrapText="1"/>
    </xf>
    <xf numFmtId="0" fontId="0" fillId="0" borderId="0" xfId="0" applyAlignment="1"/>
    <xf numFmtId="0" fontId="1" fillId="0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3" fillId="4" borderId="3" xfId="0" applyFont="1" applyFill="1" applyBorder="1" applyAlignment="1">
      <alignment horizontal="center" vertical="top" textRotation="90"/>
    </xf>
    <xf numFmtId="0" fontId="10" fillId="8" borderId="0" xfId="7"/>
    <xf numFmtId="0" fontId="11" fillId="9" borderId="0" xfId="8"/>
    <xf numFmtId="0" fontId="0" fillId="0" borderId="0" xfId="0" quotePrefix="1"/>
    <xf numFmtId="0" fontId="3" fillId="4" borderId="3" xfId="0" applyFont="1" applyFill="1" applyBorder="1" applyAlignment="1">
      <alignment horizontal="center" textRotation="90"/>
    </xf>
    <xf numFmtId="0" fontId="0" fillId="0" borderId="0" xfId="0" applyFill="1"/>
  </cellXfs>
  <cellStyles count="9">
    <cellStyle name="Bad" xfId="8" builtinId="27"/>
    <cellStyle name="Calculation" xfId="2" builtinId="22" hidden="1"/>
    <cellStyle name="Check Cell" xfId="4" builtinId="23" hidden="1"/>
    <cellStyle name="Explanatory Text" xfId="5" builtinId="53" hidden="1"/>
    <cellStyle name="Good" xfId="7" builtinId="26"/>
    <cellStyle name="Input" xfId="1" builtinId="20" hidden="1"/>
    <cellStyle name="Linked Cell" xfId="3" builtinId="24" hidden="1"/>
    <cellStyle name="Normal" xfId="0" builtinId="0"/>
    <cellStyle name="Procedure Step" xfId="6" xr:uid="{75D15059-7C0F-4EE6-A23C-301076A344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nathan Chukinas" id="{BA95EFCC-E39B-4FD7-9BEE-F448F9FA0C93}" userId="a10c016a9ad732b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3" dT="2019-07-29T20:42:57.38" personId="{BA95EFCC-E39B-4FD7-9BEE-F448F9FA0C93}" id="{4AB33BBD-8845-41EF-A55D-07BBCE08DB10}">
    <text>fail: val_cell_not_empty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4"/>
  <sheetViews>
    <sheetView zoomScale="90" zoomScaleNormal="90" workbookViewId="0">
      <selection activeCell="K15" sqref="K15"/>
    </sheetView>
  </sheetViews>
  <sheetFormatPr defaultRowHeight="15" outlineLevelCol="1" x14ac:dyDescent="0.25"/>
  <cols>
    <col min="1" max="1" width="13.140625" style="3" customWidth="1"/>
    <col min="2" max="7" width="16.28515625" customWidth="1" outlineLevel="1"/>
    <col min="8" max="8" width="21.85546875" customWidth="1"/>
    <col min="9" max="9" width="61.5703125" style="4" customWidth="1"/>
    <col min="10" max="10" width="33.42578125" customWidth="1"/>
    <col min="11" max="11" width="32.140625" customWidth="1"/>
    <col min="12" max="12" width="25.7109375" customWidth="1"/>
    <col min="13" max="13" width="23.5703125" customWidth="1"/>
    <col min="14" max="14" width="31.140625" customWidth="1"/>
    <col min="15" max="15" width="10.7109375" customWidth="1"/>
    <col min="16" max="16" width="12.5703125" customWidth="1"/>
  </cols>
  <sheetData>
    <row r="1" spans="1:15" s="2" customFormat="1" ht="87.7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tr">
        <f>_xlfn.CONCAT(A1, " value")</f>
        <v>ID value</v>
      </c>
      <c r="B2" t="str">
        <f t="shared" ref="B2:O2" si="0">_xlfn.CONCAT(B1, " value")</f>
        <v>Procedure Step value</v>
      </c>
      <c r="C2" t="str">
        <f t="shared" si="0"/>
        <v>User Need value</v>
      </c>
      <c r="D2" t="str">
        <f t="shared" si="0"/>
        <v>Design Input value</v>
      </c>
      <c r="E2" t="str">
        <f t="shared" si="0"/>
        <v>DO Solution L1 value</v>
      </c>
      <c r="F2" t="str">
        <f t="shared" si="0"/>
        <v>DO Solution L2 value</v>
      </c>
      <c r="G2" t="str">
        <f t="shared" si="0"/>
        <v>DO Solution L3 value</v>
      </c>
      <c r="H2" t="str">
        <f t="shared" si="0"/>
        <v>Cascade Level value</v>
      </c>
      <c r="I2" t="str">
        <f t="shared" si="0"/>
        <v>Requirement Statement value</v>
      </c>
      <c r="J2" s="8" t="str">
        <f t="shared" si="0"/>
        <v>Requirement Rationale value</v>
      </c>
      <c r="K2" t="str">
        <f t="shared" si="0"/>
        <v>Verification or
Validation Strategy value</v>
      </c>
      <c r="L2" t="str">
        <f t="shared" si="0"/>
        <v>Verification or Validation Results value</v>
      </c>
      <c r="M2" t="str">
        <f t="shared" si="0"/>
        <v>Devices value</v>
      </c>
      <c r="N2" t="str">
        <f t="shared" si="0"/>
        <v>Design Ouptut Feature
(with CTQ ID #) value</v>
      </c>
      <c r="O2" t="str">
        <f t="shared" si="0"/>
        <v>CTQ?
Yes, No, N/A value</v>
      </c>
    </row>
    <row r="3" spans="1:15" x14ac:dyDescent="0.25">
      <c r="A3" t="str">
        <f t="shared" ref="A3:I3" si="1">_xlfn.CONCAT(A1, " value")</f>
        <v>ID value</v>
      </c>
      <c r="B3" t="str">
        <f t="shared" si="1"/>
        <v>Procedure Step value</v>
      </c>
      <c r="C3" t="str">
        <f t="shared" si="1"/>
        <v>User Need value</v>
      </c>
      <c r="D3" t="str">
        <f t="shared" si="1"/>
        <v>Design Input value</v>
      </c>
      <c r="E3" t="str">
        <f t="shared" si="1"/>
        <v>DO Solution L1 value</v>
      </c>
      <c r="F3" t="str">
        <f t="shared" si="1"/>
        <v>DO Solution L2 value</v>
      </c>
      <c r="G3" t="str">
        <f t="shared" si="1"/>
        <v>DO Solution L3 value</v>
      </c>
      <c r="H3" t="str">
        <f t="shared" si="1"/>
        <v>Cascade Level value</v>
      </c>
      <c r="I3" t="str">
        <f t="shared" si="1"/>
        <v>Requirement Statement value</v>
      </c>
      <c r="J3" s="9"/>
      <c r="K3" t="str">
        <f t="shared" ref="K3:O4" si="2">_xlfn.CONCAT(K1, " value")</f>
        <v>Verification or
Validation Strategy value</v>
      </c>
      <c r="L3" t="str">
        <f t="shared" si="2"/>
        <v>Verification or Validation Results value</v>
      </c>
      <c r="M3" t="str">
        <f t="shared" si="2"/>
        <v>Devices value</v>
      </c>
      <c r="N3" t="str">
        <f t="shared" si="2"/>
        <v>Design Ouptut Feature
(with CTQ ID #) value</v>
      </c>
      <c r="O3" t="str">
        <f t="shared" si="2"/>
        <v>CTQ?
Yes, No, N/A value</v>
      </c>
    </row>
    <row r="4" spans="1:15" x14ac:dyDescent="0.25">
      <c r="A4" t="str">
        <f t="shared" ref="A4:I4" si="3">_xlfn.CONCAT(A2, " value")</f>
        <v>ID value value</v>
      </c>
      <c r="B4" t="str">
        <f t="shared" si="3"/>
        <v>Procedure Step value value</v>
      </c>
      <c r="C4" t="str">
        <f t="shared" si="3"/>
        <v>User Need value value</v>
      </c>
      <c r="D4" t="str">
        <f t="shared" si="3"/>
        <v>Design Input value value</v>
      </c>
      <c r="E4" t="str">
        <f t="shared" si="3"/>
        <v>DO Solution L1 value value</v>
      </c>
      <c r="F4" t="str">
        <f t="shared" si="3"/>
        <v>DO Solution L2 value value</v>
      </c>
      <c r="G4" t="str">
        <f t="shared" si="3"/>
        <v>DO Solution L3 value value</v>
      </c>
      <c r="H4" t="str">
        <f t="shared" si="3"/>
        <v>Cascade Level value value</v>
      </c>
      <c r="I4" t="str">
        <f t="shared" si="3"/>
        <v>Requirement Statement value value</v>
      </c>
      <c r="J4" s="8" t="str">
        <f>_xlfn.CONCAT(J2, " value")</f>
        <v>Requirement Rationale value value</v>
      </c>
      <c r="K4" t="str">
        <f t="shared" si="2"/>
        <v>Verification or
Validation Strategy value value</v>
      </c>
      <c r="L4" t="str">
        <f t="shared" si="2"/>
        <v>Verification or Validation Results value value</v>
      </c>
      <c r="M4" t="str">
        <f t="shared" si="2"/>
        <v>Devices value value</v>
      </c>
      <c r="N4" t="str">
        <f t="shared" si="2"/>
        <v>Design Ouptut Feature
(with CTQ ID #) value value</v>
      </c>
      <c r="O4" t="str">
        <f t="shared" si="2"/>
        <v>CTQ?
Yes, No, N/A value value</v>
      </c>
    </row>
  </sheetData>
  <autoFilter ref="A1:O1" xr:uid="{00000000-0009-0000-0000-000002000000}"/>
  <pageMargins left="0.7" right="0.7" top="0.75" bottom="0.75" header="0.3" footer="0.3"/>
  <pageSetup paperSize="17" scale="71" fitToHeight="0" orientation="landscape" horizontalDpi="1200" verticalDpi="1200" r:id="rId1"/>
  <headerFooter>
    <oddFooter>&amp;CPage &amp;P of &amp;N&amp;RVersion 2.0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51914-4951-4CB5-B02A-D6D464BC6724}">
  <sheetPr>
    <pageSetUpPr fitToPage="1"/>
  </sheetPr>
  <dimension ref="A1:O4"/>
  <sheetViews>
    <sheetView zoomScale="90" zoomScaleNormal="90" workbookViewId="0">
      <selection activeCell="B2" sqref="B2:O4"/>
    </sheetView>
  </sheetViews>
  <sheetFormatPr defaultRowHeight="15" outlineLevelCol="1" x14ac:dyDescent="0.25"/>
  <cols>
    <col min="1" max="1" width="13.140625" style="3" customWidth="1"/>
    <col min="2" max="7" width="4.7109375" style="1" customWidth="1" outlineLevel="1"/>
    <col min="8" max="8" width="21.85546875" customWidth="1"/>
    <col min="9" max="9" width="61.5703125" style="4" customWidth="1"/>
    <col min="10" max="10" width="33.42578125" customWidth="1"/>
    <col min="11" max="11" width="27.28515625" customWidth="1"/>
    <col min="12" max="12" width="25.7109375" customWidth="1"/>
    <col min="13" max="13" width="23.5703125" customWidth="1"/>
    <col min="14" max="14" width="57.7109375" customWidth="1"/>
    <col min="15" max="15" width="30.85546875" customWidth="1"/>
    <col min="16" max="16" width="12.5703125" customWidth="1"/>
  </cols>
  <sheetData>
    <row r="1" spans="1:15" s="2" customFormat="1" ht="87.75" customHeight="1" x14ac:dyDescent="0.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5" t="s">
        <v>7</v>
      </c>
      <c r="I1" s="5" t="s">
        <v>8</v>
      </c>
      <c r="J1" s="5" t="s">
        <v>9</v>
      </c>
      <c r="K1" s="5" t="s">
        <v>33</v>
      </c>
      <c r="L1" s="5" t="s">
        <v>11</v>
      </c>
      <c r="M1" s="5" t="s">
        <v>12</v>
      </c>
      <c r="N1" s="5" t="s">
        <v>35</v>
      </c>
      <c r="O1" s="5" t="s">
        <v>34</v>
      </c>
    </row>
    <row r="2" spans="1:15" x14ac:dyDescent="0.25">
      <c r="A2" s="3">
        <v>1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</row>
    <row r="3" spans="1:15" x14ac:dyDescent="0.25">
      <c r="A3" s="3">
        <v>2</v>
      </c>
      <c r="B3" s="3">
        <v>2</v>
      </c>
      <c r="C3" s="3">
        <v>2</v>
      </c>
      <c r="D3" s="3">
        <v>2</v>
      </c>
      <c r="E3" s="3">
        <v>2</v>
      </c>
      <c r="F3" s="3">
        <v>2</v>
      </c>
      <c r="G3" s="3">
        <v>2</v>
      </c>
      <c r="H3" s="3">
        <v>2</v>
      </c>
      <c r="I3" s="3">
        <v>2</v>
      </c>
      <c r="J3" s="3">
        <v>2</v>
      </c>
      <c r="K3" s="3">
        <v>2</v>
      </c>
      <c r="L3" s="3">
        <v>2</v>
      </c>
      <c r="M3" s="3">
        <v>2</v>
      </c>
      <c r="N3" s="3">
        <v>2</v>
      </c>
      <c r="O3" s="3">
        <v>2</v>
      </c>
    </row>
    <row r="4" spans="1:15" x14ac:dyDescent="0.25">
      <c r="A4" s="3">
        <v>3</v>
      </c>
      <c r="B4" s="3">
        <v>3</v>
      </c>
      <c r="C4" s="3">
        <v>3</v>
      </c>
      <c r="D4" s="3">
        <v>3</v>
      </c>
      <c r="E4" s="3">
        <v>3</v>
      </c>
      <c r="F4" s="3">
        <v>3</v>
      </c>
      <c r="G4" s="3">
        <v>3</v>
      </c>
      <c r="H4" s="3">
        <v>3</v>
      </c>
      <c r="I4" s="3">
        <v>3</v>
      </c>
      <c r="J4" s="3">
        <v>3</v>
      </c>
      <c r="K4" s="3">
        <v>3</v>
      </c>
      <c r="L4" s="3">
        <v>3</v>
      </c>
      <c r="M4" s="3">
        <v>3</v>
      </c>
      <c r="N4" s="3">
        <v>3</v>
      </c>
      <c r="O4" s="3">
        <v>3</v>
      </c>
    </row>
  </sheetData>
  <autoFilter ref="A1:O1" xr:uid="{00000000-0009-0000-0000-000002000000}"/>
  <pageMargins left="0.7" right="0.7" top="0.75" bottom="0.75" header="0.3" footer="0.3"/>
  <pageSetup paperSize="17" scale="71" fitToHeight="0" orientation="landscape" horizontalDpi="1200" verticalDpi="1200" r:id="rId1"/>
  <headerFooter>
    <oddFooter>&amp;CPage &amp;P of &amp;N&amp;RVersion 2.0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75445-3309-40FF-A033-8608838D7335}">
  <dimension ref="A1:E11"/>
  <sheetViews>
    <sheetView workbookViewId="0">
      <selection activeCell="F1" sqref="F1"/>
    </sheetView>
  </sheetViews>
  <sheetFormatPr defaultRowHeight="15" x14ac:dyDescent="0.25"/>
  <cols>
    <col min="1" max="1" width="10.42578125" bestFit="1" customWidth="1"/>
    <col min="2" max="2" width="10.140625" bestFit="1" customWidth="1"/>
    <col min="3" max="3" width="18.7109375" bestFit="1" customWidth="1"/>
    <col min="4" max="4" width="15.7109375" bestFit="1" customWidth="1"/>
    <col min="5" max="5" width="16.5703125" bestFit="1" customWidth="1"/>
  </cols>
  <sheetData>
    <row r="1" spans="1:5" x14ac:dyDescent="0.25">
      <c r="A1" t="s">
        <v>18</v>
      </c>
      <c r="B1" t="s">
        <v>15</v>
      </c>
      <c r="C1" t="s">
        <v>21</v>
      </c>
      <c r="D1" t="s">
        <v>23</v>
      </c>
      <c r="E1" t="s">
        <v>24</v>
      </c>
    </row>
    <row r="2" spans="1:5" x14ac:dyDescent="0.25">
      <c r="A2">
        <v>0</v>
      </c>
      <c r="B2" t="s">
        <v>17</v>
      </c>
      <c r="C2" s="10"/>
    </row>
    <row r="3" spans="1:5" x14ac:dyDescent="0.25">
      <c r="A3">
        <f>A2+1</f>
        <v>1</v>
      </c>
      <c r="B3" t="s">
        <v>17</v>
      </c>
      <c r="C3" t="str">
        <f>""</f>
        <v/>
      </c>
    </row>
    <row r="4" spans="1:5" x14ac:dyDescent="0.25">
      <c r="A4">
        <f t="shared" ref="A4:A11" si="0">A3+1</f>
        <v>2</v>
      </c>
      <c r="B4" t="s">
        <v>17</v>
      </c>
    </row>
    <row r="5" spans="1:5" x14ac:dyDescent="0.25">
      <c r="A5">
        <f t="shared" si="0"/>
        <v>3</v>
      </c>
      <c r="B5" t="s">
        <v>17</v>
      </c>
    </row>
    <row r="6" spans="1:5" x14ac:dyDescent="0.25">
      <c r="A6">
        <f t="shared" si="0"/>
        <v>4</v>
      </c>
      <c r="B6" t="s">
        <v>17</v>
      </c>
    </row>
    <row r="7" spans="1:5" x14ac:dyDescent="0.25">
      <c r="A7">
        <f t="shared" si="0"/>
        <v>5</v>
      </c>
      <c r="B7" t="s">
        <v>16</v>
      </c>
      <c r="C7">
        <v>2</v>
      </c>
    </row>
    <row r="8" spans="1:5" x14ac:dyDescent="0.25">
      <c r="A8">
        <f t="shared" si="0"/>
        <v>6</v>
      </c>
      <c r="B8" t="s">
        <v>16</v>
      </c>
      <c r="C8" t="s">
        <v>19</v>
      </c>
    </row>
    <row r="9" spans="1:5" x14ac:dyDescent="0.25">
      <c r="A9">
        <f t="shared" si="0"/>
        <v>7</v>
      </c>
      <c r="B9" t="s">
        <v>16</v>
      </c>
      <c r="C9" t="s">
        <v>22</v>
      </c>
    </row>
    <row r="10" spans="1:5" x14ac:dyDescent="0.25">
      <c r="A10">
        <f t="shared" si="0"/>
        <v>8</v>
      </c>
      <c r="B10" t="s">
        <v>16</v>
      </c>
      <c r="C10">
        <f>2*4</f>
        <v>8</v>
      </c>
    </row>
    <row r="11" spans="1:5" x14ac:dyDescent="0.25">
      <c r="A11">
        <f t="shared" si="0"/>
        <v>9</v>
      </c>
      <c r="B11" t="s">
        <v>16</v>
      </c>
      <c r="C11" s="10" t="s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10630-D1E9-46DB-98CF-4A34D3F758E6}">
  <dimension ref="A1:D4"/>
  <sheetViews>
    <sheetView workbookViewId="0">
      <selection activeCell="B2" sqref="B2:D4"/>
    </sheetView>
  </sheetViews>
  <sheetFormatPr defaultRowHeight="15" x14ac:dyDescent="0.25"/>
  <sheetData>
    <row r="1" spans="1:4" x14ac:dyDescent="0.25">
      <c r="A1" t="s">
        <v>29</v>
      </c>
      <c r="B1" t="s">
        <v>30</v>
      </c>
      <c r="C1" t="s">
        <v>31</v>
      </c>
      <c r="D1" t="s">
        <v>32</v>
      </c>
    </row>
    <row r="2" spans="1:4" x14ac:dyDescent="0.25">
      <c r="A2">
        <v>1</v>
      </c>
      <c r="B2">
        <v>1</v>
      </c>
      <c r="C2">
        <v>1</v>
      </c>
      <c r="D2">
        <v>1</v>
      </c>
    </row>
    <row r="3" spans="1:4" x14ac:dyDescent="0.25">
      <c r="A3">
        <v>2</v>
      </c>
      <c r="B3">
        <v>2</v>
      </c>
      <c r="C3">
        <v>2</v>
      </c>
      <c r="D3">
        <v>2</v>
      </c>
    </row>
    <row r="4" spans="1:4" x14ac:dyDescent="0.25">
      <c r="A4">
        <v>3</v>
      </c>
      <c r="B4">
        <v>3</v>
      </c>
      <c r="C4">
        <v>3</v>
      </c>
      <c r="D4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83C52-A606-4A91-BE38-3A1E2EFABC11}">
  <dimension ref="A1:L26"/>
  <sheetViews>
    <sheetView tabSelected="1" workbookViewId="0">
      <selection activeCell="L2" sqref="L2"/>
    </sheetView>
  </sheetViews>
  <sheetFormatPr defaultRowHeight="15" outlineLevelCol="1" x14ac:dyDescent="0.25"/>
  <cols>
    <col min="4" max="5" width="10.85546875" customWidth="1"/>
    <col min="6" max="11" width="4.7109375" style="1" customWidth="1" outlineLevel="1"/>
  </cols>
  <sheetData>
    <row r="1" spans="1:12" s="4" customFormat="1" ht="93" customHeight="1" x14ac:dyDescent="0.25">
      <c r="A1" s="4" t="s">
        <v>26</v>
      </c>
      <c r="B1" s="4" t="s">
        <v>28</v>
      </c>
      <c r="C1" s="4" t="s">
        <v>27</v>
      </c>
      <c r="D1" s="4" t="s">
        <v>37</v>
      </c>
      <c r="E1" s="4" t="s">
        <v>38</v>
      </c>
      <c r="F1" s="11" t="s">
        <v>1</v>
      </c>
      <c r="G1" s="11" t="s">
        <v>2</v>
      </c>
      <c r="H1" s="11" t="s">
        <v>3</v>
      </c>
      <c r="I1" s="11" t="s">
        <v>4</v>
      </c>
      <c r="J1" s="11" t="s">
        <v>5</v>
      </c>
      <c r="K1" s="11" t="s">
        <v>6</v>
      </c>
      <c r="L1" s="11" t="s">
        <v>40</v>
      </c>
    </row>
    <row r="2" spans="1:12" x14ac:dyDescent="0.25">
      <c r="A2">
        <v>0</v>
      </c>
      <c r="B2">
        <v>0</v>
      </c>
      <c r="C2">
        <v>-1</v>
      </c>
      <c r="D2" t="b">
        <v>1</v>
      </c>
      <c r="E2" t="b">
        <v>1</v>
      </c>
      <c r="F2" s="1" t="s">
        <v>25</v>
      </c>
    </row>
    <row r="3" spans="1:12" x14ac:dyDescent="0.25">
      <c r="A3">
        <f>A2+1</f>
        <v>1</v>
      </c>
      <c r="B3">
        <f>B2+1</f>
        <v>1</v>
      </c>
      <c r="C3">
        <f>A2</f>
        <v>0</v>
      </c>
      <c r="D3" t="b">
        <v>0</v>
      </c>
      <c r="E3" t="b">
        <v>0</v>
      </c>
      <c r="G3" s="1" t="s">
        <v>25</v>
      </c>
      <c r="H3" s="1" t="s">
        <v>36</v>
      </c>
      <c r="J3" s="1" t="s">
        <v>25</v>
      </c>
    </row>
    <row r="4" spans="1:12" x14ac:dyDescent="0.25">
      <c r="A4">
        <f t="shared" ref="A4:B26" si="0">A3+1</f>
        <v>2</v>
      </c>
      <c r="B4">
        <f t="shared" si="0"/>
        <v>2</v>
      </c>
      <c r="C4">
        <f t="shared" ref="C4:C7" si="1">A3</f>
        <v>1</v>
      </c>
      <c r="D4" t="b">
        <v>1</v>
      </c>
      <c r="E4" t="b">
        <v>1</v>
      </c>
      <c r="H4" s="1" t="s">
        <v>25</v>
      </c>
    </row>
    <row r="5" spans="1:12" x14ac:dyDescent="0.25">
      <c r="A5">
        <f t="shared" si="0"/>
        <v>3</v>
      </c>
      <c r="B5">
        <f t="shared" si="0"/>
        <v>3</v>
      </c>
      <c r="C5">
        <f t="shared" si="1"/>
        <v>2</v>
      </c>
      <c r="D5" t="b">
        <v>1</v>
      </c>
      <c r="E5" t="b">
        <v>1</v>
      </c>
      <c r="I5" s="1" t="s">
        <v>25</v>
      </c>
    </row>
    <row r="6" spans="1:12" x14ac:dyDescent="0.25">
      <c r="A6">
        <f t="shared" si="0"/>
        <v>4</v>
      </c>
      <c r="B6">
        <f t="shared" si="0"/>
        <v>4</v>
      </c>
      <c r="C6">
        <f t="shared" si="1"/>
        <v>3</v>
      </c>
      <c r="D6" t="b">
        <v>1</v>
      </c>
      <c r="E6" t="b">
        <v>1</v>
      </c>
      <c r="J6" s="1" t="s">
        <v>25</v>
      </c>
    </row>
    <row r="7" spans="1:12" x14ac:dyDescent="0.25">
      <c r="A7">
        <f t="shared" si="0"/>
        <v>5</v>
      </c>
      <c r="B7">
        <f t="shared" si="0"/>
        <v>5</v>
      </c>
      <c r="C7">
        <f t="shared" si="1"/>
        <v>4</v>
      </c>
      <c r="D7" t="b">
        <v>1</v>
      </c>
      <c r="E7" t="b">
        <v>1</v>
      </c>
      <c r="K7" s="1" t="s">
        <v>25</v>
      </c>
    </row>
    <row r="8" spans="1:12" x14ac:dyDescent="0.25">
      <c r="A8">
        <f t="shared" si="0"/>
        <v>6</v>
      </c>
      <c r="B8">
        <f>B7</f>
        <v>5</v>
      </c>
      <c r="C8">
        <f>A6</f>
        <v>4</v>
      </c>
      <c r="D8" t="b">
        <v>1</v>
      </c>
      <c r="E8" t="b">
        <v>1</v>
      </c>
      <c r="K8" s="1" t="s">
        <v>25</v>
      </c>
    </row>
    <row r="9" spans="1:12" x14ac:dyDescent="0.25">
      <c r="A9">
        <f t="shared" si="0"/>
        <v>7</v>
      </c>
      <c r="B9">
        <f>B6</f>
        <v>4</v>
      </c>
      <c r="C9">
        <f>C6</f>
        <v>3</v>
      </c>
      <c r="D9" t="b">
        <v>1</v>
      </c>
      <c r="E9" t="b">
        <v>1</v>
      </c>
      <c r="J9" s="1" t="s">
        <v>25</v>
      </c>
    </row>
    <row r="10" spans="1:12" x14ac:dyDescent="0.25">
      <c r="A10">
        <f t="shared" si="0"/>
        <v>8</v>
      </c>
      <c r="D10" t="b">
        <v>0</v>
      </c>
      <c r="E10" t="b">
        <v>1</v>
      </c>
    </row>
    <row r="11" spans="1:12" x14ac:dyDescent="0.25">
      <c r="A11">
        <f t="shared" si="0"/>
        <v>9</v>
      </c>
      <c r="B11">
        <v>3</v>
      </c>
      <c r="C11">
        <f>C5</f>
        <v>2</v>
      </c>
      <c r="D11" t="b">
        <v>1</v>
      </c>
      <c r="E11" t="b">
        <v>1</v>
      </c>
      <c r="I11" s="1" t="s">
        <v>25</v>
      </c>
    </row>
    <row r="12" spans="1:12" x14ac:dyDescent="0.25">
      <c r="A12">
        <f t="shared" si="0"/>
        <v>10</v>
      </c>
      <c r="B12">
        <v>2</v>
      </c>
      <c r="C12">
        <f>C4</f>
        <v>1</v>
      </c>
      <c r="D12" t="b">
        <v>1</v>
      </c>
      <c r="E12" t="b">
        <v>1</v>
      </c>
      <c r="H12" s="1" t="s">
        <v>25</v>
      </c>
    </row>
    <row r="13" spans="1:12" x14ac:dyDescent="0.25">
      <c r="A13">
        <f t="shared" si="0"/>
        <v>11</v>
      </c>
      <c r="B13">
        <v>0</v>
      </c>
      <c r="C13">
        <v>-1</v>
      </c>
      <c r="D13" t="b">
        <v>1</v>
      </c>
      <c r="E13" t="b">
        <v>1</v>
      </c>
      <c r="F13" s="1" t="s">
        <v>25</v>
      </c>
    </row>
    <row r="14" spans="1:12" x14ac:dyDescent="0.25">
      <c r="A14">
        <f t="shared" si="0"/>
        <v>12</v>
      </c>
      <c r="B14">
        <v>3</v>
      </c>
      <c r="C14" s="12"/>
      <c r="D14" t="b">
        <v>1</v>
      </c>
      <c r="E14" t="b">
        <v>1</v>
      </c>
      <c r="I14" s="1" t="s">
        <v>25</v>
      </c>
    </row>
    <row r="15" spans="1:12" x14ac:dyDescent="0.25">
      <c r="A15">
        <f t="shared" si="0"/>
        <v>13</v>
      </c>
      <c r="B15">
        <v>2</v>
      </c>
      <c r="C15" s="12"/>
      <c r="D15" t="b">
        <v>1</v>
      </c>
      <c r="E15" t="b">
        <v>1</v>
      </c>
      <c r="H15" s="1" t="s">
        <v>25</v>
      </c>
    </row>
    <row r="16" spans="1:12" x14ac:dyDescent="0.25">
      <c r="A16">
        <f t="shared" si="0"/>
        <v>14</v>
      </c>
      <c r="B16">
        <v>4</v>
      </c>
      <c r="C16" s="12"/>
      <c r="D16" t="b">
        <v>1</v>
      </c>
      <c r="E16" t="b">
        <v>1</v>
      </c>
      <c r="J16" s="1" t="s">
        <v>25</v>
      </c>
    </row>
    <row r="17" spans="1:11" x14ac:dyDescent="0.25">
      <c r="A17">
        <f t="shared" si="0"/>
        <v>15</v>
      </c>
      <c r="B17">
        <v>1</v>
      </c>
      <c r="C17" s="12">
        <v>11</v>
      </c>
      <c r="D17" t="b">
        <v>1</v>
      </c>
      <c r="E17" t="b">
        <v>1</v>
      </c>
      <c r="G17" s="1" t="s">
        <v>25</v>
      </c>
    </row>
    <row r="18" spans="1:11" x14ac:dyDescent="0.25">
      <c r="A18">
        <f t="shared" si="0"/>
        <v>16</v>
      </c>
      <c r="D18" t="b">
        <v>0</v>
      </c>
      <c r="E18" t="b">
        <v>1</v>
      </c>
    </row>
    <row r="19" spans="1:11" x14ac:dyDescent="0.25">
      <c r="A19">
        <f t="shared" si="0"/>
        <v>17</v>
      </c>
      <c r="B19">
        <v>2</v>
      </c>
      <c r="C19">
        <v>15</v>
      </c>
      <c r="D19" t="b">
        <v>1</v>
      </c>
      <c r="E19" t="b">
        <v>1</v>
      </c>
      <c r="H19" s="1" t="s">
        <v>25</v>
      </c>
    </row>
    <row r="20" spans="1:11" x14ac:dyDescent="0.25">
      <c r="A20">
        <f t="shared" si="0"/>
        <v>18</v>
      </c>
      <c r="B20">
        <v>2</v>
      </c>
      <c r="C20">
        <f>C19</f>
        <v>15</v>
      </c>
      <c r="D20" t="b">
        <v>0</v>
      </c>
      <c r="E20" t="b">
        <v>1</v>
      </c>
      <c r="H20" s="1" t="s">
        <v>25</v>
      </c>
      <c r="I20" s="1" t="s">
        <v>25</v>
      </c>
    </row>
    <row r="21" spans="1:11" x14ac:dyDescent="0.25">
      <c r="A21">
        <f t="shared" si="0"/>
        <v>19</v>
      </c>
      <c r="B21">
        <v>3</v>
      </c>
      <c r="C21">
        <f>A20</f>
        <v>18</v>
      </c>
      <c r="D21" t="b">
        <v>1</v>
      </c>
      <c r="E21" t="b">
        <v>1</v>
      </c>
      <c r="I21" s="1" t="s">
        <v>25</v>
      </c>
    </row>
    <row r="22" spans="1:11" x14ac:dyDescent="0.25">
      <c r="A22">
        <f t="shared" si="0"/>
        <v>20</v>
      </c>
      <c r="B22">
        <v>1</v>
      </c>
      <c r="C22">
        <f>C17</f>
        <v>11</v>
      </c>
      <c r="D22" t="b">
        <v>1</v>
      </c>
      <c r="E22" t="b">
        <v>1</v>
      </c>
      <c r="G22" s="1" t="s">
        <v>25</v>
      </c>
    </row>
    <row r="23" spans="1:11" x14ac:dyDescent="0.25">
      <c r="A23">
        <f t="shared" si="0"/>
        <v>21</v>
      </c>
      <c r="B23">
        <v>2</v>
      </c>
      <c r="C23">
        <f>A22</f>
        <v>20</v>
      </c>
      <c r="D23" t="b">
        <v>1</v>
      </c>
      <c r="E23" t="b">
        <v>0</v>
      </c>
      <c r="H23" s="1" t="s">
        <v>39</v>
      </c>
    </row>
    <row r="24" spans="1:11" x14ac:dyDescent="0.25">
      <c r="A24">
        <f t="shared" si="0"/>
        <v>22</v>
      </c>
      <c r="B24">
        <v>3</v>
      </c>
      <c r="C24">
        <f t="shared" ref="C24:C26" si="2">A23</f>
        <v>21</v>
      </c>
      <c r="D24" t="b">
        <v>1</v>
      </c>
      <c r="E24" t="b">
        <v>1</v>
      </c>
      <c r="I24" s="1" t="s">
        <v>25</v>
      </c>
    </row>
    <row r="25" spans="1:11" x14ac:dyDescent="0.25">
      <c r="A25">
        <f t="shared" si="0"/>
        <v>23</v>
      </c>
      <c r="B25">
        <v>4</v>
      </c>
      <c r="C25">
        <f t="shared" si="2"/>
        <v>22</v>
      </c>
      <c r="D25" t="b">
        <v>1</v>
      </c>
      <c r="E25" t="b">
        <v>1</v>
      </c>
      <c r="J25" s="1" t="s">
        <v>25</v>
      </c>
    </row>
    <row r="26" spans="1:11" x14ac:dyDescent="0.25">
      <c r="A26">
        <f t="shared" si="0"/>
        <v>24</v>
      </c>
      <c r="B26">
        <v>5</v>
      </c>
      <c r="C26">
        <f t="shared" si="2"/>
        <v>23</v>
      </c>
      <c r="D26" t="b">
        <v>1</v>
      </c>
      <c r="E26" t="b">
        <v>1</v>
      </c>
      <c r="K26" s="1" t="s">
        <v>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2369C55104614D86A5ED6959977478" ma:contentTypeVersion="18" ma:contentTypeDescription="Create a new document." ma:contentTypeScope="" ma:versionID="9c0e7eb4f9a047313f41567777b26d1b">
  <xsd:schema xmlns:xsd="http://www.w3.org/2001/XMLSchema" xmlns:xs="http://www.w3.org/2001/XMLSchema" xmlns:p="http://schemas.microsoft.com/office/2006/metadata/properties" xmlns:ns2="e53f4f12-70f6-49ff-8342-256ad4d5af45" xmlns:ns3="4f4d318f-1e15-433d-b7fd-4a4fd8f11b5b" targetNamespace="http://schemas.microsoft.com/office/2006/metadata/properties" ma:root="true" ma:fieldsID="21513b83e70fc08b789b5f083b414370" ns2:_="" ns3:_="">
    <xsd:import namespace="e53f4f12-70f6-49ff-8342-256ad4d5af45"/>
    <xsd:import namespace="4f4d318f-1e15-433d-b7fd-4a4fd8f11b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2:Project" minOccurs="0"/>
                <xsd:element ref="ns2:OpCo" minOccurs="0"/>
                <xsd:element ref="ns2:Deliverable" minOccurs="0"/>
                <xsd:element ref="ns2:Workstream" minOccurs="0"/>
                <xsd:element ref="ns2:MediaServiceLocation" minOccurs="0"/>
                <xsd:element ref="ns2:Archive" minOccurs="0"/>
                <xsd:element ref="ns2:MovetoWorkstream_x00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3f4f12-70f6-49ff-8342-256ad4d5af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Project" ma:index="18" nillable="true" ma:displayName="Project" ma:format="Dropdown" ma:internalName="Project">
      <xsd:simpleType>
        <xsd:union memberTypes="dms:Text">
          <xsd:simpleType>
            <xsd:restriction base="dms:Choice">
              <xsd:enumeration value="Retrograde Nail/Plate"/>
            </xsd:restriction>
          </xsd:simpleType>
        </xsd:union>
      </xsd:simpleType>
    </xsd:element>
    <xsd:element name="OpCo" ma:index="19" nillable="true" ma:displayName="OpCo" ma:default="DPS Trauma" ma:format="Dropdown" ma:internalName="OpCo">
      <xsd:simpleType>
        <xsd:union memberTypes="dms:Text">
          <xsd:simpleType>
            <xsd:restriction base="dms:Choice">
              <xsd:enumeration value="DPS Trauma"/>
              <xsd:enumeration value="DPS Spine"/>
              <xsd:enumeration value="DPS Joints"/>
              <xsd:enumeration value="Ethicon"/>
            </xsd:restriction>
          </xsd:simpleType>
        </xsd:union>
      </xsd:simpleType>
    </xsd:element>
    <xsd:element name="Deliverable" ma:index="20" nillable="true" ma:displayName="Deliverable" ma:description="Relates to Roebling deliverable" ma:format="Dropdown" ma:internalName="Deliverable">
      <xsd:simpleType>
        <xsd:union memberTypes="dms:Text">
          <xsd:simpleType>
            <xsd:restriction base="dms:Choice">
              <xsd:enumeration value="Training"/>
              <xsd:enumeration value="Guidance Documents"/>
              <xsd:enumeration value="QMS Docs"/>
              <xsd:enumeration value="Tools"/>
            </xsd:restriction>
          </xsd:simpleType>
        </xsd:union>
      </xsd:simpleType>
    </xsd:element>
    <xsd:element name="Workstream" ma:index="21" nillable="true" ma:displayName="Workstream" ma:format="Dropdown" ma:internalName="Workstream">
      <xsd:simpleType>
        <xsd:union memberTypes="dms:Text">
          <xsd:simpleType>
            <xsd:restriction base="dms:Choice">
              <xsd:enumeration value="PM"/>
              <xsd:enumeration value="RC"/>
              <xsd:enumeration value="PDS"/>
              <xsd:enumeration value="VoC"/>
            </xsd:restriction>
          </xsd:simpleType>
        </xsd:un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Archive" ma:index="23" nillable="true" ma:displayName="Archive" ma:default="0" ma:description="Tag to Archive Yes/No" ma:format="Dropdown" ma:internalName="Archive">
      <xsd:simpleType>
        <xsd:restriction base="dms:Boolean"/>
      </xsd:simpleType>
    </xsd:element>
    <xsd:element name="MovetoWorkstream_x003f_" ma:index="24" nillable="true" ma:displayName="Move to Workstream?" ma:description="To which folder should the files be moved?" ma:format="Dropdown" ma:internalName="MovetoWorkstream_x003f_">
      <xsd:simpleType>
        <xsd:restriction base="dms:Choice">
          <xsd:enumeration value="Program Management"/>
          <xsd:enumeration value="Requirements Cascade"/>
          <xsd:enumeration value="Performance Prediction Strategy"/>
          <xsd:enumeration value="Risk Management"/>
          <xsd:enumeration value="DEx Standard Tools"/>
          <xsd:enumeration value="Other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4d318f-1e15-433d-b7fd-4a4fd8f11b5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 ma:index="17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liverable xmlns="e53f4f12-70f6-49ff-8342-256ad4d5af45" xsi:nil="true"/>
    <Workstream xmlns="e53f4f12-70f6-49ff-8342-256ad4d5af45" xsi:nil="true"/>
    <Project xmlns="e53f4f12-70f6-49ff-8342-256ad4d5af45" xsi:nil="true"/>
    <OpCo xmlns="e53f4f12-70f6-49ff-8342-256ad4d5af45">DPS Trauma</OpCo>
    <SharedWithUsers xmlns="4f4d318f-1e15-433d-b7fd-4a4fd8f11b5b">
      <UserInfo>
        <DisplayName>Dec, Brian [SYNNA]</DisplayName>
        <AccountId>15</AccountId>
        <AccountType/>
      </UserInfo>
      <UserInfo>
        <DisplayName>Conley, Jordan [SYNNA]</DisplayName>
        <AccountId>6</AccountId>
        <AccountType/>
      </UserInfo>
      <UserInfo>
        <DisplayName>Tarczewski, John [DPYUS NON-J&amp;J]</DisplayName>
        <AccountId>52</AccountId>
        <AccountType/>
      </UserInfo>
      <UserInfo>
        <DisplayName>Valenzuela, Jan [DPYUS]</DisplayName>
        <AccountId>34</AccountId>
        <AccountType/>
      </UserInfo>
    </SharedWithUsers>
    <Archive xmlns="e53f4f12-70f6-49ff-8342-256ad4d5af45">false</Archive>
    <MovetoWorkstream_x003f_ xmlns="e53f4f12-70f6-49ff-8342-256ad4d5af4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17CD09-13F0-4BBC-ACF0-5247DAC323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3f4f12-70f6-49ff-8342-256ad4d5af45"/>
    <ds:schemaRef ds:uri="4f4d318f-1e15-433d-b7fd-4a4fd8f11b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6B224B-0E2C-48D8-BDA5-831DA84116C8}">
  <ds:schemaRefs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e53f4f12-70f6-49ff-8342-256ad4d5af45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4f4d318f-1e15-433d-b7fd-4a4fd8f11b5b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0EA3E94-102E-42ED-8307-567DE641768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test_worksheet</vt:lpstr>
      <vt:lpstr>Procedure Based Requirements</vt:lpstr>
      <vt:lpstr>test_validation</vt:lpstr>
      <vt:lpstr>nonsense_fields</vt:lpstr>
      <vt:lpstr>work_items</vt:lpstr>
      <vt:lpstr>'Procedure Based Requirements'!Print_Titles</vt:lpstr>
      <vt:lpstr>test_worksheet!Print_Titles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Dec, Brian [SYNNA]</dc:creator>
  <cp:keywords/>
  <dc:description/>
  <cp:lastModifiedBy>Jonathan Chukinas</cp:lastModifiedBy>
  <cp:revision/>
  <dcterms:created xsi:type="dcterms:W3CDTF">2019-03-06T15:32:12Z</dcterms:created>
  <dcterms:modified xsi:type="dcterms:W3CDTF">2019-08-13T21:52:42Z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0x0101004B2369C55104614D86A5ED6959977478</vt:lpwstr>
  </property>
</Properties>
</file>