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ki\projects\fdr\tests\"/>
    </mc:Choice>
  </mc:AlternateContent>
  <xr:revisionPtr revIDLastSave="0" documentId="13_ncr:1_{2E69056E-8D0D-4790-BAE2-5456AD58AB8D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est_worksheet" sheetId="21" r:id="rId1"/>
    <sheet name="Procedure Based Requirements" sheetId="22" r:id="rId2"/>
    <sheet name="test_validation" sheetId="23" r:id="rId3"/>
    <sheet name="nonsense_fields" sheetId="26" r:id="rId4"/>
    <sheet name="cascade" sheetId="25" r:id="rId5"/>
  </sheets>
  <definedNames>
    <definedName name="_xlnm._FilterDatabase" localSheetId="1" hidden="1">'Procedure Based Requirements'!$A$1:$O$1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0">test_worksheet!$1:$1</definedName>
    <definedName name="rngRequirements" localSheetId="1">#REF!</definedName>
    <definedName name="rngRequirem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5" l="1"/>
  <c r="B4" i="25" s="1"/>
  <c r="B5" i="25" s="1"/>
  <c r="B6" i="25" s="1"/>
  <c r="B9" i="25" l="1"/>
  <c r="B7" i="25"/>
  <c r="B8" i="25" s="1"/>
  <c r="C3" i="25"/>
  <c r="A3" i="25"/>
  <c r="C4" i="25" s="1"/>
  <c r="C12" i="25" s="1"/>
  <c r="A4" i="25" l="1"/>
  <c r="C5" i="25" s="1"/>
  <c r="C11" i="25" s="1"/>
  <c r="C3" i="23"/>
  <c r="C10" i="23"/>
  <c r="A3" i="23"/>
  <c r="A4" i="23" s="1"/>
  <c r="A5" i="23" s="1"/>
  <c r="A6" i="23" s="1"/>
  <c r="A7" i="23" s="1"/>
  <c r="A8" i="23" s="1"/>
  <c r="A9" i="23" s="1"/>
  <c r="A10" i="23" s="1"/>
  <c r="A11" i="23" s="1"/>
  <c r="O3" i="21"/>
  <c r="N3" i="21"/>
  <c r="M3" i="21"/>
  <c r="L3" i="21"/>
  <c r="K3" i="21"/>
  <c r="I3" i="21"/>
  <c r="H3" i="21"/>
  <c r="G3" i="21"/>
  <c r="F3" i="21"/>
  <c r="E3" i="21"/>
  <c r="D3" i="21"/>
  <c r="C3" i="21"/>
  <c r="B3" i="21"/>
  <c r="A3" i="21"/>
  <c r="A5" i="25" l="1"/>
  <c r="A6" i="25"/>
  <c r="C6" i="25"/>
  <c r="C9" i="25" s="1"/>
  <c r="C7" i="25" l="1"/>
  <c r="A7" i="25"/>
  <c r="A8" i="25" s="1"/>
  <c r="A9" i="25" s="1"/>
  <c r="A10" i="25" s="1"/>
  <c r="A11" i="25" s="1"/>
  <c r="A12" i="25" s="1"/>
  <c r="A13" i="25" s="1"/>
  <c r="C8" i="25"/>
  <c r="B2" i="21"/>
  <c r="B4" i="21" s="1"/>
  <c r="C2" i="21"/>
  <c r="C4" i="21" s="1"/>
  <c r="D2" i="21"/>
  <c r="E2" i="21"/>
  <c r="E4" i="21" s="1"/>
  <c r="F2" i="21"/>
  <c r="F4" i="21" s="1"/>
  <c r="G2" i="21"/>
  <c r="G4" i="21" s="1"/>
  <c r="H2" i="21"/>
  <c r="I2" i="21"/>
  <c r="I4" i="21" s="1"/>
  <c r="J2" i="21"/>
  <c r="J4" i="21" s="1"/>
  <c r="K2" i="21"/>
  <c r="K4" i="21" s="1"/>
  <c r="L2" i="21"/>
  <c r="L4" i="21" s="1"/>
  <c r="M2" i="21"/>
  <c r="M4" i="21" s="1"/>
  <c r="N2" i="21"/>
  <c r="N4" i="21" s="1"/>
  <c r="O2" i="21"/>
  <c r="O4" i="21" s="1"/>
  <c r="D4" i="21"/>
  <c r="H4" i="21"/>
  <c r="A4" i="21"/>
  <c r="A2" i="21"/>
  <c r="A14" i="25" l="1"/>
  <c r="A15" i="25" s="1"/>
  <c r="A16" i="25" s="1"/>
  <c r="A17" i="25" s="1"/>
  <c r="A18" i="25" s="1"/>
  <c r="A19" i="25" s="1"/>
  <c r="A20" i="25" s="1"/>
  <c r="C21" i="25" l="1"/>
  <c r="A21" i="25"/>
  <c r="A22" i="25" s="1"/>
  <c r="C22" i="25"/>
  <c r="C20" i="25"/>
  <c r="C23" i="25" l="1"/>
  <c r="A23" i="25"/>
  <c r="C24" i="25" l="1"/>
  <c r="A24" i="25"/>
  <c r="C25" i="25" l="1"/>
  <c r="A25" i="25"/>
  <c r="C26" i="25" l="1"/>
  <c r="A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3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<sst xmlns="http://schemas.openxmlformats.org/spreadsheetml/2006/main" count="110" uniqueCount="52">
  <si>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</si>
  <si>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</si>
  <si>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</si>
  <si>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</si>
  <si>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</si>
  <si>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</si>
  <si>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</si>
  <si>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</si>
  <si>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</si>
  <si>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</si>
  <si>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</si>
  <si>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</si>
  <si>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</si>
  <si>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</si>
  <si>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</si>
  <si>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</si>
  <si>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</si>
  <si>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</si>
  <si>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</si>
  <si>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</si>
  <si>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</si>
  <si>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</si>
  <si>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</si>
  <si>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</si>
  <si>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</si>
  <si>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</si>
  <si>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</si>
  <si>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</si>
  <si>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</si>
  <si>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</si>
  <si>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</si>
  <si>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</si>
  <si>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</si>
  <si>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</si>
  <si>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</si>
  <si>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</si>
  <si>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</si>
  <si>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</si>
  <si>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x_or_f</t>
  </si>
  <si>
    <t>C</t>
  </si>
  <si>
    <t>DO Solution L4</t>
  </si>
  <si>
    <t>PROCEDURE STEP</t>
  </si>
  <si>
    <t>BUSINESS NEED</t>
  </si>
  <si>
    <t>VOC USER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</si>
  <si>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</si>
  <si>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</si>
  <si>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</si>
  <si>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</si>
  <si>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</si>
  <si>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</si>
  <si>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</si>
  <si>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DESIGN OUTPUT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</si>
</sst>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"/>
  <sheetViews>
    <sheetView zoomScale="90" zoomScaleNormal="90" workbookViewId="0">
      <selection activeCell="K15" sqref="K15"/>
    </sheetView>
  </sheetViews>
  <sheetFormatPr defaultRowHeight="14.4" outlineLevelCol="1" x14ac:dyDescent="0.3"/>
  <cols>
    <col min="1" max="1" width="13.109375" style="3" customWidth="1"/>
    <col min="2" max="7" width="16.33203125" customWidth="1" outlineLevel="1"/>
    <col min="8" max="8" width="21.88671875" customWidth="1"/>
    <col min="9" max="9" width="61.5546875" style="4" customWidth="1"/>
    <col min="10" max="10" width="33.44140625" customWidth="1"/>
    <col min="11" max="11" width="32.109375" customWidth="1"/>
    <col min="12" max="12" width="25.6640625" customWidth="1"/>
    <col min="13" max="13" width="23.5546875" customWidth="1"/>
    <col min="14" max="14" width="31.109375" customWidth="1"/>
    <col min="15" max="15" width="10.6640625" customWidth="1"/>
    <col min="16" max="16" width="12.5546875" customWidth="1"/>
  </cols>
  <sheetData>
    <row r="1" spans="1:15" s="2" customFormat="1" ht="87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tr">
        <f>_xlfn.CONCAT(A1, " value")</f>
        <v>ID value</v>
      </c>
      <c r="B2" t="str">
        <f t="shared" ref="B2:O2" si="0">_xlfn.CONCAT(B1, " value")</f>
        <v>Procedure Step value</v>
      </c>
      <c r="C2" t="str">
        <f t="shared" si="0"/>
        <v>User Need value</v>
      </c>
      <c r="D2" t="str">
        <f t="shared" si="0"/>
        <v>Design Input value</v>
      </c>
      <c r="E2" t="str">
        <f t="shared" si="0"/>
        <v>DO Solution L1 value</v>
      </c>
      <c r="F2" t="str">
        <f t="shared" si="0"/>
        <v>DO Solution L2 value</v>
      </c>
      <c r="G2" t="str">
        <f t="shared" si="0"/>
        <v>DO Solution L3 value</v>
      </c>
      <c r="H2" t="str">
        <f t="shared" si="0"/>
        <v>Cascade Level value</v>
      </c>
      <c r="I2" t="str">
        <f t="shared" si="0"/>
        <v>Requirement Statement value</v>
      </c>
      <c r="J2" s="8" t="str">
        <f t="shared" si="0"/>
        <v>Requirement Rationale value</v>
      </c>
      <c r="K2" t="str">
        <f t="shared" si="0"/>
        <v>Verification or
Validation Strategy value</v>
      </c>
      <c r="L2" t="str">
        <f t="shared" si="0"/>
        <v>Verification or Validation Results value</v>
      </c>
      <c r="M2" t="str">
        <f t="shared" si="0"/>
        <v>Devices value</v>
      </c>
      <c r="N2" t="str">
        <f t="shared" si="0"/>
        <v>Design Ouptut Feature
(with CTQ ID #) value</v>
      </c>
      <c r="O2" t="str">
        <f t="shared" si="0"/>
        <v>CTQ?
Yes, No, N/A value</v>
      </c>
    </row>
    <row r="3" spans="1:15" x14ac:dyDescent="0.3">
      <c r="A3" t="str">
        <f t="shared" ref="A3:I3" si="1">_xlfn.CONCAT(A1, " value")</f>
        <v>ID value</v>
      </c>
      <c r="B3" t="str">
        <f t="shared" si="1"/>
        <v>Procedure Step value</v>
      </c>
      <c r="C3" t="str">
        <f t="shared" si="1"/>
        <v>User Need value</v>
      </c>
      <c r="D3" t="str">
        <f t="shared" si="1"/>
        <v>Design Input value</v>
      </c>
      <c r="E3" t="str">
        <f t="shared" si="1"/>
        <v>DO Solution L1 value</v>
      </c>
      <c r="F3" t="str">
        <f t="shared" si="1"/>
        <v>DO Solution L2 value</v>
      </c>
      <c r="G3" t="str">
        <f t="shared" si="1"/>
        <v>DO Solution L3 value</v>
      </c>
      <c r="H3" t="str">
        <f t="shared" si="1"/>
        <v>Cascade Level value</v>
      </c>
      <c r="I3" t="str">
        <f t="shared" si="1"/>
        <v>Requirement Statement value</v>
      </c>
      <c r="J3" s="9"/>
      <c r="K3" t="str">
        <f t="shared" ref="K3:O4" si="2">_xlfn.CONCAT(K1, " value")</f>
        <v>Verification or
Validation Strategy value</v>
      </c>
      <c r="L3" t="str">
        <f t="shared" si="2"/>
        <v>Verification or Validation Results value</v>
      </c>
      <c r="M3" t="str">
        <f t="shared" si="2"/>
        <v>Devices value</v>
      </c>
      <c r="N3" t="str">
        <f t="shared" si="2"/>
        <v>Design Ouptut Feature
(with CTQ ID #) value</v>
      </c>
      <c r="O3" t="str">
        <f t="shared" si="2"/>
        <v>CTQ?
Yes, No, N/A value</v>
      </c>
    </row>
    <row r="4" spans="1:15" x14ac:dyDescent="0.3">
      <c r="A4" t="str">
        <f t="shared" ref="A4:I4" si="3">_xlfn.CONCAT(A2, " value")</f>
        <v>ID value value</v>
      </c>
      <c r="B4" t="str">
        <f t="shared" si="3"/>
        <v>Procedure Step value value</v>
      </c>
      <c r="C4" t="str">
        <f t="shared" si="3"/>
        <v>User Need value value</v>
      </c>
      <c r="D4" t="str">
        <f t="shared" si="3"/>
        <v>Design Input value value</v>
      </c>
      <c r="E4" t="str">
        <f t="shared" si="3"/>
        <v>DO Solution L1 value value</v>
      </c>
      <c r="F4" t="str">
        <f t="shared" si="3"/>
        <v>DO Solution L2 value value</v>
      </c>
      <c r="G4" t="str">
        <f t="shared" si="3"/>
        <v>DO Solution L3 value value</v>
      </c>
      <c r="H4" t="str">
        <f t="shared" si="3"/>
        <v>Cascade Level value value</v>
      </c>
      <c r="I4" t="str">
        <f t="shared" si="3"/>
        <v>Requirement Statement value value</v>
      </c>
      <c r="J4" s="8" t="str">
        <f>_xlfn.CONCAT(J2, " value")</f>
        <v>Requirement Rationale value value</v>
      </c>
      <c r="K4" t="str">
        <f t="shared" si="2"/>
        <v>Verification or
Validation Strategy value value</v>
      </c>
      <c r="L4" t="str">
        <f t="shared" si="2"/>
        <v>Verification or Validation Results value value</v>
      </c>
      <c r="M4" t="str">
        <f t="shared" si="2"/>
        <v>Devices value value</v>
      </c>
      <c r="N4" t="str">
        <f t="shared" si="2"/>
        <v>Design Ouptut Feature
(with CTQ ID #) value value</v>
      </c>
      <c r="O4" t="str">
        <f t="shared" si="2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4"/>
  <sheetViews>
    <sheetView zoomScale="90" zoomScaleNormal="90" workbookViewId="0">
      <selection activeCell="B2" sqref="B2:O4"/>
    </sheetView>
  </sheetViews>
  <sheetFormatPr defaultRowHeight="14.4" outlineLevelCol="1" x14ac:dyDescent="0.3"/>
  <cols>
    <col min="1" max="1" width="13.109375" style="3" customWidth="1"/>
    <col min="2" max="7" width="4.6640625" style="1" customWidth="1" outlineLevel="1"/>
    <col min="8" max="8" width="21.88671875" customWidth="1"/>
    <col min="9" max="9" width="61.5546875" style="4" customWidth="1"/>
    <col min="10" max="10" width="33.44140625" customWidth="1"/>
    <col min="11" max="11" width="27.33203125" customWidth="1"/>
    <col min="12" max="12" width="25.6640625" customWidth="1"/>
    <col min="13" max="13" width="23.5546875" customWidth="1"/>
    <col min="14" max="14" width="57.6640625" customWidth="1"/>
    <col min="15" max="15" width="30.88671875" customWidth="1"/>
    <col min="16" max="16" width="12.5546875" customWidth="1"/>
  </cols>
  <sheetData>
    <row r="1" spans="1:15" s="2" customFormat="1" ht="87.75" customHeigh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33</v>
      </c>
      <c r="L1" s="5" t="s">
        <v>11</v>
      </c>
      <c r="M1" s="5" t="s">
        <v>12</v>
      </c>
      <c r="N1" s="5" t="s">
        <v>35</v>
      </c>
      <c r="O1" s="5" t="s">
        <v>34</v>
      </c>
    </row>
    <row r="2" spans="1:15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15" x14ac:dyDescent="0.3">
      <c r="A3" s="3">
        <v>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</row>
    <row r="4" spans="1:15" x14ac:dyDescent="0.3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E11"/>
  <sheetViews>
    <sheetView workbookViewId="0">
      <selection activeCell="F1" sqref="F1"/>
    </sheetView>
  </sheetViews>
  <sheetFormatPr defaultRowHeight="14.4" x14ac:dyDescent="0.3"/>
  <cols>
    <col min="1" max="1" width="10.44140625" bestFit="1" customWidth="1"/>
    <col min="2" max="2" width="10.109375" bestFit="1" customWidth="1"/>
    <col min="3" max="3" width="18.6640625" bestFit="1" customWidth="1"/>
    <col min="4" max="4" width="15.6640625" bestFit="1" customWidth="1"/>
    <col min="5" max="5" width="16.5546875" bestFit="1" customWidth="1"/>
  </cols>
  <sheetData>
    <row r="1" spans="1:5" x14ac:dyDescent="0.3">
      <c r="A1" t="s">
        <v>18</v>
      </c>
      <c r="B1" t="s">
        <v>15</v>
      </c>
      <c r="C1" t="s">
        <v>21</v>
      </c>
      <c r="D1" t="s">
        <v>23</v>
      </c>
      <c r="E1" t="s">
        <v>24</v>
      </c>
    </row>
    <row r="2" spans="1:5" x14ac:dyDescent="0.3">
      <c r="A2">
        <v>0</v>
      </c>
      <c r="B2" t="s">
        <v>17</v>
      </c>
      <c r="C2" s="10"/>
    </row>
    <row r="3" spans="1:5" x14ac:dyDescent="0.3">
      <c r="A3">
        <f>A2+1</f>
        <v>1</v>
      </c>
      <c r="B3" t="s">
        <v>17</v>
      </c>
      <c r="C3" t="str">
        <f>""</f>
        <v/>
      </c>
    </row>
    <row r="4" spans="1:5" x14ac:dyDescent="0.3">
      <c r="A4">
        <f t="shared" ref="A4:A11" si="0">A3+1</f>
        <v>2</v>
      </c>
      <c r="B4" t="s">
        <v>17</v>
      </c>
    </row>
    <row r="5" spans="1:5" x14ac:dyDescent="0.3">
      <c r="A5">
        <f t="shared" si="0"/>
        <v>3</v>
      </c>
      <c r="B5" t="s">
        <v>17</v>
      </c>
    </row>
    <row r="6" spans="1:5" x14ac:dyDescent="0.3">
      <c r="A6">
        <f t="shared" si="0"/>
        <v>4</v>
      </c>
      <c r="B6" t="s">
        <v>17</v>
      </c>
    </row>
    <row r="7" spans="1:5" x14ac:dyDescent="0.3">
      <c r="A7">
        <f t="shared" si="0"/>
        <v>5</v>
      </c>
      <c r="B7" t="s">
        <v>16</v>
      </c>
      <c r="C7">
        <v>2</v>
      </c>
    </row>
    <row r="8" spans="1:5" x14ac:dyDescent="0.3">
      <c r="A8">
        <f t="shared" si="0"/>
        <v>6</v>
      </c>
      <c r="B8" t="s">
        <v>16</v>
      </c>
      <c r="C8" t="s">
        <v>19</v>
      </c>
    </row>
    <row r="9" spans="1:5" x14ac:dyDescent="0.3">
      <c r="A9">
        <f t="shared" si="0"/>
        <v>7</v>
      </c>
      <c r="B9" t="s">
        <v>16</v>
      </c>
      <c r="C9" t="s">
        <v>22</v>
      </c>
    </row>
    <row r="10" spans="1:5" x14ac:dyDescent="0.3">
      <c r="A10">
        <f t="shared" si="0"/>
        <v>8</v>
      </c>
      <c r="B10" t="s">
        <v>16</v>
      </c>
      <c r="C10">
        <f>2*4</f>
        <v>8</v>
      </c>
    </row>
    <row r="11" spans="1:5" x14ac:dyDescent="0.3">
      <c r="A11">
        <f t="shared" si="0"/>
        <v>9</v>
      </c>
      <c r="B11" t="s">
        <v>16</v>
      </c>
      <c r="C11" s="1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1:D4"/>
  <sheetViews>
    <sheetView workbookViewId="0">
      <selection activeCell="B2" sqref="B2:D4"/>
    </sheetView>
  </sheetViews>
  <sheetFormatPr defaultRowHeight="14.4" x14ac:dyDescent="0.3"/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2</v>
      </c>
      <c r="B3">
        <v>2</v>
      </c>
      <c r="C3">
        <v>2</v>
      </c>
      <c r="D3">
        <v>2</v>
      </c>
    </row>
    <row r="4" spans="1:4" x14ac:dyDescent="0.3">
      <c r="A4">
        <v>3</v>
      </c>
      <c r="B4">
        <v>3</v>
      </c>
      <c r="C4">
        <v>3</v>
      </c>
      <c r="D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1:Q26"/>
  <sheetViews>
    <sheetView tabSelected="1" workbookViewId="0">
      <selection activeCell="Q2" sqref="Q2"/>
    </sheetView>
  </sheetViews>
  <sheetFormatPr defaultRowHeight="14.4" outlineLevelCol="1" x14ac:dyDescent="0.3"/>
  <cols>
    <col min="5" max="6" width="10.88671875" customWidth="1"/>
    <col min="7" max="7" width="22.5546875" bestFit="1" customWidth="1"/>
    <col min="8" max="8" width="22.5546875" customWidth="1"/>
    <col min="9" max="9" width="21" bestFit="1" customWidth="1"/>
    <col min="10" max="15" width="4.6640625" style="1" customWidth="1" outlineLevel="1"/>
  </cols>
  <sheetData>
    <row r="1" spans="1:17" s="4" customFormat="1" ht="93" customHeight="1" x14ac:dyDescent="0.3">
      <c r="A1" s="4" t="s">
        <v>26</v>
      </c>
      <c r="B1" s="4" t="s">
        <v>28</v>
      </c>
      <c r="C1" s="4" t="s">
        <v>27</v>
      </c>
      <c r="D1" s="4" t="s">
        <v>50</v>
      </c>
      <c r="E1" s="4" t="s">
        <v>37</v>
      </c>
      <c r="F1" s="4" t="s">
        <v>38</v>
      </c>
      <c r="G1" s="4" t="s">
        <v>46</v>
      </c>
      <c r="H1" s="4" t="s">
        <v>49</v>
      </c>
      <c r="I1" s="4" t="s">
        <v>47</v>
      </c>
      <c r="J1" s="11" t="s">
        <v>1</v>
      </c>
      <c r="K1" s="11" t="s">
        <v>2</v>
      </c>
      <c r="L1" s="11" t="s">
        <v>3</v>
      </c>
      <c r="M1" s="11" t="s">
        <v>4</v>
      </c>
      <c r="N1" s="11" t="s">
        <v>5</v>
      </c>
      <c r="O1" s="11" t="s">
        <v>6</v>
      </c>
      <c r="P1" s="11" t="s">
        <v>40</v>
      </c>
      <c r="Q1" s="4" t="s">
        <v>7</v>
      </c>
    </row>
    <row r="2" spans="1:17" x14ac:dyDescent="0.3">
      <c r="A2">
        <v>0</v>
      </c>
      <c r="B2">
        <v>0</v>
      </c>
      <c r="C2">
        <v>-1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s="1" t="s">
        <v>25</v>
      </c>
      <c r="Q2" t="s">
        <v>41</v>
      </c>
    </row>
    <row r="3" spans="1:17" x14ac:dyDescent="0.3">
      <c r="A3">
        <f>A2+1</f>
        <v>1</v>
      </c>
      <c r="B3">
        <f>B2+1</f>
        <v>1</v>
      </c>
      <c r="C3">
        <f>A2</f>
        <v>0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K3" s="1" t="s">
        <v>25</v>
      </c>
      <c r="L3" s="1" t="s">
        <v>36</v>
      </c>
      <c r="N3" s="1" t="s">
        <v>25</v>
      </c>
      <c r="Q3" t="s">
        <v>42</v>
      </c>
    </row>
    <row r="4" spans="1:17" x14ac:dyDescent="0.3">
      <c r="A4">
        <f t="shared" ref="A4:B26" si="0">A3+1</f>
        <v>2</v>
      </c>
      <c r="B4">
        <f t="shared" si="0"/>
        <v>2</v>
      </c>
      <c r="C4">
        <f t="shared" ref="C4:C7" si="1">A3</f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L4" s="1" t="s">
        <v>25</v>
      </c>
      <c r="Q4" t="s">
        <v>45</v>
      </c>
    </row>
    <row r="5" spans="1:17" x14ac:dyDescent="0.3">
      <c r="A5">
        <f t="shared" si="0"/>
        <v>3</v>
      </c>
      <c r="B5">
        <f t="shared" si="0"/>
        <v>3</v>
      </c>
      <c r="C5">
        <f t="shared" si="1"/>
        <v>2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M5" s="1" t="s">
        <v>25</v>
      </c>
      <c r="Q5" t="s">
        <v>48</v>
      </c>
    </row>
    <row r="6" spans="1:17" x14ac:dyDescent="0.3">
      <c r="A6">
        <f t="shared" si="0"/>
        <v>4</v>
      </c>
      <c r="B6">
        <f t="shared" si="0"/>
        <v>4</v>
      </c>
      <c r="C6">
        <f t="shared" si="1"/>
        <v>3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N6" s="1" t="s">
        <v>25</v>
      </c>
      <c r="Q6" t="s">
        <v>51</v>
      </c>
    </row>
    <row r="7" spans="1:17" x14ac:dyDescent="0.3">
      <c r="A7">
        <f t="shared" si="0"/>
        <v>5</v>
      </c>
      <c r="B7">
        <f t="shared" si="0"/>
        <v>5</v>
      </c>
      <c r="C7">
        <f t="shared" si="1"/>
        <v>4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O7" s="1" t="s">
        <v>25</v>
      </c>
      <c r="Q7" t="s">
        <v>51</v>
      </c>
    </row>
    <row r="8" spans="1:17" x14ac:dyDescent="0.3">
      <c r="A8">
        <f t="shared" si="0"/>
        <v>6</v>
      </c>
      <c r="B8">
        <f>B7</f>
        <v>5</v>
      </c>
      <c r="C8">
        <f>A6</f>
        <v>4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O8" s="1" t="s">
        <v>25</v>
      </c>
      <c r="Q8" t="s">
        <v>41</v>
      </c>
    </row>
    <row r="9" spans="1:17" x14ac:dyDescent="0.3">
      <c r="A9">
        <f t="shared" si="0"/>
        <v>7</v>
      </c>
      <c r="B9">
        <f>B6</f>
        <v>4</v>
      </c>
      <c r="C9">
        <f>C6</f>
        <v>3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N9" s="1" t="s">
        <v>25</v>
      </c>
    </row>
    <row r="10" spans="1:17" x14ac:dyDescent="0.3">
      <c r="A10">
        <f t="shared" si="0"/>
        <v>8</v>
      </c>
      <c r="D10" t="b">
        <v>0</v>
      </c>
      <c r="E10" t="b">
        <v>0</v>
      </c>
      <c r="F10" t="b">
        <v>1</v>
      </c>
      <c r="G10" t="b">
        <v>1</v>
      </c>
      <c r="H10" t="b">
        <v>1</v>
      </c>
      <c r="I10" t="b">
        <v>1</v>
      </c>
      <c r="Q10" t="s">
        <v>51</v>
      </c>
    </row>
    <row r="11" spans="1:17" x14ac:dyDescent="0.3">
      <c r="A11">
        <f t="shared" si="0"/>
        <v>9</v>
      </c>
      <c r="B11">
        <v>3</v>
      </c>
      <c r="C11">
        <f>C5</f>
        <v>2</v>
      </c>
      <c r="D11" t="b">
        <v>1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M11" s="1" t="s">
        <v>25</v>
      </c>
    </row>
    <row r="12" spans="1:17" x14ac:dyDescent="0.3">
      <c r="A12">
        <f t="shared" si="0"/>
        <v>10</v>
      </c>
      <c r="B12">
        <v>2</v>
      </c>
      <c r="C12">
        <f>C4</f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0</v>
      </c>
      <c r="L12" s="1" t="s">
        <v>25</v>
      </c>
      <c r="Q12" t="s">
        <v>41</v>
      </c>
    </row>
    <row r="13" spans="1:17" x14ac:dyDescent="0.3">
      <c r="A13">
        <f t="shared" si="0"/>
        <v>11</v>
      </c>
      <c r="B13">
        <v>0</v>
      </c>
      <c r="C13">
        <v>-1</v>
      </c>
      <c r="D13" t="b">
        <v>1</v>
      </c>
      <c r="E13" t="b">
        <v>1</v>
      </c>
      <c r="F13" t="b">
        <v>1</v>
      </c>
      <c r="G13" t="b">
        <v>0</v>
      </c>
      <c r="H13" t="b">
        <v>1</v>
      </c>
      <c r="I13" t="b">
        <v>1</v>
      </c>
      <c r="J13" s="1" t="s">
        <v>25</v>
      </c>
    </row>
    <row r="14" spans="1:17" x14ac:dyDescent="0.3">
      <c r="A14">
        <f t="shared" si="0"/>
        <v>12</v>
      </c>
      <c r="B14">
        <v>3</v>
      </c>
      <c r="C14" s="12"/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0</v>
      </c>
      <c r="M14" s="1" t="s">
        <v>25</v>
      </c>
      <c r="Q14" t="s">
        <v>41</v>
      </c>
    </row>
    <row r="15" spans="1:17" x14ac:dyDescent="0.3">
      <c r="A15">
        <f t="shared" si="0"/>
        <v>13</v>
      </c>
      <c r="B15">
        <v>2</v>
      </c>
      <c r="C15" s="12"/>
      <c r="D15" t="b">
        <v>1</v>
      </c>
      <c r="E15" t="b">
        <v>1</v>
      </c>
      <c r="F15" t="b">
        <v>1</v>
      </c>
      <c r="G15" t="b">
        <v>0</v>
      </c>
      <c r="H15" t="b">
        <v>1</v>
      </c>
      <c r="I15" t="b">
        <v>1</v>
      </c>
      <c r="L15" s="1" t="s">
        <v>25</v>
      </c>
    </row>
    <row r="16" spans="1:17" x14ac:dyDescent="0.3">
      <c r="A16">
        <f t="shared" si="0"/>
        <v>14</v>
      </c>
      <c r="B16">
        <v>4</v>
      </c>
      <c r="C16" s="12"/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0</v>
      </c>
      <c r="N16" s="1" t="s">
        <v>25</v>
      </c>
      <c r="Q16" t="s">
        <v>41</v>
      </c>
    </row>
    <row r="17" spans="1:17" x14ac:dyDescent="0.3">
      <c r="A17">
        <f t="shared" si="0"/>
        <v>15</v>
      </c>
      <c r="B17">
        <v>1</v>
      </c>
      <c r="C17" s="12">
        <v>11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K17" s="1" t="s">
        <v>25</v>
      </c>
      <c r="Q17" t="s">
        <v>43</v>
      </c>
    </row>
    <row r="18" spans="1:17" x14ac:dyDescent="0.3">
      <c r="A18">
        <f t="shared" si="0"/>
        <v>16</v>
      </c>
      <c r="D18" t="b">
        <v>0</v>
      </c>
      <c r="E18" t="b">
        <v>0</v>
      </c>
      <c r="F18" t="b">
        <v>1</v>
      </c>
      <c r="G18" t="b">
        <v>1</v>
      </c>
      <c r="H18" t="b">
        <v>0</v>
      </c>
      <c r="I18" t="b">
        <v>1</v>
      </c>
      <c r="Q18" t="s">
        <v>48</v>
      </c>
    </row>
    <row r="19" spans="1:17" x14ac:dyDescent="0.3">
      <c r="A19">
        <f t="shared" si="0"/>
        <v>17</v>
      </c>
      <c r="B19">
        <v>2</v>
      </c>
      <c r="C19">
        <v>15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0</v>
      </c>
      <c r="L19" s="1" t="s">
        <v>25</v>
      </c>
      <c r="Q19" t="s">
        <v>51</v>
      </c>
    </row>
    <row r="20" spans="1:17" x14ac:dyDescent="0.3">
      <c r="A20">
        <f t="shared" si="0"/>
        <v>18</v>
      </c>
      <c r="B20">
        <v>2</v>
      </c>
      <c r="C20">
        <f>C19</f>
        <v>15</v>
      </c>
      <c r="D20" t="b">
        <v>1</v>
      </c>
      <c r="E20" t="b">
        <v>0</v>
      </c>
      <c r="F20" t="b">
        <v>1</v>
      </c>
      <c r="G20" t="b">
        <v>0</v>
      </c>
      <c r="H20" t="b">
        <v>1</v>
      </c>
      <c r="I20" t="b">
        <v>1</v>
      </c>
      <c r="L20" s="1" t="s">
        <v>25</v>
      </c>
      <c r="M20" s="1" t="s">
        <v>25</v>
      </c>
    </row>
    <row r="21" spans="1:17" x14ac:dyDescent="0.3">
      <c r="A21">
        <f t="shared" si="0"/>
        <v>19</v>
      </c>
      <c r="B21">
        <v>3</v>
      </c>
      <c r="C21">
        <f>A20</f>
        <v>18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M21" s="1" t="s">
        <v>25</v>
      </c>
    </row>
    <row r="22" spans="1:17" x14ac:dyDescent="0.3">
      <c r="A22">
        <f t="shared" si="0"/>
        <v>20</v>
      </c>
      <c r="B22">
        <v>1</v>
      </c>
      <c r="C22">
        <f>C17</f>
        <v>11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K22" s="1" t="s">
        <v>25</v>
      </c>
      <c r="Q22" t="s">
        <v>44</v>
      </c>
    </row>
    <row r="23" spans="1:17" x14ac:dyDescent="0.3">
      <c r="A23">
        <f t="shared" si="0"/>
        <v>21</v>
      </c>
      <c r="B23">
        <v>2</v>
      </c>
      <c r="C23">
        <f>A22</f>
        <v>20</v>
      </c>
      <c r="D23" t="b">
        <v>1</v>
      </c>
      <c r="E23" t="b">
        <v>1</v>
      </c>
      <c r="F23" t="b">
        <v>0</v>
      </c>
      <c r="G23" t="b">
        <v>0</v>
      </c>
      <c r="H23" t="b">
        <v>1</v>
      </c>
      <c r="I23" t="b">
        <v>1</v>
      </c>
      <c r="L23" s="1" t="s">
        <v>39</v>
      </c>
    </row>
    <row r="24" spans="1:17" x14ac:dyDescent="0.3">
      <c r="A24">
        <f t="shared" si="0"/>
        <v>22</v>
      </c>
      <c r="B24">
        <v>3</v>
      </c>
      <c r="C24">
        <f t="shared" ref="C24:C26" si="2">A23</f>
        <v>21</v>
      </c>
      <c r="D24" t="b">
        <v>1</v>
      </c>
      <c r="E24" t="b">
        <v>1</v>
      </c>
      <c r="F24" t="b">
        <v>1</v>
      </c>
      <c r="G24" t="b">
        <v>0</v>
      </c>
      <c r="H24" t="b">
        <v>1</v>
      </c>
      <c r="I24" t="b">
        <v>1</v>
      </c>
      <c r="M24" s="1" t="s">
        <v>25</v>
      </c>
    </row>
    <row r="25" spans="1:17" x14ac:dyDescent="0.3">
      <c r="A25">
        <f t="shared" si="0"/>
        <v>23</v>
      </c>
      <c r="B25">
        <v>4</v>
      </c>
      <c r="C25">
        <f t="shared" si="2"/>
        <v>22</v>
      </c>
      <c r="D25" t="b">
        <v>1</v>
      </c>
      <c r="E25" t="b">
        <v>1</v>
      </c>
      <c r="F25" t="b">
        <v>1</v>
      </c>
      <c r="G25" t="b">
        <v>0</v>
      </c>
      <c r="H25" t="b">
        <v>1</v>
      </c>
      <c r="I25" t="b">
        <v>1</v>
      </c>
      <c r="N25" s="1" t="s">
        <v>25</v>
      </c>
    </row>
    <row r="26" spans="1:17" x14ac:dyDescent="0.3">
      <c r="A26">
        <f t="shared" si="0"/>
        <v>24</v>
      </c>
      <c r="B26">
        <v>5</v>
      </c>
      <c r="C26">
        <f t="shared" si="2"/>
        <v>23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O26" s="1" t="s">
        <v>25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www.w3.org/XML/1998/namespace"/>
    <ds:schemaRef ds:uri="http://purl.org/dc/dcmitype/"/>
    <ds:schemaRef ds:uri="4f4d318f-1e15-433d-b7fd-4a4fd8f11b5b"/>
    <ds:schemaRef ds:uri="e53f4f12-70f6-49ff-8342-256ad4d5af45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test_worksheet</vt:lpstr>
      <vt:lpstr>Procedure Based Requirements</vt:lpstr>
      <vt:lpstr>test_validation</vt:lpstr>
      <vt:lpstr>nonsense_fields</vt:lpstr>
      <vt:lpstr>cascade</vt:lpstr>
      <vt:lpstr>'Procedure Based Requirements'!Print_Titles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Jonathan Chukinas</cp:lastModifiedBy>
  <cp:revision/>
  <dcterms:created xsi:type="dcterms:W3CDTF">2019-03-06T15:32:12Z</dcterms:created>
  <dcterms:modified xsi:type="dcterms:W3CDTF">2019-08-25T23:12:23Z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