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_DELL\Desktop\"/>
    </mc:Choice>
  </mc:AlternateContent>
  <xr:revisionPtr revIDLastSave="0" documentId="8_{F6CAFC9B-60A3-474A-A233-E383967CE287}" xr6:coauthVersionLast="40" xr6:coauthVersionMax="40" xr10:uidLastSave="{00000000-0000-0000-0000-000000000000}"/>
  <bookViews>
    <workbookView xWindow="0" yWindow="0" windowWidth="14360" windowHeight="4210" xr2:uid="{8C99D3C2-E098-451D-8628-87A4F23F5F74}"/>
  </bookViews>
  <sheets>
    <sheet name="Lineanizacion nivel" sheetId="2" r:id="rId1"/>
    <sheet name="Pines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G9" i="2"/>
</calcChain>
</file>

<file path=xl/sharedStrings.xml><?xml version="1.0" encoding="utf-8"?>
<sst xmlns="http://schemas.openxmlformats.org/spreadsheetml/2006/main" count="65" uniqueCount="60">
  <si>
    <t>GND</t>
  </si>
  <si>
    <t>5VDC</t>
  </si>
  <si>
    <t>LED</t>
  </si>
  <si>
    <t>PUMP</t>
  </si>
  <si>
    <t>3.3V</t>
  </si>
  <si>
    <t>DHT22- DATA</t>
  </si>
  <si>
    <t>HC-SR04_ECHO</t>
  </si>
  <si>
    <t>HC-SR04_TRIGGER</t>
  </si>
  <si>
    <t>rojo</t>
  </si>
  <si>
    <t>negro</t>
  </si>
  <si>
    <t>amarillo</t>
  </si>
  <si>
    <t>blanco</t>
  </si>
  <si>
    <t>verde</t>
  </si>
  <si>
    <t>azul</t>
  </si>
  <si>
    <t xml:space="preserve">negro </t>
  </si>
  <si>
    <t>VIN</t>
  </si>
  <si>
    <t>3v3</t>
  </si>
  <si>
    <t>D3</t>
  </si>
  <si>
    <t>D4</t>
  </si>
  <si>
    <t>D5</t>
  </si>
  <si>
    <t>D6</t>
  </si>
  <si>
    <t>D7</t>
  </si>
  <si>
    <t>D8</t>
  </si>
  <si>
    <t>D9</t>
  </si>
  <si>
    <t>D14</t>
  </si>
  <si>
    <t>Error</t>
  </si>
  <si>
    <t>Muy bajo nivel del tanque</t>
  </si>
  <si>
    <t>Muy alto nivel del tanque</t>
  </si>
  <si>
    <t>DHT22 error</t>
  </si>
  <si>
    <t>HCSR04 error</t>
  </si>
  <si>
    <t>Tanque no presente</t>
  </si>
  <si>
    <t>Status</t>
  </si>
  <si>
    <t>ERROR</t>
  </si>
  <si>
    <t>ON</t>
  </si>
  <si>
    <t>OFF</t>
  </si>
  <si>
    <t>%</t>
  </si>
  <si>
    <t>mm</t>
  </si>
  <si>
    <t>mL</t>
  </si>
  <si>
    <t>P1</t>
  </si>
  <si>
    <t>P2</t>
  </si>
  <si>
    <t>P3</t>
  </si>
  <si>
    <t>Nivel</t>
  </si>
  <si>
    <t>Promedio</t>
  </si>
  <si>
    <t>Moteino</t>
  </si>
  <si>
    <t>L1-1</t>
  </si>
  <si>
    <t>L1-2</t>
  </si>
  <si>
    <t>L1-3</t>
  </si>
  <si>
    <t>L1-4</t>
  </si>
  <si>
    <t>L1-5</t>
  </si>
  <si>
    <t>L1-6</t>
  </si>
  <si>
    <t>L2-1</t>
  </si>
  <si>
    <t>L2-2</t>
  </si>
  <si>
    <t>L2-3</t>
  </si>
  <si>
    <t>L2-4</t>
  </si>
  <si>
    <t>L2-5</t>
  </si>
  <si>
    <t>PCB conector</t>
  </si>
  <si>
    <t>FAN &amp; COOLER</t>
  </si>
  <si>
    <t>SW1 tanque detectado</t>
  </si>
  <si>
    <t>SW2 boya alto nivel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</si>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</sst>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Nivel</a:t>
            </a:r>
            <a:r>
              <a:rPr lang="es-PE" baseline="0"/>
              <a:t> del Tanque 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854772226969284E-2"/>
                  <c:y val="-0.40328105742160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'Lineanizacion nivel'!$G$8:$G$14</c:f>
              <c:numCache>
                <c:formatCode>0</c:formatCode>
                <c:ptCount val="7"/>
                <c:pt idx="0">
                  <c:v>80</c:v>
                </c:pt>
                <c:pt idx="1">
                  <c:v>64.666666666666671</c:v>
                </c:pt>
                <c:pt idx="2">
                  <c:v>60</c:v>
                </c:pt>
                <c:pt idx="3">
                  <c:v>55.666666666666664</c:v>
                </c:pt>
                <c:pt idx="4">
                  <c:v>51.666666666666664</c:v>
                </c:pt>
                <c:pt idx="5">
                  <c:v>45</c:v>
                </c:pt>
                <c:pt idx="6">
                  <c:v>40</c:v>
                </c:pt>
              </c:numCache>
            </c:numRef>
          </c:xVal>
          <c:yVal>
            <c:numRef>
              <c:f>'Lineanizacion nivel'!$C$8:$C$14</c:f>
              <c:numCache>
                <c:formatCode>General</c:formatCode>
                <c:ptCount val="7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FE-440F-92B4-D223C5A1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94968"/>
        <c:axId val="703596280"/>
      </c:scatterChart>
      <c:valAx>
        <c:axId val="70359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3596280"/>
        <c:crosses val="autoZero"/>
        <c:crossBetween val="midCat"/>
      </c:valAx>
      <c:valAx>
        <c:axId val="7035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359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15</xdr:row>
      <xdr:rowOff>115887</xdr:rowOff>
    </xdr:from>
    <xdr:to>
      <xdr:col>6</xdr:col>
      <xdr:colOff>744538</xdr:colOff>
      <xdr:row>30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8B8C30-55C7-4093-9CB7-722F651D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8B25-1CD9-42FC-8198-E6B868F12445}">
  <dimension ref="B5:I15"/>
  <sheetViews>
    <sheetView tabSelected="1" workbookViewId="0">
      <selection activeCell="L30" sqref="L30"/>
    </sheetView>
  </sheetViews>
  <sheetFormatPr baseColWidth="10" defaultRowHeight="14.5" x14ac:dyDescent="0.35"/>
  <cols>
    <col min="9" max="9" width="11.81640625" bestFit="1" customWidth="1"/>
  </cols>
  <sheetData>
    <row r="5" spans="2:9" ht="15" thickBot="1" x14ac:dyDescent="0.4"/>
    <row r="6" spans="2:9" ht="15" thickBot="1" x14ac:dyDescent="0.4">
      <c r="B6" s="27" t="s">
        <v>41</v>
      </c>
      <c r="C6" s="28"/>
      <c r="D6" s="29" t="s">
        <v>38</v>
      </c>
      <c r="E6" s="29" t="s">
        <v>39</v>
      </c>
      <c r="F6" s="29" t="s">
        <v>40</v>
      </c>
      <c r="G6" s="30" t="s">
        <v>42</v>
      </c>
    </row>
    <row r="7" spans="2:9" x14ac:dyDescent="0.35">
      <c r="B7" s="23" t="s">
        <v>37</v>
      </c>
      <c r="C7" s="24" t="s">
        <v>35</v>
      </c>
      <c r="D7" s="25" t="s">
        <v>36</v>
      </c>
      <c r="E7" s="25"/>
      <c r="F7" s="25"/>
      <c r="G7" s="26"/>
    </row>
    <row r="8" spans="2:9" x14ac:dyDescent="0.35">
      <c r="B8" s="17">
        <v>0</v>
      </c>
      <c r="C8" s="4">
        <v>0</v>
      </c>
      <c r="D8" s="4">
        <v>85</v>
      </c>
      <c r="E8" s="4">
        <v>86</v>
      </c>
      <c r="F8" s="4">
        <v>87</v>
      </c>
      <c r="G8" s="18">
        <v>80</v>
      </c>
      <c r="H8" s="16"/>
      <c r="I8" s="9"/>
    </row>
    <row r="9" spans="2:9" x14ac:dyDescent="0.35">
      <c r="B9" s="5">
        <v>25</v>
      </c>
      <c r="C9" s="10">
        <v>12.5</v>
      </c>
      <c r="D9" s="4">
        <v>62</v>
      </c>
      <c r="E9" s="4">
        <v>69</v>
      </c>
      <c r="F9" s="4">
        <v>63</v>
      </c>
      <c r="G9" s="18">
        <f>AVERAGE(D9:F9)</f>
        <v>64.666666666666671</v>
      </c>
      <c r="H9" s="16"/>
      <c r="I9" s="9"/>
    </row>
    <row r="10" spans="2:9" x14ac:dyDescent="0.35">
      <c r="B10" s="17">
        <v>50</v>
      </c>
      <c r="C10" s="4">
        <v>25</v>
      </c>
      <c r="D10" s="4">
        <v>62</v>
      </c>
      <c r="E10" s="4">
        <v>59</v>
      </c>
      <c r="F10" s="4">
        <v>59</v>
      </c>
      <c r="G10" s="18">
        <f>AVERAGE(D10:F10)</f>
        <v>60</v>
      </c>
      <c r="H10" s="16"/>
      <c r="I10" s="9"/>
    </row>
    <row r="11" spans="2:9" x14ac:dyDescent="0.35">
      <c r="B11" s="5">
        <v>75</v>
      </c>
      <c r="C11" s="10">
        <v>37.5</v>
      </c>
      <c r="D11" s="4">
        <v>56</v>
      </c>
      <c r="E11" s="4">
        <v>56</v>
      </c>
      <c r="F11" s="4">
        <v>55</v>
      </c>
      <c r="G11" s="18">
        <f>AVERAGE(D11:F11)</f>
        <v>55.666666666666664</v>
      </c>
      <c r="I11" s="9"/>
    </row>
    <row r="12" spans="2:9" x14ac:dyDescent="0.35">
      <c r="B12" s="19">
        <v>125</v>
      </c>
      <c r="C12" s="10">
        <v>50</v>
      </c>
      <c r="D12" s="4">
        <v>52</v>
      </c>
      <c r="E12" s="4">
        <v>51</v>
      </c>
      <c r="F12" s="4">
        <v>52</v>
      </c>
      <c r="G12" s="18">
        <f>AVERAGE(D12:F12)</f>
        <v>51.666666666666664</v>
      </c>
      <c r="I12" s="9"/>
    </row>
    <row r="13" spans="2:9" x14ac:dyDescent="0.35">
      <c r="B13" s="19">
        <v>150</v>
      </c>
      <c r="C13" s="11">
        <v>75</v>
      </c>
      <c r="D13" s="4">
        <v>45</v>
      </c>
      <c r="E13" s="4">
        <v>45</v>
      </c>
      <c r="F13" s="4">
        <v>42</v>
      </c>
      <c r="G13" s="18">
        <v>45</v>
      </c>
      <c r="I13" s="9"/>
    </row>
    <row r="14" spans="2:9" ht="15" thickBot="1" x14ac:dyDescent="0.4">
      <c r="B14" s="20">
        <v>200</v>
      </c>
      <c r="C14" s="21">
        <v>100</v>
      </c>
      <c r="D14" s="6">
        <v>37</v>
      </c>
      <c r="E14" s="6">
        <v>38</v>
      </c>
      <c r="F14" s="6">
        <v>40</v>
      </c>
      <c r="G14" s="22">
        <v>40</v>
      </c>
      <c r="I14" s="9"/>
    </row>
    <row r="15" spans="2:9" x14ac:dyDescent="0.35">
      <c r="B15" s="8"/>
      <c r="C15" s="8"/>
      <c r="D15" s="1"/>
      <c r="E15" s="2"/>
    </row>
  </sheetData>
  <mergeCells count="2">
    <mergeCell ref="B6:C6"/>
    <mergeCell ref="D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10F0-EE0A-4316-8B54-844964288B4C}">
  <dimension ref="D3:V32"/>
  <sheetViews>
    <sheetView workbookViewId="0">
      <selection activeCell="D11" sqref="D11:G22"/>
    </sheetView>
  </sheetViews>
  <sheetFormatPr baseColWidth="10" defaultRowHeight="14.5" x14ac:dyDescent="0.35"/>
  <cols>
    <col min="4" max="4" width="19.81640625" bestFit="1" customWidth="1"/>
    <col min="5" max="5" width="13.1796875" style="1" customWidth="1"/>
    <col min="6" max="6" width="11.1796875" customWidth="1"/>
    <col min="8" max="8" width="9.7265625" customWidth="1"/>
    <col min="14" max="14" width="18.54296875" customWidth="1"/>
  </cols>
  <sheetData>
    <row r="3" spans="4:14" x14ac:dyDescent="0.35">
      <c r="I3" s="1" t="s">
        <v>31</v>
      </c>
    </row>
    <row r="4" spans="4:14" x14ac:dyDescent="0.35">
      <c r="I4" s="1">
        <v>0</v>
      </c>
      <c r="J4" t="s">
        <v>34</v>
      </c>
    </row>
    <row r="5" spans="4:14" x14ac:dyDescent="0.35">
      <c r="I5" s="1">
        <v>1</v>
      </c>
      <c r="J5" t="s">
        <v>33</v>
      </c>
    </row>
    <row r="6" spans="4:14" x14ac:dyDescent="0.35">
      <c r="I6" s="1">
        <v>2</v>
      </c>
      <c r="J6" t="s">
        <v>32</v>
      </c>
    </row>
    <row r="7" spans="4:14" x14ac:dyDescent="0.35">
      <c r="I7" s="1"/>
    </row>
    <row r="8" spans="4:14" x14ac:dyDescent="0.35">
      <c r="I8" s="1"/>
    </row>
    <row r="9" spans="4:14" x14ac:dyDescent="0.35">
      <c r="I9" s="1" t="s">
        <v>25</v>
      </c>
    </row>
    <row r="10" spans="4:14" x14ac:dyDescent="0.35">
      <c r="M10" s="1"/>
    </row>
    <row r="11" spans="4:14" x14ac:dyDescent="0.35">
      <c r="D11" s="15" t="s">
        <v>59</v>
      </c>
      <c r="E11" s="12" t="s">
        <v>43</v>
      </c>
      <c r="F11" s="13" t="s">
        <v>55</v>
      </c>
      <c r="G11" s="14"/>
      <c r="M11" s="1">
        <v>10</v>
      </c>
      <c r="N11" t="s">
        <v>30</v>
      </c>
    </row>
    <row r="12" spans="4:14" x14ac:dyDescent="0.35">
      <c r="D12" s="3" t="s">
        <v>57</v>
      </c>
      <c r="E12" s="4" t="s">
        <v>23</v>
      </c>
      <c r="F12" s="10" t="s">
        <v>44</v>
      </c>
      <c r="G12" s="4" t="s">
        <v>8</v>
      </c>
      <c r="M12" s="1">
        <v>20</v>
      </c>
      <c r="N12" t="s">
        <v>26</v>
      </c>
    </row>
    <row r="13" spans="4:14" x14ac:dyDescent="0.35">
      <c r="D13" s="3" t="s">
        <v>58</v>
      </c>
      <c r="E13" s="4" t="s">
        <v>24</v>
      </c>
      <c r="F13" s="10" t="s">
        <v>45</v>
      </c>
      <c r="G13" s="4" t="s">
        <v>9</v>
      </c>
      <c r="M13" s="1">
        <v>30</v>
      </c>
      <c r="N13" t="s">
        <v>27</v>
      </c>
    </row>
    <row r="14" spans="4:14" x14ac:dyDescent="0.35">
      <c r="D14" s="3" t="s">
        <v>7</v>
      </c>
      <c r="E14" s="4" t="s">
        <v>17</v>
      </c>
      <c r="F14" s="10" t="s">
        <v>46</v>
      </c>
      <c r="G14" s="4" t="s">
        <v>10</v>
      </c>
      <c r="M14" s="1"/>
    </row>
    <row r="15" spans="4:14" x14ac:dyDescent="0.35">
      <c r="D15" s="3" t="s">
        <v>6</v>
      </c>
      <c r="E15" s="4" t="s">
        <v>18</v>
      </c>
      <c r="F15" s="10" t="s">
        <v>47</v>
      </c>
      <c r="G15" s="4" t="s">
        <v>11</v>
      </c>
      <c r="M15" s="1">
        <v>50</v>
      </c>
      <c r="N15" t="s">
        <v>28</v>
      </c>
    </row>
    <row r="16" spans="4:14" x14ac:dyDescent="0.35">
      <c r="D16" s="3" t="s">
        <v>4</v>
      </c>
      <c r="E16" s="4" t="s">
        <v>16</v>
      </c>
      <c r="F16" s="10" t="s">
        <v>48</v>
      </c>
      <c r="G16" s="4" t="s">
        <v>12</v>
      </c>
      <c r="M16" s="1">
        <v>60</v>
      </c>
      <c r="N16" t="s">
        <v>29</v>
      </c>
    </row>
    <row r="17" spans="4:22" x14ac:dyDescent="0.35">
      <c r="D17" s="3" t="s">
        <v>5</v>
      </c>
      <c r="E17" s="4" t="s">
        <v>19</v>
      </c>
      <c r="F17" s="10" t="s">
        <v>49</v>
      </c>
      <c r="G17" s="4" t="s">
        <v>13</v>
      </c>
    </row>
    <row r="18" spans="4:22" x14ac:dyDescent="0.35">
      <c r="D18" s="3" t="s">
        <v>56</v>
      </c>
      <c r="E18" s="4" t="s">
        <v>20</v>
      </c>
      <c r="F18" s="10" t="s">
        <v>50</v>
      </c>
      <c r="G18" s="4" t="s">
        <v>12</v>
      </c>
    </row>
    <row r="19" spans="4:22" x14ac:dyDescent="0.35">
      <c r="D19" s="3" t="s">
        <v>3</v>
      </c>
      <c r="E19" s="4" t="s">
        <v>21</v>
      </c>
      <c r="F19" s="10" t="s">
        <v>51</v>
      </c>
      <c r="G19" s="4" t="s">
        <v>11</v>
      </c>
    </row>
    <row r="20" spans="4:22" x14ac:dyDescent="0.35">
      <c r="D20" s="3" t="s">
        <v>2</v>
      </c>
      <c r="E20" s="4" t="s">
        <v>22</v>
      </c>
      <c r="F20" s="10" t="s">
        <v>52</v>
      </c>
      <c r="G20" s="4" t="s">
        <v>10</v>
      </c>
    </row>
    <row r="21" spans="4:22" x14ac:dyDescent="0.35">
      <c r="D21" s="3" t="s">
        <v>1</v>
      </c>
      <c r="E21" s="4" t="s">
        <v>15</v>
      </c>
      <c r="F21" s="10" t="s">
        <v>53</v>
      </c>
      <c r="G21" s="4" t="s">
        <v>14</v>
      </c>
    </row>
    <row r="22" spans="4:22" x14ac:dyDescent="0.35">
      <c r="D22" s="3" t="s">
        <v>0</v>
      </c>
      <c r="E22" s="4" t="s">
        <v>0</v>
      </c>
      <c r="F22" s="10" t="s">
        <v>54</v>
      </c>
      <c r="G22" s="4" t="s">
        <v>8</v>
      </c>
    </row>
    <row r="23" spans="4:22" x14ac:dyDescent="0.35">
      <c r="V23" s="2"/>
    </row>
    <row r="24" spans="4:22" x14ac:dyDescent="0.35">
      <c r="L24" s="1"/>
      <c r="M24" s="2"/>
      <c r="N24" s="2"/>
      <c r="V24" s="2"/>
    </row>
    <row r="25" spans="4:22" x14ac:dyDescent="0.35">
      <c r="L25" s="2"/>
      <c r="M25" s="2"/>
      <c r="N25" s="2"/>
      <c r="O25" s="2"/>
      <c r="V25" s="2"/>
    </row>
    <row r="26" spans="4:22" x14ac:dyDescent="0.35">
      <c r="I26" s="2"/>
      <c r="J26" s="2"/>
      <c r="K26" s="2"/>
      <c r="L26" s="2"/>
      <c r="S26" s="2"/>
    </row>
    <row r="27" spans="4:22" x14ac:dyDescent="0.35">
      <c r="I27" s="2"/>
      <c r="J27" s="2"/>
      <c r="K27" s="2"/>
      <c r="L27" s="2"/>
      <c r="S27" s="2"/>
    </row>
    <row r="28" spans="4:22" x14ac:dyDescent="0.35">
      <c r="I28" s="2"/>
      <c r="J28" s="2"/>
      <c r="K28" s="2"/>
      <c r="L28" s="2"/>
      <c r="S28" s="2"/>
    </row>
    <row r="29" spans="4:22" x14ac:dyDescent="0.35">
      <c r="I29" s="2"/>
      <c r="J29" s="2"/>
      <c r="K29" s="2"/>
      <c r="L29" s="2"/>
      <c r="S29" s="2"/>
    </row>
    <row r="30" spans="4:22" x14ac:dyDescent="0.35">
      <c r="I30" s="2"/>
      <c r="J30" s="2"/>
      <c r="K30" s="2"/>
      <c r="L30" s="2"/>
      <c r="S30" s="2"/>
    </row>
    <row r="31" spans="4:22" x14ac:dyDescent="0.35">
      <c r="I31" s="2"/>
      <c r="L31" s="2"/>
      <c r="S31" s="2"/>
    </row>
    <row r="32" spans="4:22" x14ac:dyDescent="0.35">
      <c r="I32" s="2"/>
      <c r="L32" s="7"/>
      <c r="S32" s="2"/>
    </row>
  </sheetData>
  <mergeCells count="1">
    <mergeCell ref="F11:G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Lineanizacion nivel</vt:lpstr>
      <vt:lpstr>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LAP_DELL</dc:creator>
  <cp:lastModifiedBy>LAP_DELL</cp:lastModifiedBy>
  <dcterms:created xsi:type="dcterms:W3CDTF">2018-12-05T02:12:50Z</dcterms:created>
  <dcterms:modified xsi:type="dcterms:W3CDTF">2018-12-20T02:25:43Z</dcterms:modified>
</cp:coreProperties>
</file>