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tik\Desktop\RAJENDER KUMAR\Aanalytics file\Excel\Question\Assignments\pivot\"/>
    </mc:Choice>
  </mc:AlternateContent>
  <bookViews>
    <workbookView xWindow="360" yWindow="390" windowWidth="12240" windowHeight="7140"/>
  </bookViews>
  <sheets>
    <sheet name="Sheet1" sheetId="2" r:id="rId1"/>
    <sheet name="Data" sheetId="1" r:id="rId2"/>
  </sheets>
  <definedNames>
    <definedName name="_xlnm._FilterDatabase" localSheetId="1" hidden="1">Data!$A$1:$H$221</definedName>
  </definedNames>
  <calcPr calcId="152511"/>
  <pivotCaches>
    <pivotCache cacheId="2" r:id="rId3"/>
  </pivotCaches>
</workbook>
</file>

<file path=xl/calcChain.xml><?xml version="1.0" encoding="utf-8"?>
<calcChain xmlns="http://schemas.openxmlformats.org/spreadsheetml/2006/main">
  <c r="B243" i="1" l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</calcChain>
</file>

<file path=xl/sharedStrings.xml><?xml version="1.0" encoding="utf-8"?>
<sst xmlns="http://schemas.openxmlformats.org/spreadsheetml/2006/main" count="746" uniqueCount="281">
  <si>
    <t>EON</t>
  </si>
  <si>
    <t>DELHI</t>
  </si>
  <si>
    <t>M/S KESHAV RAJENDRA MALLICK</t>
  </si>
  <si>
    <t>Civic</t>
  </si>
  <si>
    <t>M/S SPC ENGINEERS PVT. LTD.</t>
  </si>
  <si>
    <t>CITY-2PS</t>
  </si>
  <si>
    <t>M/S graziano transmission india pvt ltd</t>
  </si>
  <si>
    <t>Accent</t>
  </si>
  <si>
    <t>M/S PUMARTH COMMODITIES PVT. LTD.</t>
  </si>
  <si>
    <t>City</t>
  </si>
  <si>
    <t>M/S INDORAMA IND.</t>
  </si>
  <si>
    <t>Brio</t>
  </si>
  <si>
    <t>Mr. YOGESH SINGHAL</t>
  </si>
  <si>
    <t>Accord-2PX</t>
  </si>
  <si>
    <t>M/S KAIZEN CORPORATION SERVICES</t>
  </si>
  <si>
    <t>Accord</t>
  </si>
  <si>
    <t>Mr. VIJAY GUPTA</t>
  </si>
  <si>
    <t>SANTRO</t>
  </si>
  <si>
    <t>Mr. AMAN VACHHER</t>
  </si>
  <si>
    <t>SANTA FE</t>
  </si>
  <si>
    <t>R.N.RAINA</t>
  </si>
  <si>
    <t>NEW VERNA</t>
  </si>
  <si>
    <t>ASHISH JAIN</t>
  </si>
  <si>
    <t>New CITY</t>
  </si>
  <si>
    <t>SUNIL KUMAR</t>
  </si>
  <si>
    <t>New Accord</t>
  </si>
  <si>
    <t>PASHUPATI MANUFACTURERS LTD.</t>
  </si>
  <si>
    <t>Neo Elantra</t>
  </si>
  <si>
    <t>RAJU CHAUDHARY</t>
  </si>
  <si>
    <t>Jazz</t>
  </si>
  <si>
    <t>MONIKA VERMA</t>
  </si>
  <si>
    <t>i80</t>
  </si>
  <si>
    <t>B S SHANTI</t>
  </si>
  <si>
    <t>i70</t>
  </si>
  <si>
    <t>ANKUR KAPOOR</t>
  </si>
  <si>
    <t>PAWAN KUMAR (DL3CS7000)</t>
  </si>
  <si>
    <t>TARANA SHARMA</t>
  </si>
  <si>
    <t>DINESH RAJVANSHI</t>
  </si>
  <si>
    <t>GURPREM SINGH</t>
  </si>
  <si>
    <t>SANYAM SACHDEVA</t>
  </si>
  <si>
    <t>PARDEEP MAAN</t>
  </si>
  <si>
    <t>VISHAL TAYAL</t>
  </si>
  <si>
    <t>Patna</t>
  </si>
  <si>
    <t>PUNAM VERMA (DL7CN3742)</t>
  </si>
  <si>
    <t>HARITABH SHARMA</t>
  </si>
  <si>
    <t>GARG PLASTICS</t>
  </si>
  <si>
    <t>SHIKSHA MISHRA</t>
  </si>
  <si>
    <t>RUHI SHARMA</t>
  </si>
  <si>
    <t>HARENDRA</t>
  </si>
  <si>
    <t>Mr. PARMINDER SINGH</t>
  </si>
  <si>
    <t>M/S R N SARAF &amp; CO.</t>
  </si>
  <si>
    <t>i60</t>
  </si>
  <si>
    <t>M/S INFO EDGE (INDIA) LTD</t>
  </si>
  <si>
    <t>i50</t>
  </si>
  <si>
    <t>Mr. PAWAN KAKKAR</t>
  </si>
  <si>
    <t>Mr. NARESH KUMAR BHARDWAJ</t>
  </si>
  <si>
    <t>M/S SURBHI TELELINK PVT. LTD</t>
  </si>
  <si>
    <t>Mr. ATUL SHAKTI</t>
  </si>
  <si>
    <t>Mrs. ANITA JAIN</t>
  </si>
  <si>
    <t>Mr. VED PARKASH SACHAR</t>
  </si>
  <si>
    <t>Mr. KRISHAN KUMAR GARG</t>
  </si>
  <si>
    <t>M/S INTER DECOR</t>
  </si>
  <si>
    <t>Mr. Rajinder Kumar Sachdeva</t>
  </si>
  <si>
    <t>Mrs. MEENU JUNEJA</t>
  </si>
  <si>
    <t>Mrs. NEELAM SARASWAT</t>
  </si>
  <si>
    <t>Mr. Shashikant</t>
  </si>
  <si>
    <t>Mr. KESHRI MAL BHAGAT</t>
  </si>
  <si>
    <t>Mr. AMIT KUMAR</t>
  </si>
  <si>
    <t>Mr. CHANDRA MOHAN BECTOR</t>
  </si>
  <si>
    <t>Ms. Radhika Rewari</t>
  </si>
  <si>
    <t>i40</t>
  </si>
  <si>
    <t>M/S NICHEM OXIDES PVT LTD</t>
  </si>
  <si>
    <t>i30</t>
  </si>
  <si>
    <t>Mr. RAVI SEHGAL</t>
  </si>
  <si>
    <t>Mrs. ARUNAA KHANNA</t>
  </si>
  <si>
    <t>Mr. Javed Ali</t>
  </si>
  <si>
    <t>Mrs. NISHAAT AHMAD</t>
  </si>
  <si>
    <t>Ms. JYOTI BHARDWAJ</t>
  </si>
  <si>
    <t>Ms. Kanta Pahuja</t>
  </si>
  <si>
    <t>Mr. ASHU SAWHNEY</t>
  </si>
  <si>
    <t>Mr. KAMAL KISHORE</t>
  </si>
  <si>
    <t>Mr. SATINDER  PAL SINGH</t>
  </si>
  <si>
    <t>M/S G.S.HOUSING PRIVATE LIMITED</t>
  </si>
  <si>
    <t>Ms. SHRUTI JINDAL</t>
  </si>
  <si>
    <t>M/S NEW DELHI TELEVISION</t>
  </si>
  <si>
    <t>M/S SHANTI ENTERPRISES</t>
  </si>
  <si>
    <t>Mr. ATUL KULSHRESTHA</t>
  </si>
  <si>
    <t>M/S SUNRISE BUILDMORE PVT. LTD.</t>
  </si>
  <si>
    <t>Mumbai</t>
  </si>
  <si>
    <t>Noida</t>
  </si>
  <si>
    <t>Jaipur</t>
  </si>
  <si>
    <t>i20</t>
  </si>
  <si>
    <t>i10</t>
  </si>
  <si>
    <t>Mr. VINOD KUMAR</t>
  </si>
  <si>
    <t>M/S HDFC BANK LTD</t>
  </si>
  <si>
    <t>Mr. KRISHAN KUMAR</t>
  </si>
  <si>
    <t>Mr. ASHOK KUMAR</t>
  </si>
  <si>
    <t>i130</t>
  </si>
  <si>
    <t>i120</t>
  </si>
  <si>
    <t>i110</t>
  </si>
  <si>
    <t>i100</t>
  </si>
  <si>
    <t>i90</t>
  </si>
  <si>
    <t>Mr. VIJAY KUMAR KAPOOR</t>
  </si>
  <si>
    <t>MOHD. SHAFEEQ</t>
  </si>
  <si>
    <t>KARAN BIR SINGH</t>
  </si>
  <si>
    <t>Mr. GANESH VENKATRAMAN</t>
  </si>
  <si>
    <t>Mr. SAKYA SINGH CHOUDHARY</t>
  </si>
  <si>
    <t>M/S LESSEE-BHEL</t>
  </si>
  <si>
    <t>M/S INDUSTRIAL CONVEYORS PVT LTD</t>
  </si>
  <si>
    <t>i260</t>
  </si>
  <si>
    <t>Dr. BHARAT BHUSHAN HANDOO</t>
  </si>
  <si>
    <t>i250</t>
  </si>
  <si>
    <t>Mr. GAURAV CHAUHAN</t>
  </si>
  <si>
    <t>M/S STAR MARKLINKS PVT LTD</t>
  </si>
  <si>
    <t>M/S RAMESH PUBLISHING HOUSE</t>
  </si>
  <si>
    <t>Mr. ASHISH RATANPAL</t>
  </si>
  <si>
    <t>Mr. SATISH KUMAR</t>
  </si>
  <si>
    <t>Ms. KAVITA CHAUHAN</t>
  </si>
  <si>
    <t>M/S BRY AIR (ASIA) PVT LTD</t>
  </si>
  <si>
    <t>M/S SUSHILAGGARWAL&amp;CO</t>
  </si>
  <si>
    <t>Mr. NITIN SHARMA</t>
  </si>
  <si>
    <t>Mr. mohammad asjad usmani</t>
  </si>
  <si>
    <t>Mr. Sobhit Saxena</t>
  </si>
  <si>
    <t>Ms. KUSSUM KHANNA</t>
  </si>
  <si>
    <t>Mrs. JYOTI ARORA</t>
  </si>
  <si>
    <t>M/S HCL CORPORATION LTD</t>
  </si>
  <si>
    <t>Mr. BALVINDER KUMAR SHARMA</t>
  </si>
  <si>
    <t>i240</t>
  </si>
  <si>
    <t>Mr. HARISH CHANDER KAPOOR</t>
  </si>
  <si>
    <t>i230</t>
  </si>
  <si>
    <t>M/S PACE KNITTERS</t>
  </si>
  <si>
    <t>M/S SUPRABHAT ASSOCIATED PVT. LTD.</t>
  </si>
  <si>
    <t>Mr. SUSHIL YADAV</t>
  </si>
  <si>
    <t>Mrs. SHIKHA SRIVASTAVA</t>
  </si>
  <si>
    <t>Badarpur</t>
  </si>
  <si>
    <t>M/S NEELKANTH ALLOYS P LTD</t>
  </si>
  <si>
    <t>Ms. SUMAN KAPOOR</t>
  </si>
  <si>
    <t>Mr. AJAY KUMAR DOGRA</t>
  </si>
  <si>
    <t>Mr. MAJOR K RAMESH</t>
  </si>
  <si>
    <t>Mr. HARSARN SINGH VOHRA</t>
  </si>
  <si>
    <t>M/S S. K. ENTERPRISES</t>
  </si>
  <si>
    <t>Mr. SHRI PAL GOEL</t>
  </si>
  <si>
    <t>Mr. RIPU VASHISHT</t>
  </si>
  <si>
    <t>M/S WELDEKOR AGENCIES PVT. LTD</t>
  </si>
  <si>
    <t>Mr. JASVINDER GULATI</t>
  </si>
  <si>
    <t>Ms. MANSI THUKRAL</t>
  </si>
  <si>
    <t>i220</t>
  </si>
  <si>
    <t>M/S ARETE CONSULTANTS PVT LTD</t>
  </si>
  <si>
    <t>i210</t>
  </si>
  <si>
    <t>Mr. KAMALJIT SINGH FLORA</t>
  </si>
  <si>
    <t>M/S PERFECTION OFFICE EQUIPEMENT PVT. LTD.</t>
  </si>
  <si>
    <t>M/S IMPACT MARKETING SERVICES PVT LTD</t>
  </si>
  <si>
    <t>Mr. AMULYA BHARAT</t>
  </si>
  <si>
    <t>M/S KAMAL METALS P LTD</t>
  </si>
  <si>
    <t>M/S SARTHAK AQUA INDIA PVT LTD</t>
  </si>
  <si>
    <t>Mr. KASHMIRI LAL MAHAJAN</t>
  </si>
  <si>
    <t>Mr. ANUVIND CHANDRA</t>
  </si>
  <si>
    <t>M/S ADG ENTERPRISES PVT LTD</t>
  </si>
  <si>
    <t>M/S ASIA INVESTMENTS PVT LTD</t>
  </si>
  <si>
    <t>Mr. JAIDEEP CHOPRA</t>
  </si>
  <si>
    <t>Mr. AMAN VIJ</t>
  </si>
  <si>
    <t>M/S THE SARASWATI INDI. SYNDICATE LTD.</t>
  </si>
  <si>
    <t>M/S ADANI ENTERPRISES LTD.</t>
  </si>
  <si>
    <t>M/S AFL PVT. LTD.</t>
  </si>
  <si>
    <t>Mr. RAJENDER SINGH TANWAR</t>
  </si>
  <si>
    <t>i200</t>
  </si>
  <si>
    <t>Ms. PUNITA A NAGPAL</t>
  </si>
  <si>
    <t>i190</t>
  </si>
  <si>
    <t>Mrs. JYOTSANA SHARMA</t>
  </si>
  <si>
    <t>Mr. RAJ KUMAR KATIRA</t>
  </si>
  <si>
    <t>Mr. SUNIL KR. GARG</t>
  </si>
  <si>
    <t>M/S SHIV SHANKER &amp; SONS HUF</t>
  </si>
  <si>
    <t>Ms. Neelam Arora</t>
  </si>
  <si>
    <t>Mr. MRINAL OJHA</t>
  </si>
  <si>
    <t>Mr. KALYAN DUTT</t>
  </si>
  <si>
    <t>Mr. SATISH KR AGGARWAL</t>
  </si>
  <si>
    <t>Mr. SATISH CHAND JAIN</t>
  </si>
  <si>
    <t>Mrs. SATINDER TALWAR</t>
  </si>
  <si>
    <t>M/S J R C PRINTERS P LTD</t>
  </si>
  <si>
    <t>Mr. RAVINDER PAL SINGH</t>
  </si>
  <si>
    <t>Mr. YASHPAL SETHI</t>
  </si>
  <si>
    <t>Mr. INDER POWAR</t>
  </si>
  <si>
    <t>Mr. PURAN LAL</t>
  </si>
  <si>
    <t>M/S SAROVAR HOTELS PVT LTD</t>
  </si>
  <si>
    <t>i180</t>
  </si>
  <si>
    <t>Ms. MITU VARMA</t>
  </si>
  <si>
    <t>i170</t>
  </si>
  <si>
    <t>M/S m s e b holding co ltd</t>
  </si>
  <si>
    <t>M/S THYSSENKRUPP ELEVATOR INDIA  PVT LTD</t>
  </si>
  <si>
    <t>Mr. MANEESH SHANKAR</t>
  </si>
  <si>
    <t>Mr. VAMALI</t>
  </si>
  <si>
    <t>M/S ENA FOOTWEAR P LTD.</t>
  </si>
  <si>
    <t>Mr. DEVINDRE SINGH</t>
  </si>
  <si>
    <t>Mr. D.R.P. YAFUVANSHI</t>
  </si>
  <si>
    <t>Mr. KARAN BHUDHIRAJA</t>
  </si>
  <si>
    <t>M/S P N P POLYMERS PVT LTD.</t>
  </si>
  <si>
    <t>Mr. AMIT VOHRA</t>
  </si>
  <si>
    <t>Mr. RAJEEV JAIN</t>
  </si>
  <si>
    <t>M/S PIONEER INSTRUMNTATION</t>
  </si>
  <si>
    <t>Ms. RICHA GARG</t>
  </si>
  <si>
    <t>Mr. NAVIN PARTI</t>
  </si>
  <si>
    <t>Mr. PARMOD KUMAR RAI</t>
  </si>
  <si>
    <t>Mr. TAHIR MALIK</t>
  </si>
  <si>
    <t>i160</t>
  </si>
  <si>
    <t>Mr. MAJOR AMIT SOOD</t>
  </si>
  <si>
    <t>i150</t>
  </si>
  <si>
    <t>M/S KHANNA INDUSTRIAL CORPORATION</t>
  </si>
  <si>
    <t>Mr. PRAMOD KUMAR JAIN</t>
  </si>
  <si>
    <t>M/S SHAKUMBHARI STRAW PRODUCTS</t>
  </si>
  <si>
    <t>Mr. ROHIT ANAND</t>
  </si>
  <si>
    <t>M/S SHUBHAM MARMO PVT. LTD.</t>
  </si>
  <si>
    <t>Mrs. SUDESHNA SEN SHARMA</t>
  </si>
  <si>
    <t>M/S bright agencies</t>
  </si>
  <si>
    <t>M/S INDOCOL AGENCIES ( INDIA )</t>
  </si>
  <si>
    <t>Mr. MSG VERGHESE</t>
  </si>
  <si>
    <t>Mr. NEHAL SINGH</t>
  </si>
  <si>
    <t>Mrs. KAVITA RANI</t>
  </si>
  <si>
    <t>Mr. KARANJIT SINGH</t>
  </si>
  <si>
    <t>Mrs. SAPANA SHARMA</t>
  </si>
  <si>
    <t>M/S MAX NEW YORK LIFE INS. CO.</t>
  </si>
  <si>
    <t>Mr. BHARAT BHUSHAN SABHARWAL</t>
  </si>
  <si>
    <t>Mrs. SUMAN LATA</t>
  </si>
  <si>
    <t>i140</t>
  </si>
  <si>
    <t>M/S UTTAR BHARAT HYDRO POWER PVT. LTD.</t>
  </si>
  <si>
    <t>Mr. N. RAMAKRISHNAN</t>
  </si>
  <si>
    <t>M/S KUMAR GULAB RANI</t>
  </si>
  <si>
    <t>M/S HINDUSTAN SANITARY WARE &amp; INDS. LTD</t>
  </si>
  <si>
    <t>Mr. PARMOD KUMAR VATSA</t>
  </si>
  <si>
    <t>Mr. (CP) SUDIP DHANI</t>
  </si>
  <si>
    <t>M/S MM9 INFORMATION TECHNOLOGY</t>
  </si>
  <si>
    <t>Mr. PAWAN GOEL</t>
  </si>
  <si>
    <t>Mrs. BHUPINDER KAUR</t>
  </si>
  <si>
    <t>Mr. ALOK VIJ</t>
  </si>
  <si>
    <t>M/S MADAN MOHAN SHARMA &amp; SONS HUF</t>
  </si>
  <si>
    <t>M/S R.R REAL BUILD PVT. LTD</t>
  </si>
  <si>
    <t>Ms. RANJI DHAWAN</t>
  </si>
  <si>
    <t>Mr. SUMEET SHARMA</t>
  </si>
  <si>
    <t>M/S RAMBO ENTERPRISES PVT LTD</t>
  </si>
  <si>
    <t>Ms. RUCHI BALI</t>
  </si>
  <si>
    <t>M/S BERGEN ELECTRONICS LTD</t>
  </si>
  <si>
    <t>Mr. HATINDER VOHRA</t>
  </si>
  <si>
    <t>M/S GENESIS PRODUCT SERVICES PVT. LTD.</t>
  </si>
  <si>
    <t>Mr. RAJESH GUPTA</t>
  </si>
  <si>
    <t>Ms. KIRAN GERA</t>
  </si>
  <si>
    <t>M/S AIRCON ENGINEERS PVT LTD</t>
  </si>
  <si>
    <t>Mr. AMIT BHATNAGAR</t>
  </si>
  <si>
    <t>Mr. SHARAD GUPTA</t>
  </si>
  <si>
    <t>Mr. SANDEEP MEHRA</t>
  </si>
  <si>
    <t>M/S VISIOCORP MOTHERSON LTD.</t>
  </si>
  <si>
    <t>Mr. VISHAL KUMAR</t>
  </si>
  <si>
    <t>Mr. JAGDISH CHANDER CHABRA</t>
  </si>
  <si>
    <t>M/S SINDHI JEWELLERS PVT.LTD</t>
  </si>
  <si>
    <t>Mr. S.K. SINGHAL</t>
  </si>
  <si>
    <t>M/S HCL TECHNOLOGIES LTD</t>
  </si>
  <si>
    <t>M/S NEW SADHNA POCKET BOOKS</t>
  </si>
  <si>
    <t>Mr. INDRESH NARAIN</t>
  </si>
  <si>
    <t>M/S NEW AIRWAYS TRAVELS (DELHI) PVT.LTD</t>
  </si>
  <si>
    <t>M/S Alstom Projects India Ltd</t>
  </si>
  <si>
    <t>M/S WIG AIR FREIGHT PVT LTD</t>
  </si>
  <si>
    <t>Mr. SUSHL AGGARWAL</t>
  </si>
  <si>
    <t>M/S SANSKAR</t>
  </si>
  <si>
    <t>M/S ADREM CONSULTING SERVICES PVT LTD</t>
  </si>
  <si>
    <t>M/S RELEVANT COURIES P LTD</t>
  </si>
  <si>
    <t>Mr. S.K.AHUJA</t>
  </si>
  <si>
    <t>Ms. SHWETA MANCHANDA</t>
  </si>
  <si>
    <t>M/S TRA INTERNATIONAL LTD.</t>
  </si>
  <si>
    <t>Mr. VIPIN MADHUKAR SHERLEKAR</t>
  </si>
  <si>
    <t xml:space="preserve">Question:
Create Reports by using Pivot Table on the Following Requiement
1. Create Report City wise sum of Cost and Sales Price </t>
  </si>
  <si>
    <t>Sales Price</t>
  </si>
  <si>
    <t>Cost Price</t>
  </si>
  <si>
    <t>MODEL</t>
  </si>
  <si>
    <t>CITY</t>
  </si>
  <si>
    <t>date</t>
  </si>
  <si>
    <t>age</t>
  </si>
  <si>
    <t>salary</t>
  </si>
  <si>
    <t>NAME</t>
  </si>
  <si>
    <t>Haryana</t>
  </si>
  <si>
    <t>Row Labels</t>
  </si>
  <si>
    <t>Grand Total</t>
  </si>
  <si>
    <t>Sum of Cost Price</t>
  </si>
  <si>
    <t>Sum of 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</si>
</sst>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4" borderId="8" xfId="0" applyFont="1" applyFill="1" applyBorder="1"/>
    <xf numFmtId="0" fontId="0" fillId="4" borderId="1" xfId="0" applyFont="1" applyFill="1" applyBorder="1"/>
    <xf numFmtId="14" fontId="0" fillId="4" borderId="1" xfId="0" applyNumberFormat="1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14" fontId="0" fillId="5" borderId="10" xfId="0" applyNumberFormat="1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14" fontId="0" fillId="4" borderId="10" xfId="0" applyNumberFormat="1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14" fontId="0" fillId="5" borderId="12" xfId="0" applyNumberFormat="1" applyFont="1" applyFill="1" applyBorder="1"/>
    <xf numFmtId="0" fontId="0" fillId="4" borderId="1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Calibri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itik" refreshedDate="43937.897092939813" createdVersion="5" refreshedVersion="5" minRefreshableVersion="3" recordCount="242">
  <cacheSource type="worksheet">
    <worksheetSource name="Table3"/>
  </cacheSource>
  <cacheFields count="8">
    <cacheField name="NAME" numFmtId="0">
      <sharedItems/>
    </cacheField>
    <cacheField name="salary" numFmtId="0">
      <sharedItems containsSemiMixedTypes="0" containsString="0" containsNumber="1" containsInteger="1" minValue="1702" maxValue="49696"/>
    </cacheField>
    <cacheField name="age" numFmtId="0">
      <sharedItems containsSemiMixedTypes="0" containsString="0" containsNumber="1" containsInteger="1" minValue="18" maxValue="60"/>
    </cacheField>
    <cacheField name="date" numFmtId="14">
      <sharedItems containsSemiMixedTypes="0" containsNonDate="0" containsDate="1" containsString="0" minDate="2010-01-01T00:00:00" maxDate="2010-08-09T00:00:00"/>
    </cacheField>
    <cacheField name="CITY" numFmtId="0">
      <sharedItems count="7">
        <s v="Mumbai"/>
        <s v="Patna"/>
        <s v="Haryana"/>
        <s v="DELHI"/>
        <s v="Jaipur"/>
        <s v="Badarpur"/>
        <s v="Noida"/>
      </sharedItems>
    </cacheField>
    <cacheField name="MODEL" numFmtId="0">
      <sharedItems/>
    </cacheField>
    <cacheField name="Cost Price" numFmtId="0">
      <sharedItems containsSemiMixedTypes="0" containsString="0" containsNumber="1" containsInteger="1" minValue="100487" maxValue="498949"/>
    </cacheField>
    <cacheField name="Sales Price" numFmtId="0">
      <sharedItems containsSemiMixedTypes="0" containsString="0" containsNumber="1" minValue="142691.54" maxValue="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s v="Mr. VIPIN MADHUKAR SHERLEKAR"/>
    <n v="23229"/>
    <n v="28"/>
    <d v="2010-01-01T00:00:00"/>
    <x v="0"/>
    <s v="Accord"/>
    <n v="276174"/>
    <n v="392167.08"/>
  </r>
  <r>
    <s v="M/S TRA INTERNATIONAL LTD."/>
    <n v="9952"/>
    <n v="59"/>
    <d v="2010-01-02T00:00:00"/>
    <x v="0"/>
    <s v="Accord-2PX"/>
    <n v="158903"/>
    <n v="225642.26"/>
  </r>
  <r>
    <s v="Ms. SHWETA MANCHANDA"/>
    <n v="7294"/>
    <n v="49"/>
    <d v="2010-01-03T00:00:00"/>
    <x v="0"/>
    <s v="Brio"/>
    <n v="446505"/>
    <n v="634037.1"/>
  </r>
  <r>
    <s v="Mr. S.K.AHUJA"/>
    <n v="47911"/>
    <n v="35"/>
    <d v="2010-01-04T00:00:00"/>
    <x v="0"/>
    <s v="City"/>
    <n v="138363"/>
    <n v="196475.46"/>
  </r>
  <r>
    <s v="M/S RELEVANT COURIES P LTD"/>
    <n v="48623"/>
    <n v="49"/>
    <d v="2010-01-05T00:00:00"/>
    <x v="0"/>
    <s v="Accent"/>
    <n v="281008"/>
    <n v="399031.36"/>
  </r>
  <r>
    <s v="M/S ADREM CONSULTING SERVICES PVT LTD"/>
    <n v="44188"/>
    <n v="44"/>
    <d v="2010-01-06T00:00:00"/>
    <x v="0"/>
    <s v="CITY-2PS"/>
    <n v="468145"/>
    <n v="664765.9"/>
  </r>
  <r>
    <s v="M/S SANSKAR"/>
    <n v="1702"/>
    <n v="41"/>
    <d v="2010-01-07T00:00:00"/>
    <x v="1"/>
    <s v="Civic"/>
    <n v="339599"/>
    <n v="482230.57999999996"/>
  </r>
  <r>
    <s v="Mr. SUSHL AGGARWAL"/>
    <n v="9272"/>
    <n v="30"/>
    <d v="2010-01-08T00:00:00"/>
    <x v="1"/>
    <s v="EON"/>
    <n v="434411"/>
    <n v="616863.62"/>
  </r>
  <r>
    <s v="Mr. VIJAY KUMAR KAPOOR"/>
    <n v="23730"/>
    <n v="49"/>
    <d v="2010-01-09T00:00:00"/>
    <x v="1"/>
    <s v="i10"/>
    <n v="409625"/>
    <n v="581667.5"/>
  </r>
  <r>
    <s v="M/S WIG AIR FREIGHT PVT LTD"/>
    <n v="11007"/>
    <n v="51"/>
    <d v="2010-01-10T00:00:00"/>
    <x v="1"/>
    <s v="i20"/>
    <n v="294797"/>
    <n v="418611.74"/>
  </r>
  <r>
    <s v="M/S Alstom Projects India Ltd"/>
    <n v="41491"/>
    <n v="31"/>
    <d v="2010-01-11T00:00:00"/>
    <x v="1"/>
    <s v="Jazz"/>
    <n v="236913"/>
    <n v="336416.45999999996"/>
  </r>
  <r>
    <s v="M/S SUNRISE BUILDMORE PVT. LTD."/>
    <n v="26994"/>
    <n v="55"/>
    <d v="2010-01-12T00:00:00"/>
    <x v="1"/>
    <s v="Neo Elantra"/>
    <n v="186601"/>
    <n v="264973.42"/>
  </r>
  <r>
    <s v="Mr. ATUL KULSHRESTHA"/>
    <n v="40511"/>
    <n v="20"/>
    <d v="2010-01-13T00:00:00"/>
    <x v="1"/>
    <s v="New Accord"/>
    <n v="293100"/>
    <n v="416202"/>
  </r>
  <r>
    <s v="M/S SHANTI ENTERPRISES"/>
    <n v="20699"/>
    <n v="53"/>
    <d v="2010-01-14T00:00:00"/>
    <x v="1"/>
    <s v="New CITY"/>
    <n v="218268"/>
    <n v="309940.56"/>
  </r>
  <r>
    <s v="M/S NEW DELHI TELEVISION"/>
    <n v="24683"/>
    <n v="35"/>
    <d v="2010-01-15T00:00:00"/>
    <x v="1"/>
    <s v="NEW VERNA"/>
    <n v="191880"/>
    <n v="272469.59999999998"/>
  </r>
  <r>
    <s v="Ms. SHRUTI JINDAL"/>
    <n v="46648"/>
    <n v="23"/>
    <d v="2010-01-16T00:00:00"/>
    <x v="1"/>
    <s v="SANTA FE"/>
    <n v="252364"/>
    <n v="358356.88"/>
  </r>
  <r>
    <s v="M/S G.S.HOUSING PRIVATE LIMITED"/>
    <n v="15353"/>
    <n v="20"/>
    <d v="2010-01-17T00:00:00"/>
    <x v="1"/>
    <s v="SANTRO"/>
    <n v="105668"/>
    <n v="150048.56"/>
  </r>
  <r>
    <s v="Mr. SATINDER  PAL SINGH"/>
    <n v="19510"/>
    <n v="34"/>
    <d v="2010-01-18T00:00:00"/>
    <x v="1"/>
    <s v="Accord"/>
    <n v="308288"/>
    <n v="437768.95999999996"/>
  </r>
  <r>
    <s v="Mr. KAMAL KISHORE"/>
    <n v="44695"/>
    <n v="46"/>
    <d v="2010-01-19T00:00:00"/>
    <x v="1"/>
    <s v="Accord-2PX"/>
    <n v="275327"/>
    <n v="390964.33999999997"/>
  </r>
  <r>
    <s v="Mr. ASHU SAWHNEY"/>
    <n v="48588"/>
    <n v="52"/>
    <d v="2010-01-20T00:00:00"/>
    <x v="1"/>
    <s v="Brio"/>
    <n v="320749"/>
    <n v="455463.57999999996"/>
  </r>
  <r>
    <s v="Ms. Kanta Pahuja"/>
    <n v="16729"/>
    <n v="26"/>
    <d v="2010-01-21T00:00:00"/>
    <x v="1"/>
    <s v="City"/>
    <n v="344540"/>
    <n v="489246.8"/>
  </r>
  <r>
    <s v="Ms. JYOTI BHARDWAJ"/>
    <n v="40996"/>
    <n v="19"/>
    <d v="2010-01-22T00:00:00"/>
    <x v="1"/>
    <s v="Accent"/>
    <n v="171795"/>
    <n v="243948.9"/>
  </r>
  <r>
    <s v="Mrs. NISHAAT AHMAD"/>
    <n v="20551"/>
    <n v="55"/>
    <d v="2010-01-23T00:00:00"/>
    <x v="1"/>
    <s v="CITY-2PS"/>
    <n v="335892"/>
    <n v="476966.64"/>
  </r>
  <r>
    <s v="Mr. Javed Ali"/>
    <n v="21283"/>
    <n v="41"/>
    <d v="2010-01-24T00:00:00"/>
    <x v="1"/>
    <s v="Civic"/>
    <n v="417424"/>
    <n v="592742.07999999996"/>
  </r>
  <r>
    <s v="Mrs. ARUNAA KHANNA"/>
    <n v="32169"/>
    <n v="41"/>
    <d v="2010-01-25T00:00:00"/>
    <x v="1"/>
    <s v="EON"/>
    <n v="191620"/>
    <n v="272100.40000000002"/>
  </r>
  <r>
    <s v="Mr. RAVI SEHGAL"/>
    <n v="8471"/>
    <n v="34"/>
    <d v="2010-01-26T00:00:00"/>
    <x v="1"/>
    <s v="i30"/>
    <n v="199775"/>
    <n v="283680.5"/>
  </r>
  <r>
    <s v="M/S NICHEM OXIDES PVT LTD"/>
    <n v="35775"/>
    <n v="52"/>
    <d v="2010-01-27T00:00:00"/>
    <x v="1"/>
    <s v="i40"/>
    <n v="336621"/>
    <n v="478001.82"/>
  </r>
  <r>
    <s v="Ms. Radhika Rewari"/>
    <n v="22813"/>
    <n v="34"/>
    <d v="2010-01-28T00:00:00"/>
    <x v="2"/>
    <s v="Jazz"/>
    <n v="109546"/>
    <n v="155555.32"/>
  </r>
  <r>
    <s v="Mr. CHANDRA MOHAN BECTOR"/>
    <n v="48002"/>
    <n v="28"/>
    <d v="2010-01-29T00:00:00"/>
    <x v="2"/>
    <s v="Neo Elantra"/>
    <n v="310973"/>
    <n v="441581.66"/>
  </r>
  <r>
    <s v="Mr. AMIT KUMAR"/>
    <n v="37005"/>
    <n v="41"/>
    <d v="2010-01-30T00:00:00"/>
    <x v="2"/>
    <s v="New Accord"/>
    <n v="389739"/>
    <n v="553429.38"/>
  </r>
  <r>
    <s v="Mr. KESHRI MAL BHAGAT"/>
    <n v="19483"/>
    <n v="38"/>
    <d v="2010-01-31T00:00:00"/>
    <x v="2"/>
    <s v="New CITY"/>
    <n v="137612"/>
    <n v="195409.04"/>
  </r>
  <r>
    <s v="Mr. Shashikant"/>
    <n v="12932"/>
    <n v="54"/>
    <d v="2010-02-01T00:00:00"/>
    <x v="2"/>
    <s v="NEW VERNA"/>
    <n v="271385"/>
    <n v="385366.7"/>
  </r>
  <r>
    <s v="Mrs. NEELAM SARASWAT"/>
    <n v="45068"/>
    <n v="33"/>
    <d v="2010-02-02T00:00:00"/>
    <x v="2"/>
    <s v="SANTA FE"/>
    <n v="311528"/>
    <n v="442369.76"/>
  </r>
  <r>
    <s v="Mrs. MEENU JUNEJA"/>
    <n v="13213"/>
    <n v="58"/>
    <d v="2010-02-03T00:00:00"/>
    <x v="2"/>
    <s v="SANTRO"/>
    <n v="288590"/>
    <n v="409797.8"/>
  </r>
  <r>
    <s v="Mr. Rajinder Kumar Sachdeva"/>
    <n v="15817"/>
    <n v="37"/>
    <d v="2010-02-04T00:00:00"/>
    <x v="2"/>
    <s v="Accord"/>
    <n v="205803"/>
    <n v="292240.26"/>
  </r>
  <r>
    <s v="M/S INTER DECOR"/>
    <n v="40874"/>
    <n v="50"/>
    <d v="2010-02-05T00:00:00"/>
    <x v="2"/>
    <s v="Accord-2PX"/>
    <n v="418112"/>
    <n v="593719.04000000004"/>
  </r>
  <r>
    <s v="Mr. KRISHAN KUMAR GARG"/>
    <n v="39382"/>
    <n v="24"/>
    <d v="2010-02-06T00:00:00"/>
    <x v="2"/>
    <s v="Brio"/>
    <n v="303402"/>
    <n v="430830.83999999997"/>
  </r>
  <r>
    <s v="Mr. VED PARKASH SACHAR"/>
    <n v="10733"/>
    <n v="54"/>
    <d v="2010-02-07T00:00:00"/>
    <x v="2"/>
    <s v="City"/>
    <n v="194774"/>
    <n v="276579.08"/>
  </r>
  <r>
    <s v="Mrs. ANITA JAIN"/>
    <n v="43958"/>
    <n v="43"/>
    <d v="2010-02-08T00:00:00"/>
    <x v="2"/>
    <s v="Accent"/>
    <n v="274261"/>
    <n v="389450.62"/>
  </r>
  <r>
    <s v="Mr. ATUL SHAKTI"/>
    <n v="6564"/>
    <n v="40"/>
    <d v="2010-02-09T00:00:00"/>
    <x v="2"/>
    <s v="CITY-2PS"/>
    <n v="385777"/>
    <n v="547803.34"/>
  </r>
  <r>
    <s v="M/S SURBHI TELELINK PVT. LTD"/>
    <n v="46045"/>
    <n v="23"/>
    <d v="2010-02-10T00:00:00"/>
    <x v="2"/>
    <s v="Civic"/>
    <n v="366808"/>
    <n v="520867.36"/>
  </r>
  <r>
    <s v="Mr. NARESH KUMAR BHARDWAJ"/>
    <n v="47067"/>
    <n v="29"/>
    <d v="2010-02-11T00:00:00"/>
    <x v="2"/>
    <s v="EON"/>
    <n v="169205"/>
    <n v="240271.09999999998"/>
  </r>
  <r>
    <s v="Mr. PAWAN KAKKAR"/>
    <n v="9771"/>
    <n v="24"/>
    <d v="2010-02-12T00:00:00"/>
    <x v="2"/>
    <s v="i50"/>
    <n v="290553"/>
    <n v="412585.26"/>
  </r>
  <r>
    <s v="M/S INFO EDGE (INDIA) LTD"/>
    <n v="21892"/>
    <n v="47"/>
    <d v="2010-02-13T00:00:00"/>
    <x v="2"/>
    <s v="i60"/>
    <n v="438926"/>
    <n v="623274.91999999993"/>
  </r>
  <r>
    <s v="M/S R N SARAF &amp; CO."/>
    <n v="17679"/>
    <n v="47"/>
    <d v="2010-02-14T00:00:00"/>
    <x v="2"/>
    <s v="Jazz"/>
    <n v="117177"/>
    <n v="166391.34"/>
  </r>
  <r>
    <s v="Mr. PARMINDER SINGH"/>
    <n v="42539"/>
    <n v="31"/>
    <d v="2010-02-15T00:00:00"/>
    <x v="2"/>
    <s v="Neo Elantra"/>
    <n v="401391"/>
    <n v="569975.22"/>
  </r>
  <r>
    <s v="HARENDRA"/>
    <n v="45738"/>
    <n v="19"/>
    <d v="2010-02-16T00:00:00"/>
    <x v="2"/>
    <s v="New Accord"/>
    <n v="468899"/>
    <n v="665836.57999999996"/>
  </r>
  <r>
    <s v="RUHI SHARMA"/>
    <n v="30816"/>
    <n v="27"/>
    <d v="2010-02-17T00:00:00"/>
    <x v="2"/>
    <s v="New CITY"/>
    <n v="498949"/>
    <n v="708507.58"/>
  </r>
  <r>
    <s v="SHIKSHA MISHRA"/>
    <n v="16046"/>
    <n v="22"/>
    <d v="2010-02-18T00:00:00"/>
    <x v="2"/>
    <s v="NEW VERNA"/>
    <n v="380904"/>
    <n v="540883.67999999993"/>
  </r>
  <r>
    <s v="GARG PLASTICS"/>
    <n v="5886"/>
    <n v="52"/>
    <d v="2010-02-19T00:00:00"/>
    <x v="2"/>
    <s v="SANTA FE"/>
    <n v="428818"/>
    <n v="608921.56000000006"/>
  </r>
  <r>
    <s v="HARITABH SHARMA"/>
    <n v="32251"/>
    <n v="54"/>
    <d v="2010-02-20T00:00:00"/>
    <x v="2"/>
    <s v="SANTRO"/>
    <n v="482385"/>
    <n v="684986.7"/>
  </r>
  <r>
    <s v="PUNAM VERMA (DL7CN3742)"/>
    <n v="25677"/>
    <n v="33"/>
    <d v="2010-02-21T00:00:00"/>
    <x v="2"/>
    <s v="Accord"/>
    <n v="306465"/>
    <n v="435180.3"/>
  </r>
  <r>
    <s v="VISHAL TAYAL"/>
    <n v="26268"/>
    <n v="57"/>
    <d v="2010-02-22T00:00:00"/>
    <x v="2"/>
    <s v="Accord-2PX"/>
    <n v="234330"/>
    <n v="332748.59999999998"/>
  </r>
  <r>
    <s v="PARDEEP MAAN"/>
    <n v="9353"/>
    <n v="59"/>
    <d v="2010-02-23T00:00:00"/>
    <x v="2"/>
    <s v="Brio"/>
    <n v="341581"/>
    <n v="485045.02"/>
  </r>
  <r>
    <s v="SANYAM SACHDEVA"/>
    <n v="6094"/>
    <n v="52"/>
    <d v="2010-02-24T00:00:00"/>
    <x v="2"/>
    <s v="City"/>
    <n v="322946"/>
    <n v="458583.32"/>
  </r>
  <r>
    <s v="GURPREM SINGH"/>
    <n v="7092"/>
    <n v="19"/>
    <d v="2010-02-25T00:00:00"/>
    <x v="2"/>
    <s v="Accent"/>
    <n v="442256"/>
    <n v="628003.52"/>
  </r>
  <r>
    <s v="DINESH RAJVANSHI"/>
    <n v="38793"/>
    <n v="27"/>
    <d v="2010-02-26T00:00:00"/>
    <x v="2"/>
    <s v="CITY-2PS"/>
    <n v="280428"/>
    <n v="398207.76"/>
  </r>
  <r>
    <s v="TARANA SHARMA"/>
    <n v="28231"/>
    <n v="56"/>
    <d v="2010-02-27T00:00:00"/>
    <x v="2"/>
    <s v="Civic"/>
    <n v="307674"/>
    <n v="436897.08"/>
  </r>
  <r>
    <s v="PAWAN KUMAR (DL3CS7000)"/>
    <n v="3994"/>
    <n v="54"/>
    <d v="2010-02-28T00:00:00"/>
    <x v="3"/>
    <s v="EON"/>
    <n v="422837"/>
    <n v="600428.54"/>
  </r>
  <r>
    <s v="ANKUR KAPOOR"/>
    <n v="46307"/>
    <n v="25"/>
    <d v="2010-03-01T00:00:00"/>
    <x v="3"/>
    <s v="i70"/>
    <n v="400581"/>
    <n v="568825.02"/>
  </r>
  <r>
    <s v="B S SHANTI"/>
    <n v="43943"/>
    <n v="24"/>
    <d v="2010-03-02T00:00:00"/>
    <x v="3"/>
    <s v="i80"/>
    <n v="431029"/>
    <n v="612061.17999999993"/>
  </r>
  <r>
    <s v="MONIKA VERMA"/>
    <n v="36776"/>
    <n v="53"/>
    <d v="2010-03-03T00:00:00"/>
    <x v="3"/>
    <s v="Jazz"/>
    <n v="314512"/>
    <n v="446607.04000000004"/>
  </r>
  <r>
    <s v="RAJU CHAUDHARY"/>
    <n v="38890"/>
    <n v="56"/>
    <d v="2010-03-04T00:00:00"/>
    <x v="3"/>
    <s v="Neo Elantra"/>
    <n v="308362"/>
    <n v="437874.04"/>
  </r>
  <r>
    <s v="PASHUPATI MANUFACTURERS LTD."/>
    <n v="41538"/>
    <n v="38"/>
    <d v="2010-03-05T00:00:00"/>
    <x v="3"/>
    <s v="New Accord"/>
    <n v="250479"/>
    <n v="355680.18"/>
  </r>
  <r>
    <s v="SUNIL KUMAR"/>
    <n v="30004"/>
    <n v="46"/>
    <d v="2010-03-06T00:00:00"/>
    <x v="3"/>
    <s v="New CITY"/>
    <n v="393882"/>
    <n v="559312.43999999994"/>
  </r>
  <r>
    <s v="ASHISH JAIN"/>
    <n v="47421"/>
    <n v="50"/>
    <d v="2010-03-07T00:00:00"/>
    <x v="3"/>
    <s v="NEW VERNA"/>
    <n v="180033"/>
    <n v="255646.86"/>
  </r>
  <r>
    <s v="R.N.RAINA"/>
    <n v="44306"/>
    <n v="46"/>
    <d v="2010-03-08T00:00:00"/>
    <x v="3"/>
    <s v="SANTA FE"/>
    <n v="468824"/>
    <n v="665730.07999999996"/>
  </r>
  <r>
    <s v="Mr. AMAN VACHHER"/>
    <n v="26693"/>
    <n v="22"/>
    <d v="2010-03-09T00:00:00"/>
    <x v="3"/>
    <s v="SANTRO"/>
    <n v="481055"/>
    <n v="683098.1"/>
  </r>
  <r>
    <s v="Mr. VIJAY GUPTA"/>
    <n v="33826"/>
    <n v="58"/>
    <d v="2010-03-10T00:00:00"/>
    <x v="3"/>
    <s v="Accord"/>
    <n v="294158"/>
    <n v="417704.36"/>
  </r>
  <r>
    <s v="M/S KAIZEN CORPORATION SERVICES"/>
    <n v="6599"/>
    <n v="31"/>
    <d v="2010-03-11T00:00:00"/>
    <x v="3"/>
    <s v="Accord-2PX"/>
    <n v="266508"/>
    <n v="378441.36"/>
  </r>
  <r>
    <s v="Mr. YOGESH SINGHAL"/>
    <n v="40662"/>
    <n v="48"/>
    <d v="2010-03-12T00:00:00"/>
    <x v="3"/>
    <s v="Brio"/>
    <n v="145726"/>
    <n v="206930.91999999998"/>
  </r>
  <r>
    <s v="M/S INDORAMA IND."/>
    <n v="18534"/>
    <n v="58"/>
    <d v="2010-03-13T00:00:00"/>
    <x v="3"/>
    <s v="City"/>
    <n v="365818"/>
    <n v="519461.56"/>
  </r>
  <r>
    <s v="M/S PUMARTH COMMODITIES PVT. LTD."/>
    <n v="46135"/>
    <n v="39"/>
    <d v="2010-03-14T00:00:00"/>
    <x v="3"/>
    <s v="Accent"/>
    <n v="358941"/>
    <n v="509696.22"/>
  </r>
  <r>
    <s v="M/S graziano transmission india pvt ltd"/>
    <n v="45529"/>
    <n v="30"/>
    <d v="2010-03-15T00:00:00"/>
    <x v="3"/>
    <s v="CITY-2PS"/>
    <n v="175368"/>
    <n v="249022.56"/>
  </r>
  <r>
    <s v="M/S SPC ENGINEERS PVT. LTD."/>
    <n v="30648"/>
    <n v="41"/>
    <d v="2010-03-16T00:00:00"/>
    <x v="3"/>
    <s v="Civic"/>
    <n v="377668"/>
    <n v="536288.56000000006"/>
  </r>
  <r>
    <s v="M/S KESHAV RAJENDRA MALLICK"/>
    <n v="30199"/>
    <n v="21"/>
    <d v="2010-03-17T00:00:00"/>
    <x v="3"/>
    <s v="EON"/>
    <n v="278220"/>
    <n v="395072.4"/>
  </r>
  <r>
    <s v="M/S NEW AIRWAYS TRAVELS (DELHI) PVT.LTD"/>
    <n v="20485"/>
    <n v="48"/>
    <d v="2010-03-18T00:00:00"/>
    <x v="3"/>
    <s v="i90"/>
    <n v="229412"/>
    <n v="325765.03999999998"/>
  </r>
  <r>
    <s v="Mr. INDRESH NARAIN"/>
    <n v="36792"/>
    <n v="37"/>
    <d v="2010-03-19T00:00:00"/>
    <x v="3"/>
    <s v="i100"/>
    <n v="306610"/>
    <n v="435386.2"/>
  </r>
  <r>
    <s v="M/S NEW SADHNA POCKET BOOKS"/>
    <n v="15801"/>
    <n v="28"/>
    <d v="2010-03-20T00:00:00"/>
    <x v="3"/>
    <s v="Jazz"/>
    <n v="328840"/>
    <n v="466952.8"/>
  </r>
  <r>
    <s v="M/S HCL TECHNOLOGIES LTD"/>
    <n v="4935"/>
    <n v="30"/>
    <d v="2010-03-21T00:00:00"/>
    <x v="3"/>
    <s v="Neo Elantra"/>
    <n v="235584"/>
    <n v="334529.28000000003"/>
  </r>
  <r>
    <s v="Mr. S.K. SINGHAL"/>
    <n v="14961"/>
    <n v="27"/>
    <d v="2010-03-22T00:00:00"/>
    <x v="3"/>
    <s v="New Accord"/>
    <n v="496323"/>
    <n v="704778.66"/>
  </r>
  <r>
    <s v="M/S SINDHI JEWELLERS PVT.LTD"/>
    <n v="16420"/>
    <n v="32"/>
    <d v="2010-03-23T00:00:00"/>
    <x v="4"/>
    <s v="New CITY"/>
    <n v="123624"/>
    <n v="175546.08"/>
  </r>
  <r>
    <s v="Mr. JAGDISH CHANDER CHABRA"/>
    <n v="18704"/>
    <n v="26"/>
    <d v="2010-03-24T00:00:00"/>
    <x v="4"/>
    <s v="NEW VERNA"/>
    <n v="312940"/>
    <n v="444374.8"/>
  </r>
  <r>
    <s v="Mr. VISHAL KUMAR"/>
    <n v="46663"/>
    <n v="56"/>
    <d v="2010-03-25T00:00:00"/>
    <x v="4"/>
    <s v="SANTA FE"/>
    <n v="483121"/>
    <n v="686031.82000000007"/>
  </r>
  <r>
    <s v="M/S VISIOCORP MOTHERSON LTD."/>
    <n v="12517"/>
    <n v="18"/>
    <d v="2010-03-26T00:00:00"/>
    <x v="4"/>
    <s v="SANTRO"/>
    <n v="274962"/>
    <n v="390446.04"/>
  </r>
  <r>
    <s v="Mr. SANDEEP MEHRA"/>
    <n v="3406"/>
    <n v="55"/>
    <d v="2010-03-27T00:00:00"/>
    <x v="4"/>
    <s v="Accord"/>
    <n v="110886"/>
    <n v="157458.12"/>
  </r>
  <r>
    <s v="Mr. SHARAD GUPTA"/>
    <n v="47563"/>
    <n v="23"/>
    <d v="2010-03-28T00:00:00"/>
    <x v="4"/>
    <s v="Accord-2PX"/>
    <n v="100560"/>
    <n v="142795.20000000001"/>
  </r>
  <r>
    <s v="Mr. AMIT BHATNAGAR"/>
    <n v="38733"/>
    <n v="48"/>
    <d v="2010-03-29T00:00:00"/>
    <x v="4"/>
    <s v="Brio"/>
    <n v="468880"/>
    <n v="665809.6"/>
  </r>
  <r>
    <s v="M/S AIRCON ENGINEERS PVT LTD"/>
    <n v="17448"/>
    <n v="26"/>
    <d v="2010-03-30T00:00:00"/>
    <x v="4"/>
    <s v="City"/>
    <n v="444691"/>
    <n v="631461.22"/>
  </r>
  <r>
    <s v="Ms. KIRAN GERA"/>
    <n v="34074"/>
    <n v="50"/>
    <d v="2010-03-31T00:00:00"/>
    <x v="4"/>
    <s v="Accent"/>
    <n v="471568"/>
    <n v="669626.56000000006"/>
  </r>
  <r>
    <s v="Mr. RAJESH GUPTA"/>
    <n v="21239"/>
    <n v="56"/>
    <d v="2010-04-01T00:00:00"/>
    <x v="4"/>
    <s v="CITY-2PS"/>
    <n v="182539"/>
    <n v="259205.38"/>
  </r>
  <r>
    <s v="M/S GENESIS PRODUCT SERVICES PVT. LTD."/>
    <n v="40511"/>
    <n v="37"/>
    <d v="2010-04-02T00:00:00"/>
    <x v="4"/>
    <s v="Civic"/>
    <n v="210274"/>
    <n v="298589.08"/>
  </r>
  <r>
    <s v="Mr. HATINDER VOHRA"/>
    <n v="22810"/>
    <n v="21"/>
    <d v="2010-04-03T00:00:00"/>
    <x v="4"/>
    <s v="EON"/>
    <n v="214548"/>
    <n v="304658.16000000003"/>
  </r>
  <r>
    <s v="M/S BERGEN ELECTRONICS LTD"/>
    <n v="10008"/>
    <n v="47"/>
    <d v="2010-04-04T00:00:00"/>
    <x v="4"/>
    <s v="i110"/>
    <n v="112177"/>
    <n v="159291.34"/>
  </r>
  <r>
    <s v="Ms. RUCHI BALI"/>
    <n v="34525"/>
    <n v="22"/>
    <d v="2010-04-05T00:00:00"/>
    <x v="4"/>
    <s v="i120"/>
    <n v="203930"/>
    <n v="289580.59999999998"/>
  </r>
  <r>
    <s v="M/S RAMBO ENTERPRISES PVT LTD"/>
    <n v="49174"/>
    <n v="60"/>
    <d v="2010-04-06T00:00:00"/>
    <x v="4"/>
    <s v="Jazz"/>
    <n v="463772"/>
    <n v="658556.24"/>
  </r>
  <r>
    <s v="Mr. SUMEET SHARMA"/>
    <n v="44647"/>
    <n v="50"/>
    <d v="2010-04-07T00:00:00"/>
    <x v="4"/>
    <s v="Neo Elantra"/>
    <n v="208927"/>
    <n v="296676.33999999997"/>
  </r>
  <r>
    <s v="Ms. RANJI DHAWAN"/>
    <n v="22877"/>
    <n v="29"/>
    <d v="2010-04-08T00:00:00"/>
    <x v="4"/>
    <s v="New Accord"/>
    <n v="205429"/>
    <n v="291709.18"/>
  </r>
  <r>
    <s v="M/S R.R REAL BUILD PVT. LTD"/>
    <n v="21227"/>
    <n v="44"/>
    <d v="2010-04-09T00:00:00"/>
    <x v="4"/>
    <s v="New CITY"/>
    <n v="325530"/>
    <n v="462252.6"/>
  </r>
  <r>
    <s v="M/S MADAN MOHAN SHARMA &amp; SONS HUF"/>
    <n v="35967"/>
    <n v="45"/>
    <d v="2010-04-10T00:00:00"/>
    <x v="4"/>
    <s v="NEW VERNA"/>
    <n v="305664"/>
    <n v="434042.88"/>
  </r>
  <r>
    <s v="Mr. ALOK VIJ"/>
    <n v="35615"/>
    <n v="22"/>
    <d v="2010-04-11T00:00:00"/>
    <x v="4"/>
    <s v="SANTA FE"/>
    <n v="476869"/>
    <n v="677153.98"/>
  </r>
  <r>
    <s v="Mrs. BHUPINDER KAUR"/>
    <n v="2005"/>
    <n v="28"/>
    <d v="2010-04-12T00:00:00"/>
    <x v="4"/>
    <s v="SANTRO"/>
    <n v="149191"/>
    <n v="211851.22"/>
  </r>
  <r>
    <s v="Mr. PAWAN GOEL"/>
    <n v="36132"/>
    <n v="37"/>
    <d v="2010-04-13T00:00:00"/>
    <x v="4"/>
    <s v="Accord"/>
    <n v="117684"/>
    <n v="167111.28"/>
  </r>
  <r>
    <s v="M/S MM9 INFORMATION TECHNOLOGY"/>
    <n v="25523"/>
    <n v="47"/>
    <d v="2010-04-14T00:00:00"/>
    <x v="4"/>
    <s v="Accord-2PX"/>
    <n v="124661"/>
    <n v="177018.62"/>
  </r>
  <r>
    <s v="Mr. (CP) SUDIP DHANI"/>
    <n v="30055"/>
    <n v="35"/>
    <d v="2010-04-15T00:00:00"/>
    <x v="4"/>
    <s v="Brio"/>
    <n v="191605"/>
    <n v="272079.09999999998"/>
  </r>
  <r>
    <s v="Mr. ASHOK KUMAR"/>
    <n v="47561"/>
    <n v="40"/>
    <d v="2010-04-16T00:00:00"/>
    <x v="4"/>
    <s v="City"/>
    <n v="319853"/>
    <n v="454191.26"/>
  </r>
  <r>
    <s v="Mr. PARMOD KUMAR VATSA"/>
    <n v="49509"/>
    <n v="49"/>
    <d v="2010-04-17T00:00:00"/>
    <x v="4"/>
    <s v="Accent"/>
    <n v="191579"/>
    <n v="272042.18"/>
  </r>
  <r>
    <s v="Mr. VINOD KUMAR"/>
    <n v="17327"/>
    <n v="46"/>
    <d v="2010-04-18T00:00:00"/>
    <x v="4"/>
    <s v="CITY-2PS"/>
    <n v="279823"/>
    <n v="397348.66"/>
  </r>
  <r>
    <s v="M/S HINDUSTAN SANITARY WARE &amp; INDS. LTD"/>
    <n v="34656"/>
    <n v="38"/>
    <d v="2010-04-19T00:00:00"/>
    <x v="4"/>
    <s v="Civic"/>
    <n v="343945"/>
    <n v="488401.9"/>
  </r>
  <r>
    <s v="M/S KUMAR GULAB RANI"/>
    <n v="10969"/>
    <n v="39"/>
    <d v="2010-04-20T00:00:00"/>
    <x v="4"/>
    <s v="EON"/>
    <n v="110733"/>
    <n v="157240.85999999999"/>
  </r>
  <r>
    <s v="Mr. N. RAMAKRISHNAN"/>
    <n v="21138"/>
    <n v="20"/>
    <d v="2010-04-21T00:00:00"/>
    <x v="4"/>
    <s v="i130"/>
    <n v="463814"/>
    <n v="658615.88"/>
  </r>
  <r>
    <s v="M/S UTTAR BHARAT HYDRO POWER PVT. LTD."/>
    <n v="14799"/>
    <n v="50"/>
    <d v="2010-04-22T00:00:00"/>
    <x v="4"/>
    <s v="i140"/>
    <n v="233930"/>
    <n v="332180.59999999998"/>
  </r>
  <r>
    <s v="Mrs. SUMAN LATA"/>
    <n v="39605"/>
    <n v="44"/>
    <d v="2010-04-23T00:00:00"/>
    <x v="4"/>
    <s v="Jazz"/>
    <n v="191640"/>
    <n v="272128.8"/>
  </r>
  <r>
    <s v="Mr. BHARAT BHUSHAN SABHARWAL"/>
    <n v="38292"/>
    <n v="22"/>
    <d v="2010-04-24T00:00:00"/>
    <x v="4"/>
    <s v="Neo Elantra"/>
    <n v="482697"/>
    <n v="685429.74"/>
  </r>
  <r>
    <s v="M/S MAX NEW YORK LIFE INS. CO."/>
    <n v="44770"/>
    <n v="52"/>
    <d v="2010-04-25T00:00:00"/>
    <x v="4"/>
    <s v="New Accord"/>
    <n v="400484"/>
    <n v="568687.28"/>
  </r>
  <r>
    <s v="Mrs. SAPANA SHARMA"/>
    <n v="32997"/>
    <n v="48"/>
    <d v="2010-04-26T00:00:00"/>
    <x v="4"/>
    <s v="New CITY"/>
    <n v="285206"/>
    <n v="404992.52"/>
  </r>
  <r>
    <s v="Mr. KARANJIT SINGH"/>
    <n v="48049"/>
    <n v="29"/>
    <d v="2010-04-27T00:00:00"/>
    <x v="4"/>
    <s v="NEW VERNA"/>
    <n v="189114"/>
    <n v="268541.88"/>
  </r>
  <r>
    <s v="Mrs. KAVITA RANI"/>
    <n v="26352"/>
    <n v="36"/>
    <d v="2010-04-28T00:00:00"/>
    <x v="4"/>
    <s v="SANTA FE"/>
    <n v="367773"/>
    <n v="522237.66000000003"/>
  </r>
  <r>
    <s v="Mr. NEHAL SINGH"/>
    <n v="10153"/>
    <n v="53"/>
    <d v="2010-04-29T00:00:00"/>
    <x v="4"/>
    <s v="SANTRO"/>
    <n v="170637"/>
    <n v="242304.53999999998"/>
  </r>
  <r>
    <s v="Mr. MSG VERGHESE"/>
    <n v="6952"/>
    <n v="43"/>
    <d v="2010-04-30T00:00:00"/>
    <x v="4"/>
    <s v="Accord"/>
    <n v="194695"/>
    <n v="276466.90000000002"/>
  </r>
  <r>
    <s v="M/S INDOCOL AGENCIES ( INDIA )"/>
    <n v="34651"/>
    <n v="47"/>
    <d v="2010-05-01T00:00:00"/>
    <x v="4"/>
    <s v="Accord-2PX"/>
    <n v="193313"/>
    <n v="274504.45999999996"/>
  </r>
  <r>
    <s v="M/S bright agencies"/>
    <n v="18384"/>
    <n v="35"/>
    <d v="2010-05-02T00:00:00"/>
    <x v="4"/>
    <s v="Brio"/>
    <n v="399853"/>
    <n v="567791.26"/>
  </r>
  <r>
    <s v="Mrs. SUDESHNA SEN SHARMA"/>
    <n v="8066"/>
    <n v="47"/>
    <d v="2010-05-03T00:00:00"/>
    <x v="4"/>
    <s v="City"/>
    <n v="455564"/>
    <n v="646900.88"/>
  </r>
  <r>
    <s v="M/S SHUBHAM MARMO PVT. LTD."/>
    <n v="3738"/>
    <n v="58"/>
    <d v="2010-05-04T00:00:00"/>
    <x v="4"/>
    <s v="Accent"/>
    <n v="290478"/>
    <n v="412478.76"/>
  </r>
  <r>
    <s v="Mr. ROHIT ANAND"/>
    <n v="3140"/>
    <n v="38"/>
    <d v="2010-05-05T00:00:00"/>
    <x v="4"/>
    <s v="CITY-2PS"/>
    <n v="487743"/>
    <n v="692595.06"/>
  </r>
  <r>
    <s v="M/S SHAKUMBHARI STRAW PRODUCTS"/>
    <n v="13817"/>
    <n v="31"/>
    <d v="2010-05-06T00:00:00"/>
    <x v="4"/>
    <s v="Civic"/>
    <n v="446272"/>
    <n v="633706.23999999999"/>
  </r>
  <r>
    <s v="Mr. PRAMOD KUMAR JAIN"/>
    <n v="23157"/>
    <n v="55"/>
    <d v="2010-05-07T00:00:00"/>
    <x v="4"/>
    <s v="EON"/>
    <n v="459393"/>
    <n v="652338.06000000006"/>
  </r>
  <r>
    <s v="M/S KHANNA INDUSTRIAL CORPORATION"/>
    <n v="22143"/>
    <n v="42"/>
    <d v="2010-05-08T00:00:00"/>
    <x v="4"/>
    <s v="i150"/>
    <n v="433125"/>
    <n v="615037.5"/>
  </r>
  <r>
    <s v="Mr. MAJOR AMIT SOOD"/>
    <n v="25382"/>
    <n v="46"/>
    <d v="2010-05-09T00:00:00"/>
    <x v="4"/>
    <s v="i160"/>
    <n v="160192"/>
    <n v="227472.64000000001"/>
  </r>
  <r>
    <s v="Mr. TAHIR MALIK"/>
    <n v="36136"/>
    <n v="49"/>
    <d v="2010-05-10T00:00:00"/>
    <x v="4"/>
    <s v="Jazz"/>
    <n v="317173"/>
    <n v="450385.66000000003"/>
  </r>
  <r>
    <s v="Mr. PARMOD KUMAR RAI"/>
    <n v="4333"/>
    <n v="37"/>
    <d v="2010-05-11T00:00:00"/>
    <x v="4"/>
    <s v="Neo Elantra"/>
    <n v="357984"/>
    <n v="508337.28"/>
  </r>
  <r>
    <s v="Mr. NAVIN PARTI"/>
    <n v="22549"/>
    <n v="25"/>
    <d v="2010-05-12T00:00:00"/>
    <x v="4"/>
    <s v="New Accord"/>
    <n v="317780"/>
    <n v="451247.6"/>
  </r>
  <r>
    <s v="Ms. RICHA GARG"/>
    <n v="10857"/>
    <n v="37"/>
    <d v="2010-05-13T00:00:00"/>
    <x v="4"/>
    <s v="New CITY"/>
    <n v="340341"/>
    <n v="483284.22"/>
  </r>
  <r>
    <s v="M/S PIONEER INSTRUMNTATION"/>
    <n v="21022"/>
    <n v="25"/>
    <d v="2010-05-14T00:00:00"/>
    <x v="4"/>
    <s v="NEW VERNA"/>
    <n v="482175"/>
    <n v="684688.5"/>
  </r>
  <r>
    <s v="Mr. RAJEEV JAIN"/>
    <n v="48102"/>
    <n v="57"/>
    <d v="2010-05-15T00:00:00"/>
    <x v="4"/>
    <s v="SANTA FE"/>
    <n v="379980"/>
    <n v="539571.6"/>
  </r>
  <r>
    <s v="Mr. AMIT VOHRA"/>
    <n v="42460"/>
    <n v="18"/>
    <d v="2010-05-16T00:00:00"/>
    <x v="4"/>
    <s v="SANTRO"/>
    <n v="213615"/>
    <n v="303333.3"/>
  </r>
  <r>
    <s v="M/S P N P POLYMERS PVT LTD."/>
    <n v="19317"/>
    <n v="45"/>
    <d v="2010-05-17T00:00:00"/>
    <x v="4"/>
    <s v="Accord"/>
    <n v="321633"/>
    <n v="456718.86"/>
  </r>
  <r>
    <s v="Mr. KARAN BHUDHIRAJA"/>
    <n v="34734"/>
    <n v="43"/>
    <d v="2010-05-18T00:00:00"/>
    <x v="4"/>
    <s v="Accord-2PX"/>
    <n v="333845"/>
    <n v="474059.9"/>
  </r>
  <r>
    <s v="Mr. D.R.P. YAFUVANSHI"/>
    <n v="18673"/>
    <n v="31"/>
    <d v="2010-05-19T00:00:00"/>
    <x v="4"/>
    <s v="Brio"/>
    <n v="431234"/>
    <n v="612352.28"/>
  </r>
  <r>
    <s v="Mr. DEVINDRE SINGH"/>
    <n v="33461"/>
    <n v="20"/>
    <d v="2010-05-20T00:00:00"/>
    <x v="4"/>
    <s v="City"/>
    <n v="438653"/>
    <n v="622887.26"/>
  </r>
  <r>
    <s v="M/S ENA FOOTWEAR P LTD."/>
    <n v="18648"/>
    <n v="59"/>
    <d v="2010-05-21T00:00:00"/>
    <x v="4"/>
    <s v="Accent"/>
    <n v="197702"/>
    <n v="280736.83999999997"/>
  </r>
  <r>
    <s v="Mr. VAMALI"/>
    <n v="24952"/>
    <n v="43"/>
    <d v="2010-05-22T00:00:00"/>
    <x v="4"/>
    <s v="CITY-2PS"/>
    <n v="220850"/>
    <n v="313607"/>
  </r>
  <r>
    <s v="Mr. MANEESH SHANKAR"/>
    <n v="28373"/>
    <n v="34"/>
    <d v="2010-05-23T00:00:00"/>
    <x v="4"/>
    <s v="Civic"/>
    <n v="165792"/>
    <n v="235424.64000000001"/>
  </r>
  <r>
    <s v="M/S THYSSENKRUPP ELEVATOR INDIA  PVT LTD"/>
    <n v="6732"/>
    <n v="36"/>
    <d v="2010-05-24T00:00:00"/>
    <x v="4"/>
    <s v="EON"/>
    <n v="314005"/>
    <n v="445887.1"/>
  </r>
  <r>
    <s v="M/S m s e b holding co ltd"/>
    <n v="29944"/>
    <n v="32"/>
    <d v="2010-05-25T00:00:00"/>
    <x v="4"/>
    <s v="i170"/>
    <n v="423645"/>
    <n v="601575.9"/>
  </r>
  <r>
    <s v="Ms. MITU VARMA"/>
    <n v="17046"/>
    <n v="40"/>
    <d v="2010-05-26T00:00:00"/>
    <x v="4"/>
    <s v="i180"/>
    <n v="165994"/>
    <n v="235711.47999999998"/>
  </r>
  <r>
    <s v="M/S SAROVAR HOTELS PVT LTD"/>
    <n v="46418"/>
    <n v="41"/>
    <d v="2010-05-27T00:00:00"/>
    <x v="4"/>
    <s v="Jazz"/>
    <n v="467352"/>
    <n v="663639.84"/>
  </r>
  <r>
    <s v="Mr. PURAN LAL"/>
    <n v="46312"/>
    <n v="37"/>
    <d v="2010-05-28T00:00:00"/>
    <x v="4"/>
    <s v="Neo Elantra"/>
    <n v="186083"/>
    <n v="264237.86"/>
  </r>
  <r>
    <s v="Mr. INDER POWAR"/>
    <n v="3762"/>
    <n v="60"/>
    <d v="2010-05-29T00:00:00"/>
    <x v="4"/>
    <s v="New Accord"/>
    <n v="180711"/>
    <n v="256609.62"/>
  </r>
  <r>
    <s v="Mr. YASHPAL SETHI"/>
    <n v="38870"/>
    <n v="40"/>
    <d v="2010-05-30T00:00:00"/>
    <x v="4"/>
    <s v="New CITY"/>
    <n v="128854"/>
    <n v="182972.68"/>
  </r>
  <r>
    <s v="Mr. RAVINDER PAL SINGH"/>
    <n v="2047"/>
    <n v="51"/>
    <d v="2010-05-31T00:00:00"/>
    <x v="4"/>
    <s v="NEW VERNA"/>
    <n v="110062"/>
    <n v="156288.04"/>
  </r>
  <r>
    <s v="M/S J R C PRINTERS P LTD"/>
    <n v="7671"/>
    <n v="56"/>
    <d v="2010-06-01T00:00:00"/>
    <x v="4"/>
    <s v="SANTA FE"/>
    <n v="491355"/>
    <n v="697724.1"/>
  </r>
  <r>
    <s v="Mrs. SATINDER TALWAR"/>
    <n v="42712"/>
    <n v="59"/>
    <d v="2010-06-02T00:00:00"/>
    <x v="4"/>
    <s v="SANTRO"/>
    <n v="281484"/>
    <n v="399707.28"/>
  </r>
  <r>
    <s v="Mr. SATISH CHAND JAIN"/>
    <n v="4196"/>
    <n v="51"/>
    <d v="2010-06-03T00:00:00"/>
    <x v="4"/>
    <s v="Accord"/>
    <n v="233965"/>
    <n v="332230.3"/>
  </r>
  <r>
    <s v="Mr. SATISH KR AGGARWAL"/>
    <n v="4973"/>
    <n v="60"/>
    <d v="2010-06-04T00:00:00"/>
    <x v="4"/>
    <s v="Accord-2PX"/>
    <n v="345934"/>
    <n v="491226.28"/>
  </r>
  <r>
    <s v="Mr. KALYAN DUTT"/>
    <n v="37520"/>
    <n v="53"/>
    <d v="2010-06-05T00:00:00"/>
    <x v="4"/>
    <s v="Brio"/>
    <n v="285043"/>
    <n v="404761.06"/>
  </r>
  <r>
    <s v="Mr. MRINAL OJHA"/>
    <n v="13826"/>
    <n v="43"/>
    <d v="2010-06-06T00:00:00"/>
    <x v="4"/>
    <s v="City"/>
    <n v="483760"/>
    <n v="686939.2"/>
  </r>
  <r>
    <s v="Ms. Neelam Arora"/>
    <n v="38396"/>
    <n v="27"/>
    <d v="2010-06-07T00:00:00"/>
    <x v="4"/>
    <s v="Accent"/>
    <n v="469065"/>
    <n v="666072.30000000005"/>
  </r>
  <r>
    <s v="M/S SHIV SHANKER &amp; SONS HUF"/>
    <n v="4728"/>
    <n v="37"/>
    <d v="2010-06-08T00:00:00"/>
    <x v="4"/>
    <s v="CITY-2PS"/>
    <n v="115539"/>
    <n v="164065.38"/>
  </r>
  <r>
    <s v="Mr. SUNIL KR. GARG"/>
    <n v="17564"/>
    <n v="28"/>
    <d v="2010-06-09T00:00:00"/>
    <x v="4"/>
    <s v="Civic"/>
    <n v="370878"/>
    <n v="526646.76"/>
  </r>
  <r>
    <s v="Mr. RAJ KUMAR KATIRA"/>
    <n v="42039"/>
    <n v="48"/>
    <d v="2010-06-10T00:00:00"/>
    <x v="4"/>
    <s v="EON"/>
    <n v="376353"/>
    <n v="534421.26"/>
  </r>
  <r>
    <s v="Mrs. JYOTSANA SHARMA"/>
    <n v="12786"/>
    <n v="28"/>
    <d v="2010-06-11T00:00:00"/>
    <x v="4"/>
    <s v="i190"/>
    <n v="134884"/>
    <n v="191535.28"/>
  </r>
  <r>
    <s v="Ms. PUNITA A NAGPAL"/>
    <n v="49591"/>
    <n v="22"/>
    <d v="2010-06-12T00:00:00"/>
    <x v="4"/>
    <s v="i200"/>
    <n v="263585"/>
    <n v="374290.7"/>
  </r>
  <r>
    <s v="Mr. RAJENDER SINGH TANWAR"/>
    <n v="47332"/>
    <n v="56"/>
    <d v="2010-06-13T00:00:00"/>
    <x v="4"/>
    <s v="Jazz"/>
    <n v="495923"/>
    <n v="704210.66"/>
  </r>
  <r>
    <s v="M/S AFL PVT. LTD."/>
    <n v="35484"/>
    <n v="41"/>
    <d v="2010-06-14T00:00:00"/>
    <x v="4"/>
    <s v="Neo Elantra"/>
    <n v="371573"/>
    <n v="527633.66"/>
  </r>
  <r>
    <s v="M/S ADANI ENTERPRISES LTD."/>
    <n v="30572"/>
    <n v="59"/>
    <d v="2010-06-15T00:00:00"/>
    <x v="4"/>
    <s v="New Accord"/>
    <n v="309602"/>
    <n v="439634.83999999997"/>
  </r>
  <r>
    <s v="M/S THE SARASWATI INDI. SYNDICATE LTD."/>
    <n v="15580"/>
    <n v="48"/>
    <d v="2010-06-16T00:00:00"/>
    <x v="4"/>
    <s v="New CITY"/>
    <n v="193536"/>
    <n v="274821.12"/>
  </r>
  <r>
    <s v="Mr. AMAN VIJ"/>
    <n v="44420"/>
    <n v="35"/>
    <d v="2010-06-17T00:00:00"/>
    <x v="4"/>
    <s v="NEW VERNA"/>
    <n v="423456"/>
    <n v="601307.52"/>
  </r>
  <r>
    <s v="Mr. JAIDEEP CHOPRA"/>
    <n v="29262"/>
    <n v="39"/>
    <d v="2010-06-18T00:00:00"/>
    <x v="4"/>
    <s v="SANTA FE"/>
    <n v="279869"/>
    <n v="397413.98"/>
  </r>
  <r>
    <s v="M/S ASIA INVESTMENTS PVT LTD"/>
    <n v="31965"/>
    <n v="30"/>
    <d v="2010-06-19T00:00:00"/>
    <x v="4"/>
    <s v="SANTRO"/>
    <n v="351577"/>
    <n v="499239.33999999997"/>
  </r>
  <r>
    <s v="M/S ADG ENTERPRISES PVT LTD"/>
    <n v="23985"/>
    <n v="35"/>
    <d v="2010-06-20T00:00:00"/>
    <x v="4"/>
    <s v="Accord"/>
    <n v="399093"/>
    <n v="566712.06000000006"/>
  </r>
  <r>
    <s v="Mr. ANUVIND CHANDRA"/>
    <n v="14899"/>
    <n v="19"/>
    <d v="2010-06-21T00:00:00"/>
    <x v="4"/>
    <s v="Accord-2PX"/>
    <n v="439569"/>
    <n v="624187.98"/>
  </r>
  <r>
    <s v="Mr. KASHMIRI LAL MAHAJAN"/>
    <n v="29356"/>
    <n v="59"/>
    <d v="2010-06-22T00:00:00"/>
    <x v="4"/>
    <s v="Brio"/>
    <n v="175697"/>
    <n v="249489.74"/>
  </r>
  <r>
    <s v="M/S SARTHAK AQUA INDIA PVT LTD"/>
    <n v="2640"/>
    <n v="48"/>
    <d v="2010-06-23T00:00:00"/>
    <x v="4"/>
    <s v="City"/>
    <n v="391824"/>
    <n v="556390.07999999996"/>
  </r>
  <r>
    <s v="M/S KAMAL METALS P LTD"/>
    <n v="4177"/>
    <n v="54"/>
    <d v="2010-06-24T00:00:00"/>
    <x v="4"/>
    <s v="Accent"/>
    <n v="276414"/>
    <n v="392507.88"/>
  </r>
  <r>
    <s v="Mr. AMULYA BHARAT"/>
    <n v="15096"/>
    <n v="46"/>
    <d v="2010-06-25T00:00:00"/>
    <x v="4"/>
    <s v="CITY-2PS"/>
    <n v="252297"/>
    <n v="358261.74"/>
  </r>
  <r>
    <s v="M/S IMPACT MARKETING SERVICES PVT LTD"/>
    <n v="15351"/>
    <n v="56"/>
    <d v="2010-06-26T00:00:00"/>
    <x v="4"/>
    <s v="Civic"/>
    <n v="277648"/>
    <n v="394260.16"/>
  </r>
  <r>
    <s v="M/S PERFECTION OFFICE EQUIPEMENT PVT. LTD."/>
    <n v="3830"/>
    <n v="41"/>
    <d v="2010-06-27T00:00:00"/>
    <x v="4"/>
    <s v="EON"/>
    <n v="306227"/>
    <n v="434842.33999999997"/>
  </r>
  <r>
    <s v="Mr. KAMALJIT SINGH FLORA"/>
    <n v="11467"/>
    <n v="54"/>
    <d v="2010-06-28T00:00:00"/>
    <x v="4"/>
    <s v="i210"/>
    <n v="235607"/>
    <n v="334561.94"/>
  </r>
  <r>
    <s v="M/S ARETE CONSULTANTS PVT LTD"/>
    <n v="17217"/>
    <n v="41"/>
    <d v="2010-06-29T00:00:00"/>
    <x v="5"/>
    <s v="i220"/>
    <n v="373813"/>
    <n v="530814.46"/>
  </r>
  <r>
    <s v="Ms. MANSI THUKRAL"/>
    <n v="42523"/>
    <n v="39"/>
    <d v="2010-06-30T00:00:00"/>
    <x v="5"/>
    <s v="Jazz"/>
    <n v="408976"/>
    <n v="900000"/>
  </r>
  <r>
    <s v="Mr. JASVINDER GULATI"/>
    <n v="12534"/>
    <n v="34"/>
    <d v="2010-07-01T00:00:00"/>
    <x v="5"/>
    <s v="Neo Elantra"/>
    <n v="253303"/>
    <n v="359690.26"/>
  </r>
  <r>
    <s v="M/S WELDEKOR AGENCIES PVT. LTD"/>
    <n v="10719"/>
    <n v="43"/>
    <d v="2010-07-02T00:00:00"/>
    <x v="5"/>
    <s v="New Accord"/>
    <n v="244907"/>
    <n v="347767.94"/>
  </r>
  <r>
    <s v="Mr. RIPU VASHISHT"/>
    <n v="28050"/>
    <n v="60"/>
    <d v="2010-07-03T00:00:00"/>
    <x v="5"/>
    <s v="New CITY"/>
    <n v="473344"/>
    <n v="672148.47999999998"/>
  </r>
  <r>
    <s v="Mr. SHRI PAL GOEL"/>
    <n v="22848"/>
    <n v="51"/>
    <d v="2010-07-04T00:00:00"/>
    <x v="5"/>
    <s v="NEW VERNA"/>
    <n v="146065"/>
    <n v="600000"/>
  </r>
  <r>
    <s v="M/S S. K. ENTERPRISES"/>
    <n v="44011"/>
    <n v="46"/>
    <d v="2010-07-05T00:00:00"/>
    <x v="5"/>
    <s v="SANTA FE"/>
    <n v="237544"/>
    <n v="337312.48"/>
  </r>
  <r>
    <s v="Mr. HARSARN SINGH VOHRA"/>
    <n v="33520"/>
    <n v="30"/>
    <d v="2010-07-06T00:00:00"/>
    <x v="5"/>
    <s v="SANTRO"/>
    <n v="417435"/>
    <n v="592757.69999999995"/>
  </r>
  <r>
    <s v="Mr. MAJOR K RAMESH"/>
    <n v="2209"/>
    <n v="31"/>
    <d v="2010-07-07T00:00:00"/>
    <x v="5"/>
    <s v="Accord"/>
    <n v="412868"/>
    <n v="586272.56000000006"/>
  </r>
  <r>
    <s v="M/S HDFC BANK LTD"/>
    <n v="44683"/>
    <n v="53"/>
    <d v="2010-07-08T00:00:00"/>
    <x v="5"/>
    <s v="Accord-2PX"/>
    <n v="265760"/>
    <n v="377379.2"/>
  </r>
  <r>
    <s v="Mr. AJAY KUMAR DOGRA"/>
    <n v="47756"/>
    <n v="38"/>
    <d v="2010-07-09T00:00:00"/>
    <x v="5"/>
    <s v="Brio"/>
    <n v="137874"/>
    <n v="195781.08"/>
  </r>
  <r>
    <s v="Ms. SUMAN KAPOOR"/>
    <n v="15223"/>
    <n v="27"/>
    <d v="2010-07-10T00:00:00"/>
    <x v="5"/>
    <s v="City"/>
    <n v="427314"/>
    <n v="606785.88"/>
  </r>
  <r>
    <s v="M/S NEELKANTH ALLOYS P LTD"/>
    <n v="24875"/>
    <n v="45"/>
    <d v="2010-07-11T00:00:00"/>
    <x v="5"/>
    <s v="Accent"/>
    <n v="380506"/>
    <n v="540318.52"/>
  </r>
  <r>
    <s v="Mrs. SHIKHA SRIVASTAVA"/>
    <n v="10866"/>
    <n v="34"/>
    <d v="2010-07-12T00:00:00"/>
    <x v="3"/>
    <s v="CITY-2PS"/>
    <n v="418336"/>
    <n v="594037.12"/>
  </r>
  <r>
    <s v="Mr. SUSHIL YADAV"/>
    <n v="22369"/>
    <n v="49"/>
    <d v="2010-07-13T00:00:00"/>
    <x v="3"/>
    <s v="Civic"/>
    <n v="474611"/>
    <n v="673947.62"/>
  </r>
  <r>
    <s v="M/S SUPRABHAT ASSOCIATED PVT. LTD."/>
    <n v="48890"/>
    <n v="45"/>
    <d v="2010-07-14T00:00:00"/>
    <x v="3"/>
    <s v="EON"/>
    <n v="277312"/>
    <n v="393783.03999999998"/>
  </r>
  <r>
    <s v="M/S PACE KNITTERS"/>
    <n v="8918"/>
    <n v="25"/>
    <d v="2010-07-15T00:00:00"/>
    <x v="3"/>
    <s v="i230"/>
    <n v="251949"/>
    <n v="357767.58"/>
  </r>
  <r>
    <s v="Mr. HARISH CHANDER KAPOOR"/>
    <n v="35423"/>
    <n v="51"/>
    <d v="2010-07-16T00:00:00"/>
    <x v="3"/>
    <s v="i240"/>
    <n v="291767"/>
    <n v="414309.14"/>
  </r>
  <r>
    <s v="Mr. BALVINDER KUMAR SHARMA"/>
    <n v="37638"/>
    <n v="35"/>
    <d v="2010-07-17T00:00:00"/>
    <x v="3"/>
    <s v="Jazz"/>
    <n v="189489"/>
    <n v="269074.38"/>
  </r>
  <r>
    <s v="M/S HCL CORPORATION LTD"/>
    <n v="28599"/>
    <n v="24"/>
    <d v="2010-07-18T00:00:00"/>
    <x v="3"/>
    <s v="Neo Elantra"/>
    <n v="413072"/>
    <n v="586562.24"/>
  </r>
  <r>
    <s v="Mrs. JYOTI ARORA"/>
    <n v="28296"/>
    <n v="30"/>
    <d v="2010-07-19T00:00:00"/>
    <x v="3"/>
    <s v="New Accord"/>
    <n v="189311"/>
    <n v="268821.62"/>
  </r>
  <r>
    <s v="Ms. KUSSUM KHANNA"/>
    <n v="8011"/>
    <n v="44"/>
    <d v="2010-07-20T00:00:00"/>
    <x v="3"/>
    <s v="New CITY"/>
    <n v="465835"/>
    <n v="661485.69999999995"/>
  </r>
  <r>
    <s v="Mr. Sobhit Saxena"/>
    <n v="48686"/>
    <n v="45"/>
    <d v="2010-07-21T00:00:00"/>
    <x v="3"/>
    <s v="NEW VERNA"/>
    <n v="131307"/>
    <n v="186455.94"/>
  </r>
  <r>
    <s v="Mr. mohammad asjad usmani"/>
    <n v="37707"/>
    <n v="57"/>
    <d v="2010-07-22T00:00:00"/>
    <x v="3"/>
    <s v="SANTA FE"/>
    <n v="164590"/>
    <n v="233717.8"/>
  </r>
  <r>
    <s v="Mr. NITIN SHARMA"/>
    <n v="24813"/>
    <n v="54"/>
    <d v="2010-07-23T00:00:00"/>
    <x v="3"/>
    <s v="SANTRO"/>
    <n v="100487"/>
    <n v="142691.54"/>
  </r>
  <r>
    <s v="M/S SUSHILAGGARWAL&amp;CO"/>
    <n v="13856"/>
    <n v="57"/>
    <d v="2010-07-24T00:00:00"/>
    <x v="3"/>
    <s v="Accord"/>
    <n v="134246"/>
    <n v="190629.32"/>
  </r>
  <r>
    <s v="M/S BRY AIR (ASIA) PVT LTD"/>
    <n v="12418"/>
    <n v="25"/>
    <d v="2010-07-25T00:00:00"/>
    <x v="3"/>
    <s v="Accord-2PX"/>
    <n v="265467"/>
    <n v="376963.14"/>
  </r>
  <r>
    <s v="Mr. KRISHAN KUMAR"/>
    <n v="10806"/>
    <n v="36"/>
    <d v="2010-07-26T00:00:00"/>
    <x v="3"/>
    <s v="Brio"/>
    <n v="255662"/>
    <n v="363040.04"/>
  </r>
  <r>
    <s v="Ms. KAVITA CHAUHAN"/>
    <n v="19627"/>
    <n v="27"/>
    <d v="2010-07-27T00:00:00"/>
    <x v="3"/>
    <s v="City"/>
    <n v="358212"/>
    <n v="508661.04000000004"/>
  </r>
  <r>
    <s v="Mr. SATISH KUMAR"/>
    <n v="33160"/>
    <n v="52"/>
    <d v="2010-07-28T00:00:00"/>
    <x v="3"/>
    <s v="Accent"/>
    <n v="426621"/>
    <n v="605801.82000000007"/>
  </r>
  <r>
    <s v="Mr. ASHISH RATANPAL"/>
    <n v="34339"/>
    <n v="27"/>
    <d v="2010-07-29T00:00:00"/>
    <x v="3"/>
    <s v="CITY-2PS"/>
    <n v="440576"/>
    <n v="625617.91999999993"/>
  </r>
  <r>
    <s v="M/S RAMESH PUBLISHING HOUSE"/>
    <n v="17523"/>
    <n v="38"/>
    <d v="2010-07-30T00:00:00"/>
    <x v="3"/>
    <s v="Civic"/>
    <n v="478804"/>
    <n v="679901.67999999993"/>
  </r>
  <r>
    <s v="M/S STAR MARKLINKS PVT LTD"/>
    <n v="5433"/>
    <n v="37"/>
    <d v="2010-07-31T00:00:00"/>
    <x v="3"/>
    <s v="EON"/>
    <n v="410897"/>
    <n v="583473.74"/>
  </r>
  <r>
    <s v="Mr. GAURAV CHAUHAN"/>
    <n v="48667"/>
    <n v="50"/>
    <d v="2010-08-01T00:00:00"/>
    <x v="3"/>
    <s v="i250"/>
    <n v="121592"/>
    <n v="172660.64"/>
  </r>
  <r>
    <s v="Dr. BHARAT BHUSHAN HANDOO"/>
    <n v="6124"/>
    <n v="58"/>
    <d v="2010-08-02T00:00:00"/>
    <x v="3"/>
    <s v="i260"/>
    <n v="129100"/>
    <n v="183322"/>
  </r>
  <r>
    <s v="M/S INDUSTRIAL CONVEYORS PVT LTD"/>
    <n v="41831"/>
    <n v="56"/>
    <d v="2010-08-03T00:00:00"/>
    <x v="6"/>
    <s v="Jazz"/>
    <n v="338976"/>
    <n v="481345.92"/>
  </r>
  <r>
    <s v="M/S LESSEE-BHEL"/>
    <n v="5354"/>
    <n v="54"/>
    <d v="2010-08-04T00:00:00"/>
    <x v="6"/>
    <s v="Neo Elantra"/>
    <n v="343711"/>
    <n v="488069.62"/>
  </r>
  <r>
    <s v="Mr. SAKYA SINGH CHOUDHARY"/>
    <n v="49696"/>
    <n v="26"/>
    <d v="2010-08-05T00:00:00"/>
    <x v="6"/>
    <s v="New Accord"/>
    <n v="262057"/>
    <n v="372120.94"/>
  </r>
  <r>
    <s v="Mr. GANESH VENKATRAMAN"/>
    <n v="18192"/>
    <n v="24"/>
    <d v="2010-08-06T00:00:00"/>
    <x v="6"/>
    <s v="New CITY"/>
    <n v="212859"/>
    <n v="302259.78000000003"/>
  </r>
  <r>
    <s v="KARAN BIR SINGH"/>
    <n v="14081"/>
    <n v="41"/>
    <d v="2010-08-07T00:00:00"/>
    <x v="6"/>
    <s v="NEW VERNA"/>
    <n v="136154"/>
    <n v="193338.68"/>
  </r>
  <r>
    <s v="MOHD. SHAFEEQ"/>
    <n v="24219"/>
    <n v="43"/>
    <d v="2010-08-08T00:00:00"/>
    <x v="6"/>
    <s v="SANTA FE"/>
    <n v="329207"/>
    <n v="467473.94"/>
  </r>
  <r>
    <s v="M/S SUPRABHAT ASSOCIATED PVT. LTD."/>
    <n v="47409"/>
    <n v="45"/>
    <d v="2010-07-14T00:00:00"/>
    <x v="3"/>
    <s v="EON"/>
    <n v="277312"/>
    <n v="393783.03999999998"/>
  </r>
  <r>
    <s v="M/S PACE KNITTERS"/>
    <n v="35517"/>
    <n v="25"/>
    <d v="2010-07-15T00:00:00"/>
    <x v="3"/>
    <s v="i230"/>
    <n v="251949"/>
    <n v="357767.58"/>
  </r>
  <r>
    <s v="Mr. HARISH CHANDER KAPOOR"/>
    <n v="32133"/>
    <n v="51"/>
    <d v="2010-07-16T00:00:00"/>
    <x v="3"/>
    <s v="i240"/>
    <n v="291767"/>
    <n v="414309.14"/>
  </r>
  <r>
    <s v="Mr. BALVINDER KUMAR SHARMA"/>
    <n v="16140"/>
    <n v="35"/>
    <d v="2010-07-17T00:00:00"/>
    <x v="3"/>
    <s v="Jazz"/>
    <n v="189489"/>
    <n v="269074.38"/>
  </r>
  <r>
    <s v="M/S HCL CORPORATION LTD"/>
    <n v="22409"/>
    <n v="24"/>
    <d v="2010-07-18T00:00:00"/>
    <x v="3"/>
    <s v="Neo Elantra"/>
    <n v="413072"/>
    <n v="586562.24"/>
  </r>
  <r>
    <s v="Mrs. JYOTI ARORA"/>
    <n v="28538"/>
    <n v="30"/>
    <d v="2010-07-19T00:00:00"/>
    <x v="3"/>
    <s v="New Accord"/>
    <n v="189311"/>
    <n v="268821.62"/>
  </r>
  <r>
    <s v="Ms. KUSSUM KHANNA"/>
    <n v="43298"/>
    <n v="44"/>
    <d v="2010-07-20T00:00:00"/>
    <x v="3"/>
    <s v="New CITY"/>
    <n v="465835"/>
    <n v="661485.69999999995"/>
  </r>
  <r>
    <s v="Mr. Sobhit Saxena"/>
    <n v="49457"/>
    <n v="45"/>
    <d v="2010-07-21T00:00:00"/>
    <x v="3"/>
    <s v="NEW VERNA"/>
    <n v="131307"/>
    <n v="186455.94"/>
  </r>
  <r>
    <s v="Mr. mohammad asjad usmani"/>
    <n v="14593"/>
    <n v="57"/>
    <d v="2010-07-22T00:00:00"/>
    <x v="3"/>
    <s v="SANTA FE"/>
    <n v="164590"/>
    <n v="233717.8"/>
  </r>
  <r>
    <s v="Mr. NITIN SHARMA"/>
    <n v="22159"/>
    <n v="54"/>
    <d v="2010-07-23T00:00:00"/>
    <x v="3"/>
    <s v="SANTRO"/>
    <n v="100487"/>
    <n v="142691.54"/>
  </r>
  <r>
    <s v="M/S SUSHILAGGARWAL&amp;CO"/>
    <n v="34328"/>
    <n v="57"/>
    <d v="2010-07-24T00:00:00"/>
    <x v="3"/>
    <s v="Accord"/>
    <n v="134246"/>
    <n v="190629.32"/>
  </r>
  <r>
    <s v="M/S BRY AIR (ASIA) PVT LTD"/>
    <n v="10352"/>
    <n v="25"/>
    <d v="2010-07-25T00:00:00"/>
    <x v="3"/>
    <s v="Accord-2PX"/>
    <n v="265467"/>
    <n v="376963.14"/>
  </r>
  <r>
    <s v="Mr. KRISHAN KUMAR"/>
    <n v="13436"/>
    <n v="36"/>
    <d v="2010-07-26T00:00:00"/>
    <x v="3"/>
    <s v="Brio"/>
    <n v="255662"/>
    <n v="363040.04"/>
  </r>
  <r>
    <s v="Ms. KAVITA CHAUHAN"/>
    <n v="15870"/>
    <n v="27"/>
    <d v="2010-07-27T00:00:00"/>
    <x v="3"/>
    <s v="City"/>
    <n v="358212"/>
    <n v="508661.04000000004"/>
  </r>
  <r>
    <s v="Mr. SATISH KUMAR"/>
    <n v="44906"/>
    <n v="52"/>
    <d v="2010-07-28T00:00:00"/>
    <x v="3"/>
    <s v="Accent"/>
    <n v="426621"/>
    <n v="605801.82000000007"/>
  </r>
  <r>
    <s v="Mr. ASHISH RATANPAL"/>
    <n v="23870"/>
    <n v="27"/>
    <d v="2010-07-29T00:00:00"/>
    <x v="3"/>
    <s v="CITY-2PS"/>
    <n v="440576"/>
    <n v="625617.91999999993"/>
  </r>
  <r>
    <s v="M/S RAMESH PUBLISHING HOUSE"/>
    <n v="45405"/>
    <n v="38"/>
    <d v="2010-07-30T00:00:00"/>
    <x v="3"/>
    <s v="Civic"/>
    <n v="478804"/>
    <n v="679901.67999999993"/>
  </r>
  <r>
    <s v="M/S STAR MARKLINKS PVT LTD"/>
    <n v="21550"/>
    <n v="37"/>
    <d v="2010-07-31T00:00:00"/>
    <x v="3"/>
    <s v="EON"/>
    <n v="410897"/>
    <n v="583473.74"/>
  </r>
  <r>
    <s v="Mr. GAURAV CHAUHAN"/>
    <n v="9002"/>
    <n v="50"/>
    <d v="2010-08-01T00:00:00"/>
    <x v="3"/>
    <s v="i250"/>
    <n v="121592"/>
    <n v="172660.64"/>
  </r>
  <r>
    <s v="Dr. BHARAT BHUSHAN HANDOO"/>
    <n v="7535"/>
    <n v="58"/>
    <d v="2010-08-02T00:00:00"/>
    <x v="3"/>
    <s v="i260"/>
    <n v="129100"/>
    <n v="183322"/>
  </r>
  <r>
    <s v="M/S INDUSTRIAL CONVEYORS PVT LTD"/>
    <n v="16266"/>
    <n v="56"/>
    <d v="2010-08-03T00:00:00"/>
    <x v="6"/>
    <s v="Jazz"/>
    <n v="338976"/>
    <n v="481345.92"/>
  </r>
  <r>
    <s v="M/S LESSEE-BHEL"/>
    <n v="29727"/>
    <n v="54"/>
    <d v="2010-08-04T00:00:00"/>
    <x v="6"/>
    <s v="Neo Elantra"/>
    <n v="343711"/>
    <n v="488069.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11" firstHeaderRow="0" firstDataRow="1" firstDataCol="1"/>
  <pivotFields count="8">
    <pivotField showAll="0"/>
    <pivotField showAll="0"/>
    <pivotField showAll="0"/>
    <pivotField numFmtId="14" showAll="0"/>
    <pivotField axis="axisRow" showAll="0">
      <items count="8">
        <item x="5"/>
        <item x="3"/>
        <item x="2"/>
        <item x="4"/>
        <item x="0"/>
        <item x="6"/>
        <item x="1"/>
        <item t="default"/>
      </items>
    </pivotField>
    <pivotField showAll="0"/>
    <pivotField dataField="1" showAll="0"/>
    <pivotField dataField="1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st Price" fld="6" baseField="0" baseItem="0"/>
    <dataField name="Sum of Sales Pric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H243" totalsRowShown="0" headerRowDxfId="10" dataDxfId="9" tableBorderDxfId="8">
  <tableColumns count="8">
    <tableColumn id="1" name="NAME" dataDxfId="7"/>
    <tableColumn id="2" name="salary" dataDxfId="6">
      <calculatedColumnFormula>RANDBETWEEN(1000,50000)</calculatedColumnFormula>
    </tableColumn>
    <tableColumn id="3" name="age" dataDxfId="5"/>
    <tableColumn id="4" name="date" dataDxfId="4"/>
    <tableColumn id="5" name="CITY" dataDxfId="3"/>
    <tableColumn id="6" name="MODEL" dataDxfId="2"/>
    <tableColumn id="7" name="Cost Price" dataDxfId="1"/>
    <tableColumn id="8" name="Sales 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J10" sqref="J10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3" width="17.28515625" bestFit="1" customWidth="1"/>
  </cols>
  <sheetData>
    <row r="3" spans="1:3" x14ac:dyDescent="0.25">
      <c r="A3" s="28" t="s">
        <v>277</v>
      </c>
      <c r="B3" t="s">
        <v>279</v>
      </c>
      <c r="C3" t="s">
        <v>280</v>
      </c>
    </row>
    <row r="4" spans="1:3" x14ac:dyDescent="0.25">
      <c r="A4" s="29" t="s">
        <v>134</v>
      </c>
      <c r="B4" s="30">
        <v>4179709</v>
      </c>
      <c r="C4" s="30">
        <v>6647028.5600000005</v>
      </c>
    </row>
    <row r="5" spans="1:3" x14ac:dyDescent="0.25">
      <c r="A5" s="29" t="s">
        <v>1</v>
      </c>
      <c r="B5" s="30">
        <v>19396309</v>
      </c>
      <c r="C5" s="30">
        <v>27542758.77999999</v>
      </c>
    </row>
    <row r="6" spans="1:3" x14ac:dyDescent="0.25">
      <c r="A6" s="29" t="s">
        <v>276</v>
      </c>
      <c r="B6" s="30">
        <v>9881197</v>
      </c>
      <c r="C6" s="30">
        <v>14031299.739999998</v>
      </c>
    </row>
    <row r="7" spans="1:3" x14ac:dyDescent="0.25">
      <c r="A7" s="29" t="s">
        <v>90</v>
      </c>
      <c r="B7" s="30">
        <v>29363108</v>
      </c>
      <c r="C7" s="30">
        <v>41695613.360000007</v>
      </c>
    </row>
    <row r="8" spans="1:3" x14ac:dyDescent="0.25">
      <c r="A8" s="29" t="s">
        <v>88</v>
      </c>
      <c r="B8" s="30">
        <v>1769098</v>
      </c>
      <c r="C8" s="30">
        <v>2512119.1599999997</v>
      </c>
    </row>
    <row r="9" spans="1:3" x14ac:dyDescent="0.25">
      <c r="A9" s="29" t="s">
        <v>89</v>
      </c>
      <c r="B9" s="30">
        <v>2305651</v>
      </c>
      <c r="C9" s="30">
        <v>3274024.42</v>
      </c>
    </row>
    <row r="10" spans="1:3" x14ac:dyDescent="0.25">
      <c r="A10" s="29" t="s">
        <v>42</v>
      </c>
      <c r="B10" s="30">
        <v>5865257</v>
      </c>
      <c r="C10" s="30">
        <v>8328664.9400000004</v>
      </c>
    </row>
    <row r="11" spans="1:3" x14ac:dyDescent="0.25">
      <c r="A11" s="29" t="s">
        <v>278</v>
      </c>
      <c r="B11" s="30">
        <v>72760329</v>
      </c>
      <c r="C11" s="30">
        <v>104031508.95999999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opLeftCell="A2" zoomScale="85" zoomScaleNormal="85" workbookViewId="0">
      <selection sqref="A1:H243"/>
    </sheetView>
  </sheetViews>
  <sheetFormatPr defaultRowHeight="15" x14ac:dyDescent="0.25"/>
  <cols>
    <col min="1" max="1" width="44.140625" bestFit="1" customWidth="1"/>
    <col min="2" max="2" width="15.140625" bestFit="1" customWidth="1"/>
    <col min="3" max="3" width="11.7109375" bestFit="1" customWidth="1"/>
    <col min="4" max="4" width="13.28515625" bestFit="1" customWidth="1"/>
    <col min="5" max="5" width="12.85546875" style="17" bestFit="1" customWidth="1"/>
    <col min="6" max="6" width="17.28515625" bestFit="1" customWidth="1"/>
    <col min="7" max="7" width="21" bestFit="1" customWidth="1"/>
    <col min="8" max="8" width="21.85546875" bestFit="1" customWidth="1"/>
    <col min="9" max="9" width="13" customWidth="1"/>
  </cols>
  <sheetData>
    <row r="1" spans="1:13" ht="30.75" customHeight="1" x14ac:dyDescent="0.25">
      <c r="A1" s="18" t="s">
        <v>275</v>
      </c>
      <c r="B1" s="18" t="s">
        <v>274</v>
      </c>
      <c r="C1" s="18" t="s">
        <v>273</v>
      </c>
      <c r="D1" s="18" t="s">
        <v>272</v>
      </c>
      <c r="E1" s="18" t="s">
        <v>271</v>
      </c>
      <c r="F1" s="18" t="s">
        <v>270</v>
      </c>
      <c r="G1" s="18" t="s">
        <v>269</v>
      </c>
      <c r="H1" s="18" t="s">
        <v>268</v>
      </c>
      <c r="J1" s="19" t="s">
        <v>267</v>
      </c>
      <c r="K1" s="20"/>
      <c r="L1" s="20"/>
      <c r="M1" s="21"/>
    </row>
    <row r="2" spans="1:13" x14ac:dyDescent="0.25">
      <c r="A2" s="1" t="s">
        <v>266</v>
      </c>
      <c r="B2" s="2">
        <f t="shared" ref="B2:B65" ca="1" si="0">RANDBETWEEN(1000,50000)</f>
        <v>48542</v>
      </c>
      <c r="C2" s="2">
        <v>28</v>
      </c>
      <c r="D2" s="3">
        <v>40179</v>
      </c>
      <c r="E2" s="13" t="s">
        <v>88</v>
      </c>
      <c r="F2" s="2" t="s">
        <v>15</v>
      </c>
      <c r="G2" s="2">
        <v>276174</v>
      </c>
      <c r="H2" s="2">
        <v>392167.08</v>
      </c>
      <c r="J2" s="22"/>
      <c r="K2" s="23"/>
      <c r="L2" s="23"/>
      <c r="M2" s="24"/>
    </row>
    <row r="3" spans="1:13" x14ac:dyDescent="0.25">
      <c r="A3" s="4" t="s">
        <v>265</v>
      </c>
      <c r="B3" s="5">
        <f t="shared" ca="1" si="0"/>
        <v>11753</v>
      </c>
      <c r="C3" s="5">
        <v>59</v>
      </c>
      <c r="D3" s="6">
        <v>40180</v>
      </c>
      <c r="E3" s="14" t="s">
        <v>88</v>
      </c>
      <c r="F3" s="5" t="s">
        <v>13</v>
      </c>
      <c r="G3" s="5">
        <v>158903</v>
      </c>
      <c r="H3" s="5">
        <v>225642.26</v>
      </c>
      <c r="J3" s="22"/>
      <c r="K3" s="23"/>
      <c r="L3" s="23"/>
      <c r="M3" s="24"/>
    </row>
    <row r="4" spans="1:13" x14ac:dyDescent="0.25">
      <c r="A4" s="7" t="s">
        <v>264</v>
      </c>
      <c r="B4" s="8">
        <f t="shared" ca="1" si="0"/>
        <v>38948</v>
      </c>
      <c r="C4" s="8">
        <v>49</v>
      </c>
      <c r="D4" s="9">
        <v>40181</v>
      </c>
      <c r="E4" s="15" t="s">
        <v>88</v>
      </c>
      <c r="F4" s="8" t="s">
        <v>11</v>
      </c>
      <c r="G4" s="8">
        <v>446505</v>
      </c>
      <c r="H4" s="8">
        <v>634037.1</v>
      </c>
      <c r="J4" s="22"/>
      <c r="K4" s="23"/>
      <c r="L4" s="23"/>
      <c r="M4" s="24"/>
    </row>
    <row r="5" spans="1:13" x14ac:dyDescent="0.25">
      <c r="A5" s="4" t="s">
        <v>263</v>
      </c>
      <c r="B5" s="5">
        <f t="shared" ca="1" si="0"/>
        <v>14667</v>
      </c>
      <c r="C5" s="5">
        <v>35</v>
      </c>
      <c r="D5" s="6">
        <v>40182</v>
      </c>
      <c r="E5" s="14" t="s">
        <v>88</v>
      </c>
      <c r="F5" s="5" t="s">
        <v>9</v>
      </c>
      <c r="G5" s="5">
        <v>138363</v>
      </c>
      <c r="H5" s="5">
        <v>196475.46</v>
      </c>
      <c r="J5" s="22"/>
      <c r="K5" s="23"/>
      <c r="L5" s="23"/>
      <c r="M5" s="24"/>
    </row>
    <row r="6" spans="1:13" x14ac:dyDescent="0.25">
      <c r="A6" s="7" t="s">
        <v>262</v>
      </c>
      <c r="B6" s="8">
        <f t="shared" ca="1" si="0"/>
        <v>1201</v>
      </c>
      <c r="C6" s="8">
        <v>49</v>
      </c>
      <c r="D6" s="9">
        <v>40183</v>
      </c>
      <c r="E6" s="15" t="s">
        <v>88</v>
      </c>
      <c r="F6" s="8" t="s">
        <v>7</v>
      </c>
      <c r="G6" s="8">
        <v>281008</v>
      </c>
      <c r="H6" s="8">
        <v>399031.36</v>
      </c>
      <c r="J6" s="22"/>
      <c r="K6" s="23"/>
      <c r="L6" s="23"/>
      <c r="M6" s="24"/>
    </row>
    <row r="7" spans="1:13" x14ac:dyDescent="0.25">
      <c r="A7" s="4" t="s">
        <v>261</v>
      </c>
      <c r="B7" s="5">
        <f t="shared" ca="1" si="0"/>
        <v>37060</v>
      </c>
      <c r="C7" s="5">
        <v>44</v>
      </c>
      <c r="D7" s="6">
        <v>40184</v>
      </c>
      <c r="E7" s="14" t="s">
        <v>88</v>
      </c>
      <c r="F7" s="5" t="s">
        <v>5</v>
      </c>
      <c r="G7" s="5">
        <v>468145</v>
      </c>
      <c r="H7" s="5">
        <v>664765.9</v>
      </c>
      <c r="J7" s="22"/>
      <c r="K7" s="23"/>
      <c r="L7" s="23"/>
      <c r="M7" s="24"/>
    </row>
    <row r="8" spans="1:13" x14ac:dyDescent="0.25">
      <c r="A8" s="7" t="s">
        <v>260</v>
      </c>
      <c r="B8" s="8">
        <f t="shared" ca="1" si="0"/>
        <v>25271</v>
      </c>
      <c r="C8" s="8">
        <v>41</v>
      </c>
      <c r="D8" s="9">
        <v>40185</v>
      </c>
      <c r="E8" s="15" t="s">
        <v>42</v>
      </c>
      <c r="F8" s="8" t="s">
        <v>3</v>
      </c>
      <c r="G8" s="8">
        <v>339599</v>
      </c>
      <c r="H8" s="8">
        <v>482230.57999999996</v>
      </c>
      <c r="J8" s="22"/>
      <c r="K8" s="23"/>
      <c r="L8" s="23"/>
      <c r="M8" s="24"/>
    </row>
    <row r="9" spans="1:13" x14ac:dyDescent="0.25">
      <c r="A9" s="4" t="s">
        <v>259</v>
      </c>
      <c r="B9" s="5">
        <f t="shared" ca="1" si="0"/>
        <v>22826</v>
      </c>
      <c r="C9" s="5">
        <v>30</v>
      </c>
      <c r="D9" s="6">
        <v>40186</v>
      </c>
      <c r="E9" s="14" t="s">
        <v>42</v>
      </c>
      <c r="F9" s="5" t="s">
        <v>0</v>
      </c>
      <c r="G9" s="5">
        <v>434411</v>
      </c>
      <c r="H9" s="5">
        <v>616863.62</v>
      </c>
      <c r="J9" s="22"/>
      <c r="K9" s="23"/>
      <c r="L9" s="23"/>
      <c r="M9" s="24"/>
    </row>
    <row r="10" spans="1:13" x14ac:dyDescent="0.25">
      <c r="A10" s="7" t="s">
        <v>102</v>
      </c>
      <c r="B10" s="8">
        <f t="shared" ca="1" si="0"/>
        <v>15006</v>
      </c>
      <c r="C10" s="8">
        <v>49</v>
      </c>
      <c r="D10" s="9">
        <v>40187</v>
      </c>
      <c r="E10" s="15" t="s">
        <v>42</v>
      </c>
      <c r="F10" s="8" t="s">
        <v>92</v>
      </c>
      <c r="G10" s="8">
        <v>409625</v>
      </c>
      <c r="H10" s="8">
        <v>581667.5</v>
      </c>
      <c r="J10" s="22"/>
      <c r="K10" s="23"/>
      <c r="L10" s="23"/>
      <c r="M10" s="24"/>
    </row>
    <row r="11" spans="1:13" x14ac:dyDescent="0.25">
      <c r="A11" s="4" t="s">
        <v>258</v>
      </c>
      <c r="B11" s="5">
        <f t="shared" ca="1" si="0"/>
        <v>49071</v>
      </c>
      <c r="C11" s="5">
        <v>51</v>
      </c>
      <c r="D11" s="6">
        <v>40188</v>
      </c>
      <c r="E11" s="14" t="s">
        <v>42</v>
      </c>
      <c r="F11" s="5" t="s">
        <v>91</v>
      </c>
      <c r="G11" s="5">
        <v>294797</v>
      </c>
      <c r="H11" s="5">
        <v>418611.74</v>
      </c>
      <c r="J11" s="22"/>
      <c r="K11" s="23"/>
      <c r="L11" s="23"/>
      <c r="M11" s="24"/>
    </row>
    <row r="12" spans="1:13" x14ac:dyDescent="0.25">
      <c r="A12" s="7" t="s">
        <v>257</v>
      </c>
      <c r="B12" s="8">
        <f t="shared" ca="1" si="0"/>
        <v>15785</v>
      </c>
      <c r="C12" s="8">
        <v>31</v>
      </c>
      <c r="D12" s="9">
        <v>40189</v>
      </c>
      <c r="E12" s="15" t="s">
        <v>42</v>
      </c>
      <c r="F12" s="8" t="s">
        <v>29</v>
      </c>
      <c r="G12" s="8">
        <v>236913</v>
      </c>
      <c r="H12" s="8">
        <v>336416.45999999996</v>
      </c>
      <c r="J12" s="22"/>
      <c r="K12" s="23"/>
      <c r="L12" s="23"/>
      <c r="M12" s="24"/>
    </row>
    <row r="13" spans="1:13" x14ac:dyDescent="0.25">
      <c r="A13" s="4" t="s">
        <v>87</v>
      </c>
      <c r="B13" s="5">
        <f t="shared" ca="1" si="0"/>
        <v>24707</v>
      </c>
      <c r="C13" s="5">
        <v>55</v>
      </c>
      <c r="D13" s="6">
        <v>40190</v>
      </c>
      <c r="E13" s="14" t="s">
        <v>42</v>
      </c>
      <c r="F13" s="5" t="s">
        <v>27</v>
      </c>
      <c r="G13" s="5">
        <v>186601</v>
      </c>
      <c r="H13" s="5">
        <v>264973.42</v>
      </c>
      <c r="J13" s="22"/>
      <c r="K13" s="23"/>
      <c r="L13" s="23"/>
      <c r="M13" s="24"/>
    </row>
    <row r="14" spans="1:13" x14ac:dyDescent="0.25">
      <c r="A14" s="7" t="s">
        <v>86</v>
      </c>
      <c r="B14" s="8">
        <f t="shared" ca="1" si="0"/>
        <v>41624</v>
      </c>
      <c r="C14" s="8">
        <v>20</v>
      </c>
      <c r="D14" s="9">
        <v>40191</v>
      </c>
      <c r="E14" s="15" t="s">
        <v>42</v>
      </c>
      <c r="F14" s="8" t="s">
        <v>25</v>
      </c>
      <c r="G14" s="8">
        <v>293100</v>
      </c>
      <c r="H14" s="8">
        <v>416202</v>
      </c>
      <c r="J14" s="22"/>
      <c r="K14" s="23"/>
      <c r="L14" s="23"/>
      <c r="M14" s="24"/>
    </row>
    <row r="15" spans="1:13" x14ac:dyDescent="0.25">
      <c r="A15" s="4" t="s">
        <v>85</v>
      </c>
      <c r="B15" s="5">
        <f t="shared" ca="1" si="0"/>
        <v>9550</v>
      </c>
      <c r="C15" s="5">
        <v>53</v>
      </c>
      <c r="D15" s="6">
        <v>40192</v>
      </c>
      <c r="E15" s="14" t="s">
        <v>42</v>
      </c>
      <c r="F15" s="5" t="s">
        <v>23</v>
      </c>
      <c r="G15" s="5">
        <v>218268</v>
      </c>
      <c r="H15" s="5">
        <v>309940.56</v>
      </c>
      <c r="J15" s="25"/>
      <c r="K15" s="26"/>
      <c r="L15" s="26"/>
      <c r="M15" s="27"/>
    </row>
    <row r="16" spans="1:13" x14ac:dyDescent="0.25">
      <c r="A16" s="7" t="s">
        <v>84</v>
      </c>
      <c r="B16" s="8">
        <f t="shared" ca="1" si="0"/>
        <v>29700</v>
      </c>
      <c r="C16" s="8">
        <v>35</v>
      </c>
      <c r="D16" s="9">
        <v>40193</v>
      </c>
      <c r="E16" s="15" t="s">
        <v>42</v>
      </c>
      <c r="F16" s="8" t="s">
        <v>21</v>
      </c>
      <c r="G16" s="8">
        <v>191880</v>
      </c>
      <c r="H16" s="8">
        <v>272469.59999999998</v>
      </c>
    </row>
    <row r="17" spans="1:8" x14ac:dyDescent="0.25">
      <c r="A17" s="4" t="s">
        <v>83</v>
      </c>
      <c r="B17" s="5">
        <f t="shared" ca="1" si="0"/>
        <v>24330</v>
      </c>
      <c r="C17" s="5">
        <v>23</v>
      </c>
      <c r="D17" s="6">
        <v>40194</v>
      </c>
      <c r="E17" s="14" t="s">
        <v>42</v>
      </c>
      <c r="F17" s="5" t="s">
        <v>19</v>
      </c>
      <c r="G17" s="5">
        <v>252364</v>
      </c>
      <c r="H17" s="5">
        <v>358356.88</v>
      </c>
    </row>
    <row r="18" spans="1:8" x14ac:dyDescent="0.25">
      <c r="A18" s="7" t="s">
        <v>82</v>
      </c>
      <c r="B18" s="8">
        <f t="shared" ca="1" si="0"/>
        <v>27009</v>
      </c>
      <c r="C18" s="8">
        <v>20</v>
      </c>
      <c r="D18" s="9">
        <v>40195</v>
      </c>
      <c r="E18" s="15" t="s">
        <v>42</v>
      </c>
      <c r="F18" s="8" t="s">
        <v>17</v>
      </c>
      <c r="G18" s="8">
        <v>105668</v>
      </c>
      <c r="H18" s="8">
        <v>150048.56</v>
      </c>
    </row>
    <row r="19" spans="1:8" x14ac:dyDescent="0.25">
      <c r="A19" s="4" t="s">
        <v>81</v>
      </c>
      <c r="B19" s="5">
        <f t="shared" ca="1" si="0"/>
        <v>4026</v>
      </c>
      <c r="C19" s="5">
        <v>34</v>
      </c>
      <c r="D19" s="6">
        <v>40196</v>
      </c>
      <c r="E19" s="14" t="s">
        <v>42</v>
      </c>
      <c r="F19" s="5" t="s">
        <v>15</v>
      </c>
      <c r="G19" s="5">
        <v>308288</v>
      </c>
      <c r="H19" s="5">
        <v>437768.95999999996</v>
      </c>
    </row>
    <row r="20" spans="1:8" x14ac:dyDescent="0.25">
      <c r="A20" s="7" t="s">
        <v>80</v>
      </c>
      <c r="B20" s="8">
        <f t="shared" ca="1" si="0"/>
        <v>46735</v>
      </c>
      <c r="C20" s="8">
        <v>46</v>
      </c>
      <c r="D20" s="9">
        <v>40197</v>
      </c>
      <c r="E20" s="15" t="s">
        <v>42</v>
      </c>
      <c r="F20" s="8" t="s">
        <v>13</v>
      </c>
      <c r="G20" s="8">
        <v>275327</v>
      </c>
      <c r="H20" s="8">
        <v>390964.33999999997</v>
      </c>
    </row>
    <row r="21" spans="1:8" x14ac:dyDescent="0.25">
      <c r="A21" s="4" t="s">
        <v>79</v>
      </c>
      <c r="B21" s="5">
        <f t="shared" ca="1" si="0"/>
        <v>41400</v>
      </c>
      <c r="C21" s="5">
        <v>52</v>
      </c>
      <c r="D21" s="6">
        <v>40198</v>
      </c>
      <c r="E21" s="14" t="s">
        <v>42</v>
      </c>
      <c r="F21" s="5" t="s">
        <v>11</v>
      </c>
      <c r="G21" s="5">
        <v>320749</v>
      </c>
      <c r="H21" s="5">
        <v>455463.57999999996</v>
      </c>
    </row>
    <row r="22" spans="1:8" x14ac:dyDescent="0.25">
      <c r="A22" s="7" t="s">
        <v>78</v>
      </c>
      <c r="B22" s="8">
        <f t="shared" ca="1" si="0"/>
        <v>20533</v>
      </c>
      <c r="C22" s="8">
        <v>26</v>
      </c>
      <c r="D22" s="9">
        <v>40199</v>
      </c>
      <c r="E22" s="15" t="s">
        <v>42</v>
      </c>
      <c r="F22" s="8" t="s">
        <v>9</v>
      </c>
      <c r="G22" s="8">
        <v>344540</v>
      </c>
      <c r="H22" s="8">
        <v>489246.8</v>
      </c>
    </row>
    <row r="23" spans="1:8" x14ac:dyDescent="0.25">
      <c r="A23" s="4" t="s">
        <v>77</v>
      </c>
      <c r="B23" s="5">
        <f t="shared" ca="1" si="0"/>
        <v>39586</v>
      </c>
      <c r="C23" s="5">
        <v>19</v>
      </c>
      <c r="D23" s="6">
        <v>40200</v>
      </c>
      <c r="E23" s="14" t="s">
        <v>42</v>
      </c>
      <c r="F23" s="5" t="s">
        <v>7</v>
      </c>
      <c r="G23" s="5">
        <v>171795</v>
      </c>
      <c r="H23" s="5">
        <v>243948.9</v>
      </c>
    </row>
    <row r="24" spans="1:8" x14ac:dyDescent="0.25">
      <c r="A24" s="7" t="s">
        <v>76</v>
      </c>
      <c r="B24" s="8">
        <f t="shared" ca="1" si="0"/>
        <v>24183</v>
      </c>
      <c r="C24" s="8">
        <v>55</v>
      </c>
      <c r="D24" s="9">
        <v>40201</v>
      </c>
      <c r="E24" s="15" t="s">
        <v>42</v>
      </c>
      <c r="F24" s="8" t="s">
        <v>5</v>
      </c>
      <c r="G24" s="8">
        <v>335892</v>
      </c>
      <c r="H24" s="8">
        <v>476966.64</v>
      </c>
    </row>
    <row r="25" spans="1:8" x14ac:dyDescent="0.25">
      <c r="A25" s="4" t="s">
        <v>75</v>
      </c>
      <c r="B25" s="5">
        <f t="shared" ca="1" si="0"/>
        <v>41015</v>
      </c>
      <c r="C25" s="5">
        <v>41</v>
      </c>
      <c r="D25" s="6">
        <v>40202</v>
      </c>
      <c r="E25" s="14" t="s">
        <v>42</v>
      </c>
      <c r="F25" s="5" t="s">
        <v>3</v>
      </c>
      <c r="G25" s="5">
        <v>417424</v>
      </c>
      <c r="H25" s="5">
        <v>592742.07999999996</v>
      </c>
    </row>
    <row r="26" spans="1:8" x14ac:dyDescent="0.25">
      <c r="A26" s="7" t="s">
        <v>74</v>
      </c>
      <c r="B26" s="8">
        <f t="shared" ca="1" si="0"/>
        <v>45821</v>
      </c>
      <c r="C26" s="8">
        <v>41</v>
      </c>
      <c r="D26" s="9">
        <v>40203</v>
      </c>
      <c r="E26" s="15" t="s">
        <v>42</v>
      </c>
      <c r="F26" s="8" t="s">
        <v>0</v>
      </c>
      <c r="G26" s="8">
        <v>191620</v>
      </c>
      <c r="H26" s="8">
        <v>272100.40000000002</v>
      </c>
    </row>
    <row r="27" spans="1:8" x14ac:dyDescent="0.25">
      <c r="A27" s="4" t="s">
        <v>73</v>
      </c>
      <c r="B27" s="5">
        <f t="shared" ca="1" si="0"/>
        <v>14427</v>
      </c>
      <c r="C27" s="5">
        <v>34</v>
      </c>
      <c r="D27" s="6">
        <v>40204</v>
      </c>
      <c r="E27" s="14" t="s">
        <v>42</v>
      </c>
      <c r="F27" s="5" t="s">
        <v>72</v>
      </c>
      <c r="G27" s="5">
        <v>199775</v>
      </c>
      <c r="H27" s="5">
        <v>283680.5</v>
      </c>
    </row>
    <row r="28" spans="1:8" x14ac:dyDescent="0.25">
      <c r="A28" s="7" t="s">
        <v>71</v>
      </c>
      <c r="B28" s="8">
        <f t="shared" ca="1" si="0"/>
        <v>43884</v>
      </c>
      <c r="C28" s="8">
        <v>52</v>
      </c>
      <c r="D28" s="9">
        <v>40205</v>
      </c>
      <c r="E28" s="15" t="s">
        <v>42</v>
      </c>
      <c r="F28" s="8" t="s">
        <v>70</v>
      </c>
      <c r="G28" s="8">
        <v>336621</v>
      </c>
      <c r="H28" s="8">
        <v>478001.82</v>
      </c>
    </row>
    <row r="29" spans="1:8" x14ac:dyDescent="0.25">
      <c r="A29" s="4" t="s">
        <v>69</v>
      </c>
      <c r="B29" s="5">
        <f t="shared" ca="1" si="0"/>
        <v>21275</v>
      </c>
      <c r="C29" s="5">
        <v>34</v>
      </c>
      <c r="D29" s="6">
        <v>40206</v>
      </c>
      <c r="E29" s="14" t="s">
        <v>276</v>
      </c>
      <c r="F29" s="5" t="s">
        <v>29</v>
      </c>
      <c r="G29" s="5">
        <v>109546</v>
      </c>
      <c r="H29" s="5">
        <v>155555.32</v>
      </c>
    </row>
    <row r="30" spans="1:8" x14ac:dyDescent="0.25">
      <c r="A30" s="7" t="s">
        <v>68</v>
      </c>
      <c r="B30" s="8">
        <f t="shared" ca="1" si="0"/>
        <v>47846</v>
      </c>
      <c r="C30" s="8">
        <v>28</v>
      </c>
      <c r="D30" s="9">
        <v>40207</v>
      </c>
      <c r="E30" s="14" t="s">
        <v>276</v>
      </c>
      <c r="F30" s="8" t="s">
        <v>27</v>
      </c>
      <c r="G30" s="8">
        <v>310973</v>
      </c>
      <c r="H30" s="8">
        <v>441581.66</v>
      </c>
    </row>
    <row r="31" spans="1:8" x14ac:dyDescent="0.25">
      <c r="A31" s="4" t="s">
        <v>67</v>
      </c>
      <c r="B31" s="5">
        <f t="shared" ca="1" si="0"/>
        <v>40051</v>
      </c>
      <c r="C31" s="5">
        <v>41</v>
      </c>
      <c r="D31" s="6">
        <v>40208</v>
      </c>
      <c r="E31" s="14" t="s">
        <v>276</v>
      </c>
      <c r="F31" s="5" t="s">
        <v>25</v>
      </c>
      <c r="G31" s="5">
        <v>389739</v>
      </c>
      <c r="H31" s="5">
        <v>553429.38</v>
      </c>
    </row>
    <row r="32" spans="1:8" x14ac:dyDescent="0.25">
      <c r="A32" s="7" t="s">
        <v>66</v>
      </c>
      <c r="B32" s="8">
        <f t="shared" ca="1" si="0"/>
        <v>3528</v>
      </c>
      <c r="C32" s="8">
        <v>38</v>
      </c>
      <c r="D32" s="9">
        <v>40209</v>
      </c>
      <c r="E32" s="14" t="s">
        <v>276</v>
      </c>
      <c r="F32" s="8" t="s">
        <v>23</v>
      </c>
      <c r="G32" s="8">
        <v>137612</v>
      </c>
      <c r="H32" s="8">
        <v>195409.04</v>
      </c>
    </row>
    <row r="33" spans="1:8" x14ac:dyDescent="0.25">
      <c r="A33" s="4" t="s">
        <v>65</v>
      </c>
      <c r="B33" s="5">
        <f t="shared" ca="1" si="0"/>
        <v>8081</v>
      </c>
      <c r="C33" s="5">
        <v>54</v>
      </c>
      <c r="D33" s="6">
        <v>40210</v>
      </c>
      <c r="E33" s="14" t="s">
        <v>276</v>
      </c>
      <c r="F33" s="5" t="s">
        <v>21</v>
      </c>
      <c r="G33" s="5">
        <v>271385</v>
      </c>
      <c r="H33" s="5">
        <v>385366.7</v>
      </c>
    </row>
    <row r="34" spans="1:8" x14ac:dyDescent="0.25">
      <c r="A34" s="7" t="s">
        <v>64</v>
      </c>
      <c r="B34" s="8">
        <f t="shared" ca="1" si="0"/>
        <v>31699</v>
      </c>
      <c r="C34" s="8">
        <v>33</v>
      </c>
      <c r="D34" s="9">
        <v>40211</v>
      </c>
      <c r="E34" s="14" t="s">
        <v>276</v>
      </c>
      <c r="F34" s="8" t="s">
        <v>19</v>
      </c>
      <c r="G34" s="8">
        <v>311528</v>
      </c>
      <c r="H34" s="8">
        <v>442369.76</v>
      </c>
    </row>
    <row r="35" spans="1:8" x14ac:dyDescent="0.25">
      <c r="A35" s="4" t="s">
        <v>63</v>
      </c>
      <c r="B35" s="5">
        <f t="shared" ca="1" si="0"/>
        <v>1063</v>
      </c>
      <c r="C35" s="5">
        <v>58</v>
      </c>
      <c r="D35" s="6">
        <v>40212</v>
      </c>
      <c r="E35" s="14" t="s">
        <v>276</v>
      </c>
      <c r="F35" s="5" t="s">
        <v>17</v>
      </c>
      <c r="G35" s="5">
        <v>288590</v>
      </c>
      <c r="H35" s="5">
        <v>409797.8</v>
      </c>
    </row>
    <row r="36" spans="1:8" x14ac:dyDescent="0.25">
      <c r="A36" s="7" t="s">
        <v>62</v>
      </c>
      <c r="B36" s="8">
        <f t="shared" ca="1" si="0"/>
        <v>9392</v>
      </c>
      <c r="C36" s="8">
        <v>37</v>
      </c>
      <c r="D36" s="9">
        <v>40213</v>
      </c>
      <c r="E36" s="14" t="s">
        <v>276</v>
      </c>
      <c r="F36" s="8" t="s">
        <v>15</v>
      </c>
      <c r="G36" s="8">
        <v>205803</v>
      </c>
      <c r="H36" s="8">
        <v>292240.26</v>
      </c>
    </row>
    <row r="37" spans="1:8" x14ac:dyDescent="0.25">
      <c r="A37" s="4" t="s">
        <v>61</v>
      </c>
      <c r="B37" s="5">
        <f t="shared" ca="1" si="0"/>
        <v>28213</v>
      </c>
      <c r="C37" s="5">
        <v>50</v>
      </c>
      <c r="D37" s="6">
        <v>40214</v>
      </c>
      <c r="E37" s="14" t="s">
        <v>276</v>
      </c>
      <c r="F37" s="5" t="s">
        <v>13</v>
      </c>
      <c r="G37" s="5">
        <v>418112</v>
      </c>
      <c r="H37" s="5">
        <v>593719.04000000004</v>
      </c>
    </row>
    <row r="38" spans="1:8" x14ac:dyDescent="0.25">
      <c r="A38" s="7" t="s">
        <v>60</v>
      </c>
      <c r="B38" s="8">
        <f t="shared" ca="1" si="0"/>
        <v>18846</v>
      </c>
      <c r="C38" s="8">
        <v>24</v>
      </c>
      <c r="D38" s="9">
        <v>40215</v>
      </c>
      <c r="E38" s="14" t="s">
        <v>276</v>
      </c>
      <c r="F38" s="8" t="s">
        <v>11</v>
      </c>
      <c r="G38" s="8">
        <v>303402</v>
      </c>
      <c r="H38" s="8">
        <v>430830.83999999997</v>
      </c>
    </row>
    <row r="39" spans="1:8" x14ac:dyDescent="0.25">
      <c r="A39" s="4" t="s">
        <v>59</v>
      </c>
      <c r="B39" s="5">
        <f t="shared" ca="1" si="0"/>
        <v>44138</v>
      </c>
      <c r="C39" s="5">
        <v>54</v>
      </c>
      <c r="D39" s="6">
        <v>40216</v>
      </c>
      <c r="E39" s="14" t="s">
        <v>276</v>
      </c>
      <c r="F39" s="5" t="s">
        <v>9</v>
      </c>
      <c r="G39" s="5">
        <v>194774</v>
      </c>
      <c r="H39" s="5">
        <v>276579.08</v>
      </c>
    </row>
    <row r="40" spans="1:8" x14ac:dyDescent="0.25">
      <c r="A40" s="7" t="s">
        <v>58</v>
      </c>
      <c r="B40" s="8">
        <f t="shared" ca="1" si="0"/>
        <v>35549</v>
      </c>
      <c r="C40" s="8">
        <v>43</v>
      </c>
      <c r="D40" s="9">
        <v>40217</v>
      </c>
      <c r="E40" s="14" t="s">
        <v>276</v>
      </c>
      <c r="F40" s="8" t="s">
        <v>7</v>
      </c>
      <c r="G40" s="8">
        <v>274261</v>
      </c>
      <c r="H40" s="8">
        <v>389450.62</v>
      </c>
    </row>
    <row r="41" spans="1:8" x14ac:dyDescent="0.25">
      <c r="A41" s="4" t="s">
        <v>57</v>
      </c>
      <c r="B41" s="5">
        <f t="shared" ca="1" si="0"/>
        <v>7883</v>
      </c>
      <c r="C41" s="5">
        <v>40</v>
      </c>
      <c r="D41" s="6">
        <v>40218</v>
      </c>
      <c r="E41" s="14" t="s">
        <v>276</v>
      </c>
      <c r="F41" s="5" t="s">
        <v>5</v>
      </c>
      <c r="G41" s="5">
        <v>385777</v>
      </c>
      <c r="H41" s="5">
        <v>547803.34</v>
      </c>
    </row>
    <row r="42" spans="1:8" x14ac:dyDescent="0.25">
      <c r="A42" s="7" t="s">
        <v>56</v>
      </c>
      <c r="B42" s="8">
        <f t="shared" ca="1" si="0"/>
        <v>29250</v>
      </c>
      <c r="C42" s="8">
        <v>23</v>
      </c>
      <c r="D42" s="9">
        <v>40219</v>
      </c>
      <c r="E42" s="14" t="s">
        <v>276</v>
      </c>
      <c r="F42" s="8" t="s">
        <v>3</v>
      </c>
      <c r="G42" s="8">
        <v>366808</v>
      </c>
      <c r="H42" s="8">
        <v>520867.36</v>
      </c>
    </row>
    <row r="43" spans="1:8" x14ac:dyDescent="0.25">
      <c r="A43" s="4" t="s">
        <v>55</v>
      </c>
      <c r="B43" s="5">
        <f t="shared" ca="1" si="0"/>
        <v>25195</v>
      </c>
      <c r="C43" s="5">
        <v>29</v>
      </c>
      <c r="D43" s="6">
        <v>40220</v>
      </c>
      <c r="E43" s="14" t="s">
        <v>276</v>
      </c>
      <c r="F43" s="5" t="s">
        <v>0</v>
      </c>
      <c r="G43" s="5">
        <v>169205</v>
      </c>
      <c r="H43" s="5">
        <v>240271.09999999998</v>
      </c>
    </row>
    <row r="44" spans="1:8" x14ac:dyDescent="0.25">
      <c r="A44" s="7" t="s">
        <v>54</v>
      </c>
      <c r="B44" s="8">
        <f t="shared" ca="1" si="0"/>
        <v>33348</v>
      </c>
      <c r="C44" s="8">
        <v>24</v>
      </c>
      <c r="D44" s="9">
        <v>40221</v>
      </c>
      <c r="E44" s="14" t="s">
        <v>276</v>
      </c>
      <c r="F44" s="8" t="s">
        <v>53</v>
      </c>
      <c r="G44" s="8">
        <v>290553</v>
      </c>
      <c r="H44" s="8">
        <v>412585.26</v>
      </c>
    </row>
    <row r="45" spans="1:8" x14ac:dyDescent="0.25">
      <c r="A45" s="4" t="s">
        <v>52</v>
      </c>
      <c r="B45" s="5">
        <f t="shared" ca="1" si="0"/>
        <v>4427</v>
      </c>
      <c r="C45" s="5">
        <v>47</v>
      </c>
      <c r="D45" s="6">
        <v>40222</v>
      </c>
      <c r="E45" s="14" t="s">
        <v>276</v>
      </c>
      <c r="F45" s="5" t="s">
        <v>51</v>
      </c>
      <c r="G45" s="5">
        <v>438926</v>
      </c>
      <c r="H45" s="5">
        <v>623274.91999999993</v>
      </c>
    </row>
    <row r="46" spans="1:8" x14ac:dyDescent="0.25">
      <c r="A46" s="7" t="s">
        <v>50</v>
      </c>
      <c r="B46" s="8">
        <f t="shared" ca="1" si="0"/>
        <v>41432</v>
      </c>
      <c r="C46" s="8">
        <v>47</v>
      </c>
      <c r="D46" s="9">
        <v>40223</v>
      </c>
      <c r="E46" s="14" t="s">
        <v>276</v>
      </c>
      <c r="F46" s="8" t="s">
        <v>29</v>
      </c>
      <c r="G46" s="8">
        <v>117177</v>
      </c>
      <c r="H46" s="8">
        <v>166391.34</v>
      </c>
    </row>
    <row r="47" spans="1:8" x14ac:dyDescent="0.25">
      <c r="A47" s="4" t="s">
        <v>49</v>
      </c>
      <c r="B47" s="5">
        <f t="shared" ca="1" si="0"/>
        <v>46624</v>
      </c>
      <c r="C47" s="5">
        <v>31</v>
      </c>
      <c r="D47" s="6">
        <v>40224</v>
      </c>
      <c r="E47" s="14" t="s">
        <v>276</v>
      </c>
      <c r="F47" s="5" t="s">
        <v>27</v>
      </c>
      <c r="G47" s="5">
        <v>401391</v>
      </c>
      <c r="H47" s="5">
        <v>569975.22</v>
      </c>
    </row>
    <row r="48" spans="1:8" x14ac:dyDescent="0.25">
      <c r="A48" s="7" t="s">
        <v>48</v>
      </c>
      <c r="B48" s="8">
        <f t="shared" ca="1" si="0"/>
        <v>3003</v>
      </c>
      <c r="C48" s="8">
        <v>19</v>
      </c>
      <c r="D48" s="9">
        <v>40225</v>
      </c>
      <c r="E48" s="14" t="s">
        <v>276</v>
      </c>
      <c r="F48" s="8" t="s">
        <v>25</v>
      </c>
      <c r="G48" s="8">
        <v>468899</v>
      </c>
      <c r="H48" s="8">
        <v>665836.57999999996</v>
      </c>
    </row>
    <row r="49" spans="1:8" x14ac:dyDescent="0.25">
      <c r="A49" s="4" t="s">
        <v>47</v>
      </c>
      <c r="B49" s="5">
        <f t="shared" ca="1" si="0"/>
        <v>24435</v>
      </c>
      <c r="C49" s="5">
        <v>27</v>
      </c>
      <c r="D49" s="6">
        <v>40226</v>
      </c>
      <c r="E49" s="14" t="s">
        <v>276</v>
      </c>
      <c r="F49" s="5" t="s">
        <v>23</v>
      </c>
      <c r="G49" s="5">
        <v>498949</v>
      </c>
      <c r="H49" s="5">
        <v>708507.58</v>
      </c>
    </row>
    <row r="50" spans="1:8" x14ac:dyDescent="0.25">
      <c r="A50" s="7" t="s">
        <v>46</v>
      </c>
      <c r="B50" s="8">
        <f t="shared" ca="1" si="0"/>
        <v>44056</v>
      </c>
      <c r="C50" s="8">
        <v>22</v>
      </c>
      <c r="D50" s="9">
        <v>40227</v>
      </c>
      <c r="E50" s="14" t="s">
        <v>276</v>
      </c>
      <c r="F50" s="8" t="s">
        <v>21</v>
      </c>
      <c r="G50" s="8">
        <v>380904</v>
      </c>
      <c r="H50" s="8">
        <v>540883.67999999993</v>
      </c>
    </row>
    <row r="51" spans="1:8" x14ac:dyDescent="0.25">
      <c r="A51" s="4" t="s">
        <v>45</v>
      </c>
      <c r="B51" s="5">
        <f t="shared" ca="1" si="0"/>
        <v>3332</v>
      </c>
      <c r="C51" s="5">
        <v>52</v>
      </c>
      <c r="D51" s="6">
        <v>40228</v>
      </c>
      <c r="E51" s="14" t="s">
        <v>276</v>
      </c>
      <c r="F51" s="5" t="s">
        <v>19</v>
      </c>
      <c r="G51" s="5">
        <v>428818</v>
      </c>
      <c r="H51" s="5">
        <v>608921.56000000006</v>
      </c>
    </row>
    <row r="52" spans="1:8" x14ac:dyDescent="0.25">
      <c r="A52" s="7" t="s">
        <v>44</v>
      </c>
      <c r="B52" s="8">
        <f t="shared" ca="1" si="0"/>
        <v>39530</v>
      </c>
      <c r="C52" s="8">
        <v>54</v>
      </c>
      <c r="D52" s="9">
        <v>40229</v>
      </c>
      <c r="E52" s="14" t="s">
        <v>276</v>
      </c>
      <c r="F52" s="8" t="s">
        <v>17</v>
      </c>
      <c r="G52" s="8">
        <v>482385</v>
      </c>
      <c r="H52" s="8">
        <v>684986.7</v>
      </c>
    </row>
    <row r="53" spans="1:8" x14ac:dyDescent="0.25">
      <c r="A53" s="4" t="s">
        <v>43</v>
      </c>
      <c r="B53" s="5">
        <f t="shared" ca="1" si="0"/>
        <v>25182</v>
      </c>
      <c r="C53" s="5">
        <v>33</v>
      </c>
      <c r="D53" s="6">
        <v>40230</v>
      </c>
      <c r="E53" s="14" t="s">
        <v>276</v>
      </c>
      <c r="F53" s="5" t="s">
        <v>15</v>
      </c>
      <c r="G53" s="5">
        <v>306465</v>
      </c>
      <c r="H53" s="5">
        <v>435180.3</v>
      </c>
    </row>
    <row r="54" spans="1:8" x14ac:dyDescent="0.25">
      <c r="A54" s="7" t="s">
        <v>41</v>
      </c>
      <c r="B54" s="8">
        <f t="shared" ca="1" si="0"/>
        <v>31378</v>
      </c>
      <c r="C54" s="8">
        <v>57</v>
      </c>
      <c r="D54" s="9">
        <v>40231</v>
      </c>
      <c r="E54" s="14" t="s">
        <v>276</v>
      </c>
      <c r="F54" s="8" t="s">
        <v>13</v>
      </c>
      <c r="G54" s="8">
        <v>234330</v>
      </c>
      <c r="H54" s="8">
        <v>332748.59999999998</v>
      </c>
    </row>
    <row r="55" spans="1:8" x14ac:dyDescent="0.25">
      <c r="A55" s="4" t="s">
        <v>40</v>
      </c>
      <c r="B55" s="5">
        <f t="shared" ca="1" si="0"/>
        <v>49852</v>
      </c>
      <c r="C55" s="5">
        <v>59</v>
      </c>
      <c r="D55" s="6">
        <v>40232</v>
      </c>
      <c r="E55" s="14" t="s">
        <v>276</v>
      </c>
      <c r="F55" s="5" t="s">
        <v>11</v>
      </c>
      <c r="G55" s="5">
        <v>341581</v>
      </c>
      <c r="H55" s="5">
        <v>485045.02</v>
      </c>
    </row>
    <row r="56" spans="1:8" x14ac:dyDescent="0.25">
      <c r="A56" s="7" t="s">
        <v>39</v>
      </c>
      <c r="B56" s="8">
        <f t="shared" ca="1" si="0"/>
        <v>9027</v>
      </c>
      <c r="C56" s="8">
        <v>52</v>
      </c>
      <c r="D56" s="9">
        <v>40233</v>
      </c>
      <c r="E56" s="14" t="s">
        <v>276</v>
      </c>
      <c r="F56" s="8" t="s">
        <v>9</v>
      </c>
      <c r="G56" s="8">
        <v>322946</v>
      </c>
      <c r="H56" s="8">
        <v>458583.32</v>
      </c>
    </row>
    <row r="57" spans="1:8" x14ac:dyDescent="0.25">
      <c r="A57" s="4" t="s">
        <v>38</v>
      </c>
      <c r="B57" s="5">
        <f t="shared" ca="1" si="0"/>
        <v>25445</v>
      </c>
      <c r="C57" s="5">
        <v>19</v>
      </c>
      <c r="D57" s="6">
        <v>40234</v>
      </c>
      <c r="E57" s="14" t="s">
        <v>276</v>
      </c>
      <c r="F57" s="5" t="s">
        <v>7</v>
      </c>
      <c r="G57" s="5">
        <v>442256</v>
      </c>
      <c r="H57" s="5">
        <v>628003.52</v>
      </c>
    </row>
    <row r="58" spans="1:8" x14ac:dyDescent="0.25">
      <c r="A58" s="7" t="s">
        <v>37</v>
      </c>
      <c r="B58" s="8">
        <f t="shared" ca="1" si="0"/>
        <v>45649</v>
      </c>
      <c r="C58" s="8">
        <v>27</v>
      </c>
      <c r="D58" s="9">
        <v>40235</v>
      </c>
      <c r="E58" s="14" t="s">
        <v>276</v>
      </c>
      <c r="F58" s="8" t="s">
        <v>5</v>
      </c>
      <c r="G58" s="8">
        <v>280428</v>
      </c>
      <c r="H58" s="8">
        <v>398207.76</v>
      </c>
    </row>
    <row r="59" spans="1:8" x14ac:dyDescent="0.25">
      <c r="A59" s="4" t="s">
        <v>36</v>
      </c>
      <c r="B59" s="5">
        <f t="shared" ca="1" si="0"/>
        <v>27657</v>
      </c>
      <c r="C59" s="5">
        <v>56</v>
      </c>
      <c r="D59" s="6">
        <v>40236</v>
      </c>
      <c r="E59" s="14" t="s">
        <v>276</v>
      </c>
      <c r="F59" s="5" t="s">
        <v>3</v>
      </c>
      <c r="G59" s="5">
        <v>307674</v>
      </c>
      <c r="H59" s="5">
        <v>436897.08</v>
      </c>
    </row>
    <row r="60" spans="1:8" x14ac:dyDescent="0.25">
      <c r="A60" s="7" t="s">
        <v>35</v>
      </c>
      <c r="B60" s="8">
        <f t="shared" ca="1" si="0"/>
        <v>16252</v>
      </c>
      <c r="C60" s="8">
        <v>54</v>
      </c>
      <c r="D60" s="9">
        <v>40237</v>
      </c>
      <c r="E60" s="15" t="s">
        <v>1</v>
      </c>
      <c r="F60" s="8" t="s">
        <v>0</v>
      </c>
      <c r="G60" s="8">
        <v>422837</v>
      </c>
      <c r="H60" s="8">
        <v>600428.54</v>
      </c>
    </row>
    <row r="61" spans="1:8" x14ac:dyDescent="0.25">
      <c r="A61" s="4" t="s">
        <v>34</v>
      </c>
      <c r="B61" s="5">
        <f t="shared" ca="1" si="0"/>
        <v>6073</v>
      </c>
      <c r="C61" s="5">
        <v>25</v>
      </c>
      <c r="D61" s="6">
        <v>40238</v>
      </c>
      <c r="E61" s="14" t="s">
        <v>1</v>
      </c>
      <c r="F61" s="5" t="s">
        <v>33</v>
      </c>
      <c r="G61" s="5">
        <v>400581</v>
      </c>
      <c r="H61" s="5">
        <v>568825.02</v>
      </c>
    </row>
    <row r="62" spans="1:8" x14ac:dyDescent="0.25">
      <c r="A62" s="7" t="s">
        <v>32</v>
      </c>
      <c r="B62" s="8">
        <f t="shared" ca="1" si="0"/>
        <v>28153</v>
      </c>
      <c r="C62" s="8">
        <v>24</v>
      </c>
      <c r="D62" s="9">
        <v>40239</v>
      </c>
      <c r="E62" s="15" t="s">
        <v>1</v>
      </c>
      <c r="F62" s="8" t="s">
        <v>31</v>
      </c>
      <c r="G62" s="8">
        <v>431029</v>
      </c>
      <c r="H62" s="8">
        <v>612061.17999999993</v>
      </c>
    </row>
    <row r="63" spans="1:8" x14ac:dyDescent="0.25">
      <c r="A63" s="4" t="s">
        <v>30</v>
      </c>
      <c r="B63" s="5">
        <f t="shared" ca="1" si="0"/>
        <v>33925</v>
      </c>
      <c r="C63" s="5">
        <v>53</v>
      </c>
      <c r="D63" s="6">
        <v>40240</v>
      </c>
      <c r="E63" s="14" t="s">
        <v>1</v>
      </c>
      <c r="F63" s="5" t="s">
        <v>29</v>
      </c>
      <c r="G63" s="5">
        <v>314512</v>
      </c>
      <c r="H63" s="5">
        <v>446607.04000000004</v>
      </c>
    </row>
    <row r="64" spans="1:8" x14ac:dyDescent="0.25">
      <c r="A64" s="7" t="s">
        <v>28</v>
      </c>
      <c r="B64" s="8">
        <f t="shared" ca="1" si="0"/>
        <v>21913</v>
      </c>
      <c r="C64" s="8">
        <v>56</v>
      </c>
      <c r="D64" s="9">
        <v>40241</v>
      </c>
      <c r="E64" s="15" t="s">
        <v>1</v>
      </c>
      <c r="F64" s="8" t="s">
        <v>27</v>
      </c>
      <c r="G64" s="8">
        <v>308362</v>
      </c>
      <c r="H64" s="8">
        <v>437874.04</v>
      </c>
    </row>
    <row r="65" spans="1:8" x14ac:dyDescent="0.25">
      <c r="A65" s="4" t="s">
        <v>26</v>
      </c>
      <c r="B65" s="5">
        <f t="shared" ca="1" si="0"/>
        <v>3748</v>
      </c>
      <c r="C65" s="5">
        <v>38</v>
      </c>
      <c r="D65" s="6">
        <v>40242</v>
      </c>
      <c r="E65" s="14" t="s">
        <v>1</v>
      </c>
      <c r="F65" s="5" t="s">
        <v>25</v>
      </c>
      <c r="G65" s="5">
        <v>250479</v>
      </c>
      <c r="H65" s="5">
        <v>355680.18</v>
      </c>
    </row>
    <row r="66" spans="1:8" x14ac:dyDescent="0.25">
      <c r="A66" s="7" t="s">
        <v>24</v>
      </c>
      <c r="B66" s="8">
        <f t="shared" ref="B66:B129" ca="1" si="1">RANDBETWEEN(1000,50000)</f>
        <v>7042</v>
      </c>
      <c r="C66" s="8">
        <v>46</v>
      </c>
      <c r="D66" s="9">
        <v>40243</v>
      </c>
      <c r="E66" s="15" t="s">
        <v>1</v>
      </c>
      <c r="F66" s="8" t="s">
        <v>23</v>
      </c>
      <c r="G66" s="8">
        <v>393882</v>
      </c>
      <c r="H66" s="8">
        <v>559312.43999999994</v>
      </c>
    </row>
    <row r="67" spans="1:8" x14ac:dyDescent="0.25">
      <c r="A67" s="4" t="s">
        <v>22</v>
      </c>
      <c r="B67" s="5">
        <f t="shared" ca="1" si="1"/>
        <v>40394</v>
      </c>
      <c r="C67" s="5">
        <v>50</v>
      </c>
      <c r="D67" s="6">
        <v>40244</v>
      </c>
      <c r="E67" s="14" t="s">
        <v>1</v>
      </c>
      <c r="F67" s="5" t="s">
        <v>21</v>
      </c>
      <c r="G67" s="5">
        <v>180033</v>
      </c>
      <c r="H67" s="5">
        <v>255646.86</v>
      </c>
    </row>
    <row r="68" spans="1:8" x14ac:dyDescent="0.25">
      <c r="A68" s="7" t="s">
        <v>20</v>
      </c>
      <c r="B68" s="8">
        <f t="shared" ca="1" si="1"/>
        <v>20364</v>
      </c>
      <c r="C68" s="8">
        <v>46</v>
      </c>
      <c r="D68" s="9">
        <v>40245</v>
      </c>
      <c r="E68" s="15" t="s">
        <v>1</v>
      </c>
      <c r="F68" s="8" t="s">
        <v>19</v>
      </c>
      <c r="G68" s="8">
        <v>468824</v>
      </c>
      <c r="H68" s="8">
        <v>665730.07999999996</v>
      </c>
    </row>
    <row r="69" spans="1:8" x14ac:dyDescent="0.25">
      <c r="A69" s="4" t="s">
        <v>18</v>
      </c>
      <c r="B69" s="5">
        <f t="shared" ca="1" si="1"/>
        <v>39142</v>
      </c>
      <c r="C69" s="5">
        <v>22</v>
      </c>
      <c r="D69" s="6">
        <v>40246</v>
      </c>
      <c r="E69" s="14" t="s">
        <v>1</v>
      </c>
      <c r="F69" s="5" t="s">
        <v>17</v>
      </c>
      <c r="G69" s="5">
        <v>481055</v>
      </c>
      <c r="H69" s="5">
        <v>683098.1</v>
      </c>
    </row>
    <row r="70" spans="1:8" x14ac:dyDescent="0.25">
      <c r="A70" s="7" t="s">
        <v>16</v>
      </c>
      <c r="B70" s="8">
        <f t="shared" ca="1" si="1"/>
        <v>10750</v>
      </c>
      <c r="C70" s="8">
        <v>58</v>
      </c>
      <c r="D70" s="9">
        <v>40247</v>
      </c>
      <c r="E70" s="15" t="s">
        <v>1</v>
      </c>
      <c r="F70" s="8" t="s">
        <v>15</v>
      </c>
      <c r="G70" s="8">
        <v>294158</v>
      </c>
      <c r="H70" s="8">
        <v>417704.36</v>
      </c>
    </row>
    <row r="71" spans="1:8" x14ac:dyDescent="0.25">
      <c r="A71" s="4" t="s">
        <v>14</v>
      </c>
      <c r="B71" s="5">
        <f t="shared" ca="1" si="1"/>
        <v>26151</v>
      </c>
      <c r="C71" s="5">
        <v>31</v>
      </c>
      <c r="D71" s="6">
        <v>40248</v>
      </c>
      <c r="E71" s="14" t="s">
        <v>1</v>
      </c>
      <c r="F71" s="5" t="s">
        <v>13</v>
      </c>
      <c r="G71" s="5">
        <v>266508</v>
      </c>
      <c r="H71" s="5">
        <v>378441.36</v>
      </c>
    </row>
    <row r="72" spans="1:8" x14ac:dyDescent="0.25">
      <c r="A72" s="7" t="s">
        <v>12</v>
      </c>
      <c r="B72" s="8">
        <f t="shared" ca="1" si="1"/>
        <v>10344</v>
      </c>
      <c r="C72" s="8">
        <v>48</v>
      </c>
      <c r="D72" s="9">
        <v>40249</v>
      </c>
      <c r="E72" s="15" t="s">
        <v>1</v>
      </c>
      <c r="F72" s="8" t="s">
        <v>11</v>
      </c>
      <c r="G72" s="8">
        <v>145726</v>
      </c>
      <c r="H72" s="8">
        <v>206930.91999999998</v>
      </c>
    </row>
    <row r="73" spans="1:8" x14ac:dyDescent="0.25">
      <c r="A73" s="4" t="s">
        <v>10</v>
      </c>
      <c r="B73" s="5">
        <f t="shared" ca="1" si="1"/>
        <v>32014</v>
      </c>
      <c r="C73" s="5">
        <v>58</v>
      </c>
      <c r="D73" s="6">
        <v>40250</v>
      </c>
      <c r="E73" s="14" t="s">
        <v>1</v>
      </c>
      <c r="F73" s="5" t="s">
        <v>9</v>
      </c>
      <c r="G73" s="5">
        <v>365818</v>
      </c>
      <c r="H73" s="5">
        <v>519461.56</v>
      </c>
    </row>
    <row r="74" spans="1:8" x14ac:dyDescent="0.25">
      <c r="A74" s="7" t="s">
        <v>8</v>
      </c>
      <c r="B74" s="8">
        <f t="shared" ca="1" si="1"/>
        <v>6703</v>
      </c>
      <c r="C74" s="8">
        <v>39</v>
      </c>
      <c r="D74" s="9">
        <v>40251</v>
      </c>
      <c r="E74" s="15" t="s">
        <v>1</v>
      </c>
      <c r="F74" s="8" t="s">
        <v>7</v>
      </c>
      <c r="G74" s="8">
        <v>358941</v>
      </c>
      <c r="H74" s="8">
        <v>509696.22</v>
      </c>
    </row>
    <row r="75" spans="1:8" x14ac:dyDescent="0.25">
      <c r="A75" s="4" t="s">
        <v>6</v>
      </c>
      <c r="B75" s="5">
        <f t="shared" ca="1" si="1"/>
        <v>41140</v>
      </c>
      <c r="C75" s="5">
        <v>30</v>
      </c>
      <c r="D75" s="6">
        <v>40252</v>
      </c>
      <c r="E75" s="14" t="s">
        <v>1</v>
      </c>
      <c r="F75" s="5" t="s">
        <v>5</v>
      </c>
      <c r="G75" s="5">
        <v>175368</v>
      </c>
      <c r="H75" s="5">
        <v>249022.56</v>
      </c>
    </row>
    <row r="76" spans="1:8" x14ac:dyDescent="0.25">
      <c r="A76" s="7" t="s">
        <v>4</v>
      </c>
      <c r="B76" s="8">
        <f t="shared" ca="1" si="1"/>
        <v>15065</v>
      </c>
      <c r="C76" s="8">
        <v>41</v>
      </c>
      <c r="D76" s="9">
        <v>40253</v>
      </c>
      <c r="E76" s="15" t="s">
        <v>1</v>
      </c>
      <c r="F76" s="8" t="s">
        <v>3</v>
      </c>
      <c r="G76" s="8">
        <v>377668</v>
      </c>
      <c r="H76" s="8">
        <v>536288.56000000006</v>
      </c>
    </row>
    <row r="77" spans="1:8" x14ac:dyDescent="0.25">
      <c r="A77" s="4" t="s">
        <v>2</v>
      </c>
      <c r="B77" s="5">
        <f t="shared" ca="1" si="1"/>
        <v>41270</v>
      </c>
      <c r="C77" s="5">
        <v>21</v>
      </c>
      <c r="D77" s="6">
        <v>40254</v>
      </c>
      <c r="E77" s="14" t="s">
        <v>1</v>
      </c>
      <c r="F77" s="5" t="s">
        <v>0</v>
      </c>
      <c r="G77" s="5">
        <v>278220</v>
      </c>
      <c r="H77" s="5">
        <v>395072.4</v>
      </c>
    </row>
    <row r="78" spans="1:8" x14ac:dyDescent="0.25">
      <c r="A78" s="7" t="s">
        <v>256</v>
      </c>
      <c r="B78" s="8">
        <f t="shared" ca="1" si="1"/>
        <v>22880</v>
      </c>
      <c r="C78" s="8">
        <v>48</v>
      </c>
      <c r="D78" s="9">
        <v>40255</v>
      </c>
      <c r="E78" s="15" t="s">
        <v>1</v>
      </c>
      <c r="F78" s="8" t="s">
        <v>101</v>
      </c>
      <c r="G78" s="8">
        <v>229412</v>
      </c>
      <c r="H78" s="8">
        <v>325765.03999999998</v>
      </c>
    </row>
    <row r="79" spans="1:8" x14ac:dyDescent="0.25">
      <c r="A79" s="4" t="s">
        <v>255</v>
      </c>
      <c r="B79" s="5">
        <f t="shared" ca="1" si="1"/>
        <v>26946</v>
      </c>
      <c r="C79" s="5">
        <v>37</v>
      </c>
      <c r="D79" s="6">
        <v>40256</v>
      </c>
      <c r="E79" s="14" t="s">
        <v>1</v>
      </c>
      <c r="F79" s="5" t="s">
        <v>100</v>
      </c>
      <c r="G79" s="5">
        <v>306610</v>
      </c>
      <c r="H79" s="5">
        <v>435386.2</v>
      </c>
    </row>
    <row r="80" spans="1:8" x14ac:dyDescent="0.25">
      <c r="A80" s="7" t="s">
        <v>254</v>
      </c>
      <c r="B80" s="8">
        <f t="shared" ca="1" si="1"/>
        <v>29111</v>
      </c>
      <c r="C80" s="8">
        <v>28</v>
      </c>
      <c r="D80" s="9">
        <v>40257</v>
      </c>
      <c r="E80" s="15" t="s">
        <v>1</v>
      </c>
      <c r="F80" s="8" t="s">
        <v>29</v>
      </c>
      <c r="G80" s="8">
        <v>328840</v>
      </c>
      <c r="H80" s="8">
        <v>466952.8</v>
      </c>
    </row>
    <row r="81" spans="1:8" x14ac:dyDescent="0.25">
      <c r="A81" s="4" t="s">
        <v>253</v>
      </c>
      <c r="B81" s="5">
        <f t="shared" ca="1" si="1"/>
        <v>15093</v>
      </c>
      <c r="C81" s="5">
        <v>30</v>
      </c>
      <c r="D81" s="6">
        <v>40258</v>
      </c>
      <c r="E81" s="14" t="s">
        <v>1</v>
      </c>
      <c r="F81" s="5" t="s">
        <v>27</v>
      </c>
      <c r="G81" s="5">
        <v>235584</v>
      </c>
      <c r="H81" s="5">
        <v>334529.28000000003</v>
      </c>
    </row>
    <row r="82" spans="1:8" x14ac:dyDescent="0.25">
      <c r="A82" s="7" t="s">
        <v>252</v>
      </c>
      <c r="B82" s="8">
        <f t="shared" ca="1" si="1"/>
        <v>8391</v>
      </c>
      <c r="C82" s="8">
        <v>27</v>
      </c>
      <c r="D82" s="9">
        <v>40259</v>
      </c>
      <c r="E82" s="15" t="s">
        <v>1</v>
      </c>
      <c r="F82" s="8" t="s">
        <v>25</v>
      </c>
      <c r="G82" s="8">
        <v>496323</v>
      </c>
      <c r="H82" s="8">
        <v>704778.66</v>
      </c>
    </row>
    <row r="83" spans="1:8" x14ac:dyDescent="0.25">
      <c r="A83" s="4" t="s">
        <v>251</v>
      </c>
      <c r="B83" s="5">
        <f t="shared" ca="1" si="1"/>
        <v>40901</v>
      </c>
      <c r="C83" s="5">
        <v>32</v>
      </c>
      <c r="D83" s="6">
        <v>40260</v>
      </c>
      <c r="E83" s="14" t="s">
        <v>90</v>
      </c>
      <c r="F83" s="5" t="s">
        <v>23</v>
      </c>
      <c r="G83" s="5">
        <v>123624</v>
      </c>
      <c r="H83" s="5">
        <v>175546.08</v>
      </c>
    </row>
    <row r="84" spans="1:8" x14ac:dyDescent="0.25">
      <c r="A84" s="7" t="s">
        <v>250</v>
      </c>
      <c r="B84" s="8">
        <f t="shared" ca="1" si="1"/>
        <v>19193</v>
      </c>
      <c r="C84" s="8">
        <v>26</v>
      </c>
      <c r="D84" s="9">
        <v>40261</v>
      </c>
      <c r="E84" s="15" t="s">
        <v>90</v>
      </c>
      <c r="F84" s="8" t="s">
        <v>21</v>
      </c>
      <c r="G84" s="8">
        <v>312940</v>
      </c>
      <c r="H84" s="8">
        <v>444374.8</v>
      </c>
    </row>
    <row r="85" spans="1:8" x14ac:dyDescent="0.25">
      <c r="A85" s="4" t="s">
        <v>249</v>
      </c>
      <c r="B85" s="5">
        <f t="shared" ca="1" si="1"/>
        <v>39108</v>
      </c>
      <c r="C85" s="5">
        <v>56</v>
      </c>
      <c r="D85" s="6">
        <v>40262</v>
      </c>
      <c r="E85" s="14" t="s">
        <v>90</v>
      </c>
      <c r="F85" s="5" t="s">
        <v>19</v>
      </c>
      <c r="G85" s="5">
        <v>483121</v>
      </c>
      <c r="H85" s="5">
        <v>686031.82000000007</v>
      </c>
    </row>
    <row r="86" spans="1:8" x14ac:dyDescent="0.25">
      <c r="A86" s="7" t="s">
        <v>248</v>
      </c>
      <c r="B86" s="8">
        <f t="shared" ca="1" si="1"/>
        <v>23492</v>
      </c>
      <c r="C86" s="8">
        <v>18</v>
      </c>
      <c r="D86" s="9">
        <v>40263</v>
      </c>
      <c r="E86" s="15" t="s">
        <v>90</v>
      </c>
      <c r="F86" s="8" t="s">
        <v>17</v>
      </c>
      <c r="G86" s="8">
        <v>274962</v>
      </c>
      <c r="H86" s="8">
        <v>390446.04</v>
      </c>
    </row>
    <row r="87" spans="1:8" x14ac:dyDescent="0.25">
      <c r="A87" s="4" t="s">
        <v>247</v>
      </c>
      <c r="B87" s="5">
        <f t="shared" ca="1" si="1"/>
        <v>40599</v>
      </c>
      <c r="C87" s="5">
        <v>55</v>
      </c>
      <c r="D87" s="6">
        <v>40264</v>
      </c>
      <c r="E87" s="14" t="s">
        <v>90</v>
      </c>
      <c r="F87" s="5" t="s">
        <v>15</v>
      </c>
      <c r="G87" s="5">
        <v>110886</v>
      </c>
      <c r="H87" s="5">
        <v>157458.12</v>
      </c>
    </row>
    <row r="88" spans="1:8" x14ac:dyDescent="0.25">
      <c r="A88" s="7" t="s">
        <v>246</v>
      </c>
      <c r="B88" s="8">
        <f t="shared" ca="1" si="1"/>
        <v>21290</v>
      </c>
      <c r="C88" s="8">
        <v>23</v>
      </c>
      <c r="D88" s="9">
        <v>40265</v>
      </c>
      <c r="E88" s="15" t="s">
        <v>90</v>
      </c>
      <c r="F88" s="8" t="s">
        <v>13</v>
      </c>
      <c r="G88" s="8">
        <v>100560</v>
      </c>
      <c r="H88" s="8">
        <v>142795.20000000001</v>
      </c>
    </row>
    <row r="89" spans="1:8" x14ac:dyDescent="0.25">
      <c r="A89" s="4" t="s">
        <v>245</v>
      </c>
      <c r="B89" s="5">
        <f t="shared" ca="1" si="1"/>
        <v>4369</v>
      </c>
      <c r="C89" s="5">
        <v>48</v>
      </c>
      <c r="D89" s="6">
        <v>40266</v>
      </c>
      <c r="E89" s="14" t="s">
        <v>90</v>
      </c>
      <c r="F89" s="5" t="s">
        <v>11</v>
      </c>
      <c r="G89" s="5">
        <v>468880</v>
      </c>
      <c r="H89" s="5">
        <v>665809.6</v>
      </c>
    </row>
    <row r="90" spans="1:8" x14ac:dyDescent="0.25">
      <c r="A90" s="7" t="s">
        <v>244</v>
      </c>
      <c r="B90" s="8">
        <f t="shared" ca="1" si="1"/>
        <v>24558</v>
      </c>
      <c r="C90" s="8">
        <v>26</v>
      </c>
      <c r="D90" s="9">
        <v>40267</v>
      </c>
      <c r="E90" s="15" t="s">
        <v>90</v>
      </c>
      <c r="F90" s="8" t="s">
        <v>9</v>
      </c>
      <c r="G90" s="8">
        <v>444691</v>
      </c>
      <c r="H90" s="8">
        <v>631461.22</v>
      </c>
    </row>
    <row r="91" spans="1:8" x14ac:dyDescent="0.25">
      <c r="A91" s="4" t="s">
        <v>243</v>
      </c>
      <c r="B91" s="5">
        <f t="shared" ca="1" si="1"/>
        <v>27972</v>
      </c>
      <c r="C91" s="5">
        <v>50</v>
      </c>
      <c r="D91" s="6">
        <v>40268</v>
      </c>
      <c r="E91" s="14" t="s">
        <v>90</v>
      </c>
      <c r="F91" s="5" t="s">
        <v>7</v>
      </c>
      <c r="G91" s="5">
        <v>471568</v>
      </c>
      <c r="H91" s="5">
        <v>669626.56000000006</v>
      </c>
    </row>
    <row r="92" spans="1:8" x14ac:dyDescent="0.25">
      <c r="A92" s="7" t="s">
        <v>242</v>
      </c>
      <c r="B92" s="8">
        <f t="shared" ca="1" si="1"/>
        <v>15695</v>
      </c>
      <c r="C92" s="8">
        <v>56</v>
      </c>
      <c r="D92" s="9">
        <v>40269</v>
      </c>
      <c r="E92" s="15" t="s">
        <v>90</v>
      </c>
      <c r="F92" s="8" t="s">
        <v>5</v>
      </c>
      <c r="G92" s="8">
        <v>182539</v>
      </c>
      <c r="H92" s="8">
        <v>259205.38</v>
      </c>
    </row>
    <row r="93" spans="1:8" x14ac:dyDescent="0.25">
      <c r="A93" s="4" t="s">
        <v>241</v>
      </c>
      <c r="B93" s="5">
        <f t="shared" ca="1" si="1"/>
        <v>27254</v>
      </c>
      <c r="C93" s="5">
        <v>37</v>
      </c>
      <c r="D93" s="6">
        <v>40270</v>
      </c>
      <c r="E93" s="14" t="s">
        <v>90</v>
      </c>
      <c r="F93" s="5" t="s">
        <v>3</v>
      </c>
      <c r="G93" s="5">
        <v>210274</v>
      </c>
      <c r="H93" s="5">
        <v>298589.08</v>
      </c>
    </row>
    <row r="94" spans="1:8" x14ac:dyDescent="0.25">
      <c r="A94" s="7" t="s">
        <v>240</v>
      </c>
      <c r="B94" s="8">
        <f t="shared" ca="1" si="1"/>
        <v>39740</v>
      </c>
      <c r="C94" s="8">
        <v>21</v>
      </c>
      <c r="D94" s="9">
        <v>40271</v>
      </c>
      <c r="E94" s="15" t="s">
        <v>90</v>
      </c>
      <c r="F94" s="8" t="s">
        <v>0</v>
      </c>
      <c r="G94" s="8">
        <v>214548</v>
      </c>
      <c r="H94" s="8">
        <v>304658.16000000003</v>
      </c>
    </row>
    <row r="95" spans="1:8" x14ac:dyDescent="0.25">
      <c r="A95" s="4" t="s">
        <v>239</v>
      </c>
      <c r="B95" s="5">
        <f t="shared" ca="1" si="1"/>
        <v>7009</v>
      </c>
      <c r="C95" s="5">
        <v>47</v>
      </c>
      <c r="D95" s="6">
        <v>40272</v>
      </c>
      <c r="E95" s="14" t="s">
        <v>90</v>
      </c>
      <c r="F95" s="5" t="s">
        <v>99</v>
      </c>
      <c r="G95" s="5">
        <v>112177</v>
      </c>
      <c r="H95" s="5">
        <v>159291.34</v>
      </c>
    </row>
    <row r="96" spans="1:8" x14ac:dyDescent="0.25">
      <c r="A96" s="7" t="s">
        <v>238</v>
      </c>
      <c r="B96" s="8">
        <f t="shared" ca="1" si="1"/>
        <v>6401</v>
      </c>
      <c r="C96" s="8">
        <v>22</v>
      </c>
      <c r="D96" s="9">
        <v>40273</v>
      </c>
      <c r="E96" s="15" t="s">
        <v>90</v>
      </c>
      <c r="F96" s="8" t="s">
        <v>98</v>
      </c>
      <c r="G96" s="8">
        <v>203930</v>
      </c>
      <c r="H96" s="8">
        <v>289580.59999999998</v>
      </c>
    </row>
    <row r="97" spans="1:8" x14ac:dyDescent="0.25">
      <c r="A97" s="4" t="s">
        <v>237</v>
      </c>
      <c r="B97" s="5">
        <f t="shared" ca="1" si="1"/>
        <v>22920</v>
      </c>
      <c r="C97" s="5">
        <v>60</v>
      </c>
      <c r="D97" s="6">
        <v>40274</v>
      </c>
      <c r="E97" s="14" t="s">
        <v>90</v>
      </c>
      <c r="F97" s="5" t="s">
        <v>29</v>
      </c>
      <c r="G97" s="5">
        <v>463772</v>
      </c>
      <c r="H97" s="5">
        <v>658556.24</v>
      </c>
    </row>
    <row r="98" spans="1:8" x14ac:dyDescent="0.25">
      <c r="A98" s="7" t="s">
        <v>236</v>
      </c>
      <c r="B98" s="8">
        <f t="shared" ca="1" si="1"/>
        <v>49778</v>
      </c>
      <c r="C98" s="8">
        <v>50</v>
      </c>
      <c r="D98" s="9">
        <v>40275</v>
      </c>
      <c r="E98" s="15" t="s">
        <v>90</v>
      </c>
      <c r="F98" s="8" t="s">
        <v>27</v>
      </c>
      <c r="G98" s="8">
        <v>208927</v>
      </c>
      <c r="H98" s="8">
        <v>296676.33999999997</v>
      </c>
    </row>
    <row r="99" spans="1:8" x14ac:dyDescent="0.25">
      <c r="A99" s="4" t="s">
        <v>235</v>
      </c>
      <c r="B99" s="5">
        <f t="shared" ca="1" si="1"/>
        <v>41773</v>
      </c>
      <c r="C99" s="5">
        <v>29</v>
      </c>
      <c r="D99" s="6">
        <v>40276</v>
      </c>
      <c r="E99" s="14" t="s">
        <v>90</v>
      </c>
      <c r="F99" s="5" t="s">
        <v>25</v>
      </c>
      <c r="G99" s="5">
        <v>205429</v>
      </c>
      <c r="H99" s="5">
        <v>291709.18</v>
      </c>
    </row>
    <row r="100" spans="1:8" x14ac:dyDescent="0.25">
      <c r="A100" s="7" t="s">
        <v>234</v>
      </c>
      <c r="B100" s="8">
        <f t="shared" ca="1" si="1"/>
        <v>46356</v>
      </c>
      <c r="C100" s="8">
        <v>44</v>
      </c>
      <c r="D100" s="9">
        <v>40277</v>
      </c>
      <c r="E100" s="15" t="s">
        <v>90</v>
      </c>
      <c r="F100" s="8" t="s">
        <v>23</v>
      </c>
      <c r="G100" s="8">
        <v>325530</v>
      </c>
      <c r="H100" s="8">
        <v>462252.6</v>
      </c>
    </row>
    <row r="101" spans="1:8" x14ac:dyDescent="0.25">
      <c r="A101" s="4" t="s">
        <v>233</v>
      </c>
      <c r="B101" s="5">
        <f t="shared" ca="1" si="1"/>
        <v>41919</v>
      </c>
      <c r="C101" s="5">
        <v>45</v>
      </c>
      <c r="D101" s="6">
        <v>40278</v>
      </c>
      <c r="E101" s="14" t="s">
        <v>90</v>
      </c>
      <c r="F101" s="5" t="s">
        <v>21</v>
      </c>
      <c r="G101" s="5">
        <v>305664</v>
      </c>
      <c r="H101" s="5">
        <v>434042.88</v>
      </c>
    </row>
    <row r="102" spans="1:8" x14ac:dyDescent="0.25">
      <c r="A102" s="7" t="s">
        <v>232</v>
      </c>
      <c r="B102" s="8">
        <f t="shared" ca="1" si="1"/>
        <v>35990</v>
      </c>
      <c r="C102" s="8">
        <v>22</v>
      </c>
      <c r="D102" s="9">
        <v>40279</v>
      </c>
      <c r="E102" s="15" t="s">
        <v>90</v>
      </c>
      <c r="F102" s="8" t="s">
        <v>19</v>
      </c>
      <c r="G102" s="8">
        <v>476869</v>
      </c>
      <c r="H102" s="8">
        <v>677153.98</v>
      </c>
    </row>
    <row r="103" spans="1:8" x14ac:dyDescent="0.25">
      <c r="A103" s="4" t="s">
        <v>231</v>
      </c>
      <c r="B103" s="5">
        <f t="shared" ca="1" si="1"/>
        <v>18140</v>
      </c>
      <c r="C103" s="5">
        <v>28</v>
      </c>
      <c r="D103" s="6">
        <v>40280</v>
      </c>
      <c r="E103" s="14" t="s">
        <v>90</v>
      </c>
      <c r="F103" s="5" t="s">
        <v>17</v>
      </c>
      <c r="G103" s="5">
        <v>149191</v>
      </c>
      <c r="H103" s="5">
        <v>211851.22</v>
      </c>
    </row>
    <row r="104" spans="1:8" x14ac:dyDescent="0.25">
      <c r="A104" s="7" t="s">
        <v>230</v>
      </c>
      <c r="B104" s="8">
        <f t="shared" ca="1" si="1"/>
        <v>9643</v>
      </c>
      <c r="C104" s="8">
        <v>37</v>
      </c>
      <c r="D104" s="9">
        <v>40281</v>
      </c>
      <c r="E104" s="15" t="s">
        <v>90</v>
      </c>
      <c r="F104" s="8" t="s">
        <v>15</v>
      </c>
      <c r="G104" s="8">
        <v>117684</v>
      </c>
      <c r="H104" s="8">
        <v>167111.28</v>
      </c>
    </row>
    <row r="105" spans="1:8" x14ac:dyDescent="0.25">
      <c r="A105" s="4" t="s">
        <v>229</v>
      </c>
      <c r="B105" s="5">
        <f t="shared" ca="1" si="1"/>
        <v>4894</v>
      </c>
      <c r="C105" s="5">
        <v>47</v>
      </c>
      <c r="D105" s="6">
        <v>40282</v>
      </c>
      <c r="E105" s="14" t="s">
        <v>90</v>
      </c>
      <c r="F105" s="5" t="s">
        <v>13</v>
      </c>
      <c r="G105" s="5">
        <v>124661</v>
      </c>
      <c r="H105" s="5">
        <v>177018.62</v>
      </c>
    </row>
    <row r="106" spans="1:8" x14ac:dyDescent="0.25">
      <c r="A106" s="7" t="s">
        <v>228</v>
      </c>
      <c r="B106" s="8">
        <f t="shared" ca="1" si="1"/>
        <v>45547</v>
      </c>
      <c r="C106" s="8">
        <v>35</v>
      </c>
      <c r="D106" s="9">
        <v>40283</v>
      </c>
      <c r="E106" s="15" t="s">
        <v>90</v>
      </c>
      <c r="F106" s="8" t="s">
        <v>11</v>
      </c>
      <c r="G106" s="8">
        <v>191605</v>
      </c>
      <c r="H106" s="8">
        <v>272079.09999999998</v>
      </c>
    </row>
    <row r="107" spans="1:8" x14ac:dyDescent="0.25">
      <c r="A107" s="4" t="s">
        <v>96</v>
      </c>
      <c r="B107" s="5">
        <f t="shared" ca="1" si="1"/>
        <v>33252</v>
      </c>
      <c r="C107" s="5">
        <v>40</v>
      </c>
      <c r="D107" s="6">
        <v>40284</v>
      </c>
      <c r="E107" s="14" t="s">
        <v>90</v>
      </c>
      <c r="F107" s="5" t="s">
        <v>9</v>
      </c>
      <c r="G107" s="5">
        <v>319853</v>
      </c>
      <c r="H107" s="5">
        <v>454191.26</v>
      </c>
    </row>
    <row r="108" spans="1:8" x14ac:dyDescent="0.25">
      <c r="A108" s="7" t="s">
        <v>227</v>
      </c>
      <c r="B108" s="8">
        <f t="shared" ca="1" si="1"/>
        <v>5614</v>
      </c>
      <c r="C108" s="8">
        <v>49</v>
      </c>
      <c r="D108" s="9">
        <v>40285</v>
      </c>
      <c r="E108" s="15" t="s">
        <v>90</v>
      </c>
      <c r="F108" s="8" t="s">
        <v>7</v>
      </c>
      <c r="G108" s="8">
        <v>191579</v>
      </c>
      <c r="H108" s="8">
        <v>272042.18</v>
      </c>
    </row>
    <row r="109" spans="1:8" x14ac:dyDescent="0.25">
      <c r="A109" s="4" t="s">
        <v>93</v>
      </c>
      <c r="B109" s="5">
        <f t="shared" ca="1" si="1"/>
        <v>7736</v>
      </c>
      <c r="C109" s="5">
        <v>46</v>
      </c>
      <c r="D109" s="6">
        <v>40286</v>
      </c>
      <c r="E109" s="14" t="s">
        <v>90</v>
      </c>
      <c r="F109" s="5" t="s">
        <v>5</v>
      </c>
      <c r="G109" s="5">
        <v>279823</v>
      </c>
      <c r="H109" s="5">
        <v>397348.66</v>
      </c>
    </row>
    <row r="110" spans="1:8" x14ac:dyDescent="0.25">
      <c r="A110" s="7" t="s">
        <v>226</v>
      </c>
      <c r="B110" s="8">
        <f t="shared" ca="1" si="1"/>
        <v>42390</v>
      </c>
      <c r="C110" s="8">
        <v>38</v>
      </c>
      <c r="D110" s="9">
        <v>40287</v>
      </c>
      <c r="E110" s="15" t="s">
        <v>90</v>
      </c>
      <c r="F110" s="8" t="s">
        <v>3</v>
      </c>
      <c r="G110" s="8">
        <v>343945</v>
      </c>
      <c r="H110" s="8">
        <v>488401.9</v>
      </c>
    </row>
    <row r="111" spans="1:8" x14ac:dyDescent="0.25">
      <c r="A111" s="4" t="s">
        <v>225</v>
      </c>
      <c r="B111" s="5">
        <f t="shared" ca="1" si="1"/>
        <v>29514</v>
      </c>
      <c r="C111" s="5">
        <v>39</v>
      </c>
      <c r="D111" s="6">
        <v>40288</v>
      </c>
      <c r="E111" s="14" t="s">
        <v>90</v>
      </c>
      <c r="F111" s="5" t="s">
        <v>0</v>
      </c>
      <c r="G111" s="5">
        <v>110733</v>
      </c>
      <c r="H111" s="5">
        <v>157240.85999999999</v>
      </c>
    </row>
    <row r="112" spans="1:8" x14ac:dyDescent="0.25">
      <c r="A112" s="7" t="s">
        <v>224</v>
      </c>
      <c r="B112" s="8">
        <f t="shared" ca="1" si="1"/>
        <v>15289</v>
      </c>
      <c r="C112" s="8">
        <v>20</v>
      </c>
      <c r="D112" s="9">
        <v>40289</v>
      </c>
      <c r="E112" s="15" t="s">
        <v>90</v>
      </c>
      <c r="F112" s="8" t="s">
        <v>97</v>
      </c>
      <c r="G112" s="8">
        <v>463814</v>
      </c>
      <c r="H112" s="8">
        <v>658615.88</v>
      </c>
    </row>
    <row r="113" spans="1:8" x14ac:dyDescent="0.25">
      <c r="A113" s="4" t="s">
        <v>223</v>
      </c>
      <c r="B113" s="5">
        <f t="shared" ca="1" si="1"/>
        <v>18433</v>
      </c>
      <c r="C113" s="5">
        <v>50</v>
      </c>
      <c r="D113" s="6">
        <v>40290</v>
      </c>
      <c r="E113" s="14" t="s">
        <v>90</v>
      </c>
      <c r="F113" s="5" t="s">
        <v>222</v>
      </c>
      <c r="G113" s="5">
        <v>233930</v>
      </c>
      <c r="H113" s="5">
        <v>332180.59999999998</v>
      </c>
    </row>
    <row r="114" spans="1:8" x14ac:dyDescent="0.25">
      <c r="A114" s="7" t="s">
        <v>221</v>
      </c>
      <c r="B114" s="8">
        <f t="shared" ca="1" si="1"/>
        <v>8340</v>
      </c>
      <c r="C114" s="8">
        <v>44</v>
      </c>
      <c r="D114" s="9">
        <v>40291</v>
      </c>
      <c r="E114" s="15" t="s">
        <v>90</v>
      </c>
      <c r="F114" s="8" t="s">
        <v>29</v>
      </c>
      <c r="G114" s="8">
        <v>191640</v>
      </c>
      <c r="H114" s="8">
        <v>272128.8</v>
      </c>
    </row>
    <row r="115" spans="1:8" x14ac:dyDescent="0.25">
      <c r="A115" s="4" t="s">
        <v>220</v>
      </c>
      <c r="B115" s="5">
        <f t="shared" ca="1" si="1"/>
        <v>5767</v>
      </c>
      <c r="C115" s="5">
        <v>22</v>
      </c>
      <c r="D115" s="6">
        <v>40292</v>
      </c>
      <c r="E115" s="14" t="s">
        <v>90</v>
      </c>
      <c r="F115" s="5" t="s">
        <v>27</v>
      </c>
      <c r="G115" s="5">
        <v>482697</v>
      </c>
      <c r="H115" s="5">
        <v>685429.74</v>
      </c>
    </row>
    <row r="116" spans="1:8" x14ac:dyDescent="0.25">
      <c r="A116" s="7" t="s">
        <v>219</v>
      </c>
      <c r="B116" s="8">
        <f t="shared" ca="1" si="1"/>
        <v>46227</v>
      </c>
      <c r="C116" s="8">
        <v>52</v>
      </c>
      <c r="D116" s="9">
        <v>40293</v>
      </c>
      <c r="E116" s="15" t="s">
        <v>90</v>
      </c>
      <c r="F116" s="8" t="s">
        <v>25</v>
      </c>
      <c r="G116" s="8">
        <v>400484</v>
      </c>
      <c r="H116" s="8">
        <v>568687.28</v>
      </c>
    </row>
    <row r="117" spans="1:8" x14ac:dyDescent="0.25">
      <c r="A117" s="4" t="s">
        <v>218</v>
      </c>
      <c r="B117" s="5">
        <f t="shared" ca="1" si="1"/>
        <v>43754</v>
      </c>
      <c r="C117" s="5">
        <v>48</v>
      </c>
      <c r="D117" s="6">
        <v>40294</v>
      </c>
      <c r="E117" s="14" t="s">
        <v>90</v>
      </c>
      <c r="F117" s="5" t="s">
        <v>23</v>
      </c>
      <c r="G117" s="5">
        <v>285206</v>
      </c>
      <c r="H117" s="5">
        <v>404992.52</v>
      </c>
    </row>
    <row r="118" spans="1:8" x14ac:dyDescent="0.25">
      <c r="A118" s="7" t="s">
        <v>217</v>
      </c>
      <c r="B118" s="8">
        <f t="shared" ca="1" si="1"/>
        <v>29576</v>
      </c>
      <c r="C118" s="8">
        <v>29</v>
      </c>
      <c r="D118" s="9">
        <v>40295</v>
      </c>
      <c r="E118" s="15" t="s">
        <v>90</v>
      </c>
      <c r="F118" s="8" t="s">
        <v>21</v>
      </c>
      <c r="G118" s="8">
        <v>189114</v>
      </c>
      <c r="H118" s="8">
        <v>268541.88</v>
      </c>
    </row>
    <row r="119" spans="1:8" x14ac:dyDescent="0.25">
      <c r="A119" s="4" t="s">
        <v>216</v>
      </c>
      <c r="B119" s="5">
        <f t="shared" ca="1" si="1"/>
        <v>38760</v>
      </c>
      <c r="C119" s="5">
        <v>36</v>
      </c>
      <c r="D119" s="6">
        <v>40296</v>
      </c>
      <c r="E119" s="14" t="s">
        <v>90</v>
      </c>
      <c r="F119" s="5" t="s">
        <v>19</v>
      </c>
      <c r="G119" s="5">
        <v>367773</v>
      </c>
      <c r="H119" s="5">
        <v>522237.66000000003</v>
      </c>
    </row>
    <row r="120" spans="1:8" x14ac:dyDescent="0.25">
      <c r="A120" s="7" t="s">
        <v>215</v>
      </c>
      <c r="B120" s="8">
        <f t="shared" ca="1" si="1"/>
        <v>43112</v>
      </c>
      <c r="C120" s="8">
        <v>53</v>
      </c>
      <c r="D120" s="9">
        <v>40297</v>
      </c>
      <c r="E120" s="15" t="s">
        <v>90</v>
      </c>
      <c r="F120" s="8" t="s">
        <v>17</v>
      </c>
      <c r="G120" s="8">
        <v>170637</v>
      </c>
      <c r="H120" s="8">
        <v>242304.53999999998</v>
      </c>
    </row>
    <row r="121" spans="1:8" x14ac:dyDescent="0.25">
      <c r="A121" s="4" t="s">
        <v>214</v>
      </c>
      <c r="B121" s="5">
        <f t="shared" ca="1" si="1"/>
        <v>1864</v>
      </c>
      <c r="C121" s="5">
        <v>43</v>
      </c>
      <c r="D121" s="6">
        <v>40298</v>
      </c>
      <c r="E121" s="14" t="s">
        <v>90</v>
      </c>
      <c r="F121" s="5" t="s">
        <v>15</v>
      </c>
      <c r="G121" s="5">
        <v>194695</v>
      </c>
      <c r="H121" s="5">
        <v>276466.90000000002</v>
      </c>
    </row>
    <row r="122" spans="1:8" x14ac:dyDescent="0.25">
      <c r="A122" s="7" t="s">
        <v>213</v>
      </c>
      <c r="B122" s="8">
        <f t="shared" ca="1" si="1"/>
        <v>32477</v>
      </c>
      <c r="C122" s="8">
        <v>47</v>
      </c>
      <c r="D122" s="9">
        <v>40299</v>
      </c>
      <c r="E122" s="15" t="s">
        <v>90</v>
      </c>
      <c r="F122" s="8" t="s">
        <v>13</v>
      </c>
      <c r="G122" s="8">
        <v>193313</v>
      </c>
      <c r="H122" s="8">
        <v>274504.45999999996</v>
      </c>
    </row>
    <row r="123" spans="1:8" x14ac:dyDescent="0.25">
      <c r="A123" s="4" t="s">
        <v>212</v>
      </c>
      <c r="B123" s="5">
        <f t="shared" ca="1" si="1"/>
        <v>25655</v>
      </c>
      <c r="C123" s="5">
        <v>35</v>
      </c>
      <c r="D123" s="6">
        <v>40300</v>
      </c>
      <c r="E123" s="14" t="s">
        <v>90</v>
      </c>
      <c r="F123" s="5" t="s">
        <v>11</v>
      </c>
      <c r="G123" s="5">
        <v>399853</v>
      </c>
      <c r="H123" s="5">
        <v>567791.26</v>
      </c>
    </row>
    <row r="124" spans="1:8" x14ac:dyDescent="0.25">
      <c r="A124" s="7" t="s">
        <v>211</v>
      </c>
      <c r="B124" s="8">
        <f t="shared" ca="1" si="1"/>
        <v>8669</v>
      </c>
      <c r="C124" s="8">
        <v>47</v>
      </c>
      <c r="D124" s="9">
        <v>40301</v>
      </c>
      <c r="E124" s="15" t="s">
        <v>90</v>
      </c>
      <c r="F124" s="8" t="s">
        <v>9</v>
      </c>
      <c r="G124" s="8">
        <v>455564</v>
      </c>
      <c r="H124" s="8">
        <v>646900.88</v>
      </c>
    </row>
    <row r="125" spans="1:8" x14ac:dyDescent="0.25">
      <c r="A125" s="4" t="s">
        <v>210</v>
      </c>
      <c r="B125" s="5">
        <f t="shared" ca="1" si="1"/>
        <v>48118</v>
      </c>
      <c r="C125" s="5">
        <v>58</v>
      </c>
      <c r="D125" s="6">
        <v>40302</v>
      </c>
      <c r="E125" s="14" t="s">
        <v>90</v>
      </c>
      <c r="F125" s="5" t="s">
        <v>7</v>
      </c>
      <c r="G125" s="5">
        <v>290478</v>
      </c>
      <c r="H125" s="5">
        <v>412478.76</v>
      </c>
    </row>
    <row r="126" spans="1:8" x14ac:dyDescent="0.25">
      <c r="A126" s="7" t="s">
        <v>209</v>
      </c>
      <c r="B126" s="8">
        <f t="shared" ca="1" si="1"/>
        <v>37752</v>
      </c>
      <c r="C126" s="8">
        <v>38</v>
      </c>
      <c r="D126" s="9">
        <v>40303</v>
      </c>
      <c r="E126" s="15" t="s">
        <v>90</v>
      </c>
      <c r="F126" s="8" t="s">
        <v>5</v>
      </c>
      <c r="G126" s="8">
        <v>487743</v>
      </c>
      <c r="H126" s="8">
        <v>692595.06</v>
      </c>
    </row>
    <row r="127" spans="1:8" x14ac:dyDescent="0.25">
      <c r="A127" s="4" t="s">
        <v>208</v>
      </c>
      <c r="B127" s="5">
        <f t="shared" ca="1" si="1"/>
        <v>7702</v>
      </c>
      <c r="C127" s="5">
        <v>31</v>
      </c>
      <c r="D127" s="6">
        <v>40304</v>
      </c>
      <c r="E127" s="14" t="s">
        <v>90</v>
      </c>
      <c r="F127" s="5" t="s">
        <v>3</v>
      </c>
      <c r="G127" s="5">
        <v>446272</v>
      </c>
      <c r="H127" s="5">
        <v>633706.23999999999</v>
      </c>
    </row>
    <row r="128" spans="1:8" x14ac:dyDescent="0.25">
      <c r="A128" s="7" t="s">
        <v>207</v>
      </c>
      <c r="B128" s="8">
        <f t="shared" ca="1" si="1"/>
        <v>30778</v>
      </c>
      <c r="C128" s="8">
        <v>55</v>
      </c>
      <c r="D128" s="9">
        <v>40305</v>
      </c>
      <c r="E128" s="15" t="s">
        <v>90</v>
      </c>
      <c r="F128" s="8" t="s">
        <v>0</v>
      </c>
      <c r="G128" s="8">
        <v>459393</v>
      </c>
      <c r="H128" s="8">
        <v>652338.06000000006</v>
      </c>
    </row>
    <row r="129" spans="1:8" x14ac:dyDescent="0.25">
      <c r="A129" s="4" t="s">
        <v>206</v>
      </c>
      <c r="B129" s="5">
        <f t="shared" ca="1" si="1"/>
        <v>41483</v>
      </c>
      <c r="C129" s="5">
        <v>42</v>
      </c>
      <c r="D129" s="6">
        <v>40306</v>
      </c>
      <c r="E129" s="14" t="s">
        <v>90</v>
      </c>
      <c r="F129" s="5" t="s">
        <v>205</v>
      </c>
      <c r="G129" s="5">
        <v>433125</v>
      </c>
      <c r="H129" s="5">
        <v>615037.5</v>
      </c>
    </row>
    <row r="130" spans="1:8" x14ac:dyDescent="0.25">
      <c r="A130" s="7" t="s">
        <v>204</v>
      </c>
      <c r="B130" s="8">
        <f t="shared" ref="B130:B193" ca="1" si="2">RANDBETWEEN(1000,50000)</f>
        <v>2567</v>
      </c>
      <c r="C130" s="8">
        <v>46</v>
      </c>
      <c r="D130" s="9">
        <v>40307</v>
      </c>
      <c r="E130" s="15" t="s">
        <v>90</v>
      </c>
      <c r="F130" s="8" t="s">
        <v>203</v>
      </c>
      <c r="G130" s="8">
        <v>160192</v>
      </c>
      <c r="H130" s="8">
        <v>227472.64000000001</v>
      </c>
    </row>
    <row r="131" spans="1:8" x14ac:dyDescent="0.25">
      <c r="A131" s="4" t="s">
        <v>202</v>
      </c>
      <c r="B131" s="5">
        <f t="shared" ca="1" si="2"/>
        <v>2480</v>
      </c>
      <c r="C131" s="5">
        <v>49</v>
      </c>
      <c r="D131" s="6">
        <v>40308</v>
      </c>
      <c r="E131" s="14" t="s">
        <v>90</v>
      </c>
      <c r="F131" s="5" t="s">
        <v>29</v>
      </c>
      <c r="G131" s="5">
        <v>317173</v>
      </c>
      <c r="H131" s="5">
        <v>450385.66000000003</v>
      </c>
    </row>
    <row r="132" spans="1:8" x14ac:dyDescent="0.25">
      <c r="A132" s="7" t="s">
        <v>201</v>
      </c>
      <c r="B132" s="8">
        <f t="shared" ca="1" si="2"/>
        <v>9402</v>
      </c>
      <c r="C132" s="8">
        <v>37</v>
      </c>
      <c r="D132" s="9">
        <v>40309</v>
      </c>
      <c r="E132" s="15" t="s">
        <v>90</v>
      </c>
      <c r="F132" s="8" t="s">
        <v>27</v>
      </c>
      <c r="G132" s="8">
        <v>357984</v>
      </c>
      <c r="H132" s="8">
        <v>508337.28</v>
      </c>
    </row>
    <row r="133" spans="1:8" x14ac:dyDescent="0.25">
      <c r="A133" s="4" t="s">
        <v>200</v>
      </c>
      <c r="B133" s="5">
        <f t="shared" ca="1" si="2"/>
        <v>5469</v>
      </c>
      <c r="C133" s="5">
        <v>25</v>
      </c>
      <c r="D133" s="6">
        <v>40310</v>
      </c>
      <c r="E133" s="14" t="s">
        <v>90</v>
      </c>
      <c r="F133" s="5" t="s">
        <v>25</v>
      </c>
      <c r="G133" s="5">
        <v>317780</v>
      </c>
      <c r="H133" s="5">
        <v>451247.6</v>
      </c>
    </row>
    <row r="134" spans="1:8" x14ac:dyDescent="0.25">
      <c r="A134" s="7" t="s">
        <v>199</v>
      </c>
      <c r="B134" s="8">
        <f t="shared" ca="1" si="2"/>
        <v>42895</v>
      </c>
      <c r="C134" s="8">
        <v>37</v>
      </c>
      <c r="D134" s="9">
        <v>40311</v>
      </c>
      <c r="E134" s="15" t="s">
        <v>90</v>
      </c>
      <c r="F134" s="8" t="s">
        <v>23</v>
      </c>
      <c r="G134" s="8">
        <v>340341</v>
      </c>
      <c r="H134" s="8">
        <v>483284.22</v>
      </c>
    </row>
    <row r="135" spans="1:8" x14ac:dyDescent="0.25">
      <c r="A135" s="4" t="s">
        <v>198</v>
      </c>
      <c r="B135" s="5">
        <f t="shared" ca="1" si="2"/>
        <v>31333</v>
      </c>
      <c r="C135" s="5">
        <v>25</v>
      </c>
      <c r="D135" s="6">
        <v>40312</v>
      </c>
      <c r="E135" s="14" t="s">
        <v>90</v>
      </c>
      <c r="F135" s="5" t="s">
        <v>21</v>
      </c>
      <c r="G135" s="5">
        <v>482175</v>
      </c>
      <c r="H135" s="5">
        <v>684688.5</v>
      </c>
    </row>
    <row r="136" spans="1:8" x14ac:dyDescent="0.25">
      <c r="A136" s="7" t="s">
        <v>197</v>
      </c>
      <c r="B136" s="8">
        <f t="shared" ca="1" si="2"/>
        <v>15440</v>
      </c>
      <c r="C136" s="8">
        <v>57</v>
      </c>
      <c r="D136" s="9">
        <v>40313</v>
      </c>
      <c r="E136" s="15" t="s">
        <v>90</v>
      </c>
      <c r="F136" s="8" t="s">
        <v>19</v>
      </c>
      <c r="G136" s="8">
        <v>379980</v>
      </c>
      <c r="H136" s="8">
        <v>539571.6</v>
      </c>
    </row>
    <row r="137" spans="1:8" x14ac:dyDescent="0.25">
      <c r="A137" s="4" t="s">
        <v>196</v>
      </c>
      <c r="B137" s="5">
        <f t="shared" ca="1" si="2"/>
        <v>18571</v>
      </c>
      <c r="C137" s="5">
        <v>18</v>
      </c>
      <c r="D137" s="6">
        <v>40314</v>
      </c>
      <c r="E137" s="14" t="s">
        <v>90</v>
      </c>
      <c r="F137" s="5" t="s">
        <v>17</v>
      </c>
      <c r="G137" s="5">
        <v>213615</v>
      </c>
      <c r="H137" s="5">
        <v>303333.3</v>
      </c>
    </row>
    <row r="138" spans="1:8" x14ac:dyDescent="0.25">
      <c r="A138" s="7" t="s">
        <v>195</v>
      </c>
      <c r="B138" s="8">
        <f t="shared" ca="1" si="2"/>
        <v>14055</v>
      </c>
      <c r="C138" s="8">
        <v>45</v>
      </c>
      <c r="D138" s="9">
        <v>40315</v>
      </c>
      <c r="E138" s="15" t="s">
        <v>90</v>
      </c>
      <c r="F138" s="8" t="s">
        <v>15</v>
      </c>
      <c r="G138" s="8">
        <v>321633</v>
      </c>
      <c r="H138" s="8">
        <v>456718.86</v>
      </c>
    </row>
    <row r="139" spans="1:8" x14ac:dyDescent="0.25">
      <c r="A139" s="4" t="s">
        <v>194</v>
      </c>
      <c r="B139" s="5">
        <f t="shared" ca="1" si="2"/>
        <v>17421</v>
      </c>
      <c r="C139" s="5">
        <v>43</v>
      </c>
      <c r="D139" s="6">
        <v>40316</v>
      </c>
      <c r="E139" s="14" t="s">
        <v>90</v>
      </c>
      <c r="F139" s="5" t="s">
        <v>13</v>
      </c>
      <c r="G139" s="5">
        <v>333845</v>
      </c>
      <c r="H139" s="5">
        <v>474059.9</v>
      </c>
    </row>
    <row r="140" spans="1:8" x14ac:dyDescent="0.25">
      <c r="A140" s="7" t="s">
        <v>193</v>
      </c>
      <c r="B140" s="8">
        <f t="shared" ca="1" si="2"/>
        <v>17417</v>
      </c>
      <c r="C140" s="8">
        <v>31</v>
      </c>
      <c r="D140" s="9">
        <v>40317</v>
      </c>
      <c r="E140" s="15" t="s">
        <v>90</v>
      </c>
      <c r="F140" s="8" t="s">
        <v>11</v>
      </c>
      <c r="G140" s="8">
        <v>431234</v>
      </c>
      <c r="H140" s="8">
        <v>612352.28</v>
      </c>
    </row>
    <row r="141" spans="1:8" x14ac:dyDescent="0.25">
      <c r="A141" s="4" t="s">
        <v>192</v>
      </c>
      <c r="B141" s="5">
        <f t="shared" ca="1" si="2"/>
        <v>26835</v>
      </c>
      <c r="C141" s="5">
        <v>20</v>
      </c>
      <c r="D141" s="6">
        <v>40318</v>
      </c>
      <c r="E141" s="14" t="s">
        <v>90</v>
      </c>
      <c r="F141" s="5" t="s">
        <v>9</v>
      </c>
      <c r="G141" s="5">
        <v>438653</v>
      </c>
      <c r="H141" s="5">
        <v>622887.26</v>
      </c>
    </row>
    <row r="142" spans="1:8" x14ac:dyDescent="0.25">
      <c r="A142" s="7" t="s">
        <v>191</v>
      </c>
      <c r="B142" s="8">
        <f t="shared" ca="1" si="2"/>
        <v>12665</v>
      </c>
      <c r="C142" s="8">
        <v>59</v>
      </c>
      <c r="D142" s="9">
        <v>40319</v>
      </c>
      <c r="E142" s="15" t="s">
        <v>90</v>
      </c>
      <c r="F142" s="8" t="s">
        <v>7</v>
      </c>
      <c r="G142" s="8">
        <v>197702</v>
      </c>
      <c r="H142" s="8">
        <v>280736.83999999997</v>
      </c>
    </row>
    <row r="143" spans="1:8" x14ac:dyDescent="0.25">
      <c r="A143" s="4" t="s">
        <v>190</v>
      </c>
      <c r="B143" s="5">
        <f t="shared" ca="1" si="2"/>
        <v>49750</v>
      </c>
      <c r="C143" s="5">
        <v>43</v>
      </c>
      <c r="D143" s="6">
        <v>40320</v>
      </c>
      <c r="E143" s="14" t="s">
        <v>90</v>
      </c>
      <c r="F143" s="5" t="s">
        <v>5</v>
      </c>
      <c r="G143" s="5">
        <v>220850</v>
      </c>
      <c r="H143" s="5">
        <v>313607</v>
      </c>
    </row>
    <row r="144" spans="1:8" x14ac:dyDescent="0.25">
      <c r="A144" s="7" t="s">
        <v>189</v>
      </c>
      <c r="B144" s="8">
        <f t="shared" ca="1" si="2"/>
        <v>40639</v>
      </c>
      <c r="C144" s="8">
        <v>34</v>
      </c>
      <c r="D144" s="9">
        <v>40321</v>
      </c>
      <c r="E144" s="15" t="s">
        <v>90</v>
      </c>
      <c r="F144" s="8" t="s">
        <v>3</v>
      </c>
      <c r="G144" s="8">
        <v>165792</v>
      </c>
      <c r="H144" s="8">
        <v>235424.64000000001</v>
      </c>
    </row>
    <row r="145" spans="1:8" x14ac:dyDescent="0.25">
      <c r="A145" s="4" t="s">
        <v>188</v>
      </c>
      <c r="B145" s="5">
        <f t="shared" ca="1" si="2"/>
        <v>34523</v>
      </c>
      <c r="C145" s="5">
        <v>36</v>
      </c>
      <c r="D145" s="6">
        <v>40322</v>
      </c>
      <c r="E145" s="14" t="s">
        <v>90</v>
      </c>
      <c r="F145" s="5" t="s">
        <v>0</v>
      </c>
      <c r="G145" s="5">
        <v>314005</v>
      </c>
      <c r="H145" s="5">
        <v>445887.1</v>
      </c>
    </row>
    <row r="146" spans="1:8" x14ac:dyDescent="0.25">
      <c r="A146" s="7" t="s">
        <v>187</v>
      </c>
      <c r="B146" s="8">
        <f t="shared" ca="1" si="2"/>
        <v>31560</v>
      </c>
      <c r="C146" s="8">
        <v>32</v>
      </c>
      <c r="D146" s="9">
        <v>40323</v>
      </c>
      <c r="E146" s="15" t="s">
        <v>90</v>
      </c>
      <c r="F146" s="8" t="s">
        <v>186</v>
      </c>
      <c r="G146" s="8">
        <v>423645</v>
      </c>
      <c r="H146" s="8">
        <v>601575.9</v>
      </c>
    </row>
    <row r="147" spans="1:8" x14ac:dyDescent="0.25">
      <c r="A147" s="4" t="s">
        <v>185</v>
      </c>
      <c r="B147" s="5">
        <f t="shared" ca="1" si="2"/>
        <v>29717</v>
      </c>
      <c r="C147" s="5">
        <v>40</v>
      </c>
      <c r="D147" s="6">
        <v>40324</v>
      </c>
      <c r="E147" s="14" t="s">
        <v>90</v>
      </c>
      <c r="F147" s="5" t="s">
        <v>184</v>
      </c>
      <c r="G147" s="5">
        <v>165994</v>
      </c>
      <c r="H147" s="5">
        <v>235711.47999999998</v>
      </c>
    </row>
    <row r="148" spans="1:8" x14ac:dyDescent="0.25">
      <c r="A148" s="7" t="s">
        <v>183</v>
      </c>
      <c r="B148" s="8">
        <f t="shared" ca="1" si="2"/>
        <v>8176</v>
      </c>
      <c r="C148" s="8">
        <v>41</v>
      </c>
      <c r="D148" s="9">
        <v>40325</v>
      </c>
      <c r="E148" s="15" t="s">
        <v>90</v>
      </c>
      <c r="F148" s="8" t="s">
        <v>29</v>
      </c>
      <c r="G148" s="8">
        <v>467352</v>
      </c>
      <c r="H148" s="8">
        <v>663639.84</v>
      </c>
    </row>
    <row r="149" spans="1:8" x14ac:dyDescent="0.25">
      <c r="A149" s="4" t="s">
        <v>182</v>
      </c>
      <c r="B149" s="5">
        <f t="shared" ca="1" si="2"/>
        <v>5677</v>
      </c>
      <c r="C149" s="5">
        <v>37</v>
      </c>
      <c r="D149" s="6">
        <v>40326</v>
      </c>
      <c r="E149" s="14" t="s">
        <v>90</v>
      </c>
      <c r="F149" s="5" t="s">
        <v>27</v>
      </c>
      <c r="G149" s="5">
        <v>186083</v>
      </c>
      <c r="H149" s="5">
        <v>264237.86</v>
      </c>
    </row>
    <row r="150" spans="1:8" x14ac:dyDescent="0.25">
      <c r="A150" s="7" t="s">
        <v>181</v>
      </c>
      <c r="B150" s="8">
        <f t="shared" ca="1" si="2"/>
        <v>49358</v>
      </c>
      <c r="C150" s="8">
        <v>60</v>
      </c>
      <c r="D150" s="9">
        <v>40327</v>
      </c>
      <c r="E150" s="15" t="s">
        <v>90</v>
      </c>
      <c r="F150" s="8" t="s">
        <v>25</v>
      </c>
      <c r="G150" s="8">
        <v>180711</v>
      </c>
      <c r="H150" s="8">
        <v>256609.62</v>
      </c>
    </row>
    <row r="151" spans="1:8" x14ac:dyDescent="0.25">
      <c r="A151" s="4" t="s">
        <v>180</v>
      </c>
      <c r="B151" s="5">
        <f t="shared" ca="1" si="2"/>
        <v>5134</v>
      </c>
      <c r="C151" s="5">
        <v>40</v>
      </c>
      <c r="D151" s="6">
        <v>40328</v>
      </c>
      <c r="E151" s="14" t="s">
        <v>90</v>
      </c>
      <c r="F151" s="5" t="s">
        <v>23</v>
      </c>
      <c r="G151" s="5">
        <v>128854</v>
      </c>
      <c r="H151" s="5">
        <v>182972.68</v>
      </c>
    </row>
    <row r="152" spans="1:8" x14ac:dyDescent="0.25">
      <c r="A152" s="7" t="s">
        <v>179</v>
      </c>
      <c r="B152" s="8">
        <f t="shared" ca="1" si="2"/>
        <v>49918</v>
      </c>
      <c r="C152" s="8">
        <v>51</v>
      </c>
      <c r="D152" s="9">
        <v>40329</v>
      </c>
      <c r="E152" s="15" t="s">
        <v>90</v>
      </c>
      <c r="F152" s="8" t="s">
        <v>21</v>
      </c>
      <c r="G152" s="8">
        <v>110062</v>
      </c>
      <c r="H152" s="8">
        <v>156288.04</v>
      </c>
    </row>
    <row r="153" spans="1:8" x14ac:dyDescent="0.25">
      <c r="A153" s="4" t="s">
        <v>178</v>
      </c>
      <c r="B153" s="5">
        <f t="shared" ca="1" si="2"/>
        <v>39307</v>
      </c>
      <c r="C153" s="5">
        <v>56</v>
      </c>
      <c r="D153" s="6">
        <v>40330</v>
      </c>
      <c r="E153" s="14" t="s">
        <v>90</v>
      </c>
      <c r="F153" s="5" t="s">
        <v>19</v>
      </c>
      <c r="G153" s="5">
        <v>491355</v>
      </c>
      <c r="H153" s="5">
        <v>697724.1</v>
      </c>
    </row>
    <row r="154" spans="1:8" x14ac:dyDescent="0.25">
      <c r="A154" s="7" t="s">
        <v>177</v>
      </c>
      <c r="B154" s="8">
        <f t="shared" ca="1" si="2"/>
        <v>8911</v>
      </c>
      <c r="C154" s="8">
        <v>59</v>
      </c>
      <c r="D154" s="9">
        <v>40331</v>
      </c>
      <c r="E154" s="15" t="s">
        <v>90</v>
      </c>
      <c r="F154" s="8" t="s">
        <v>17</v>
      </c>
      <c r="G154" s="8">
        <v>281484</v>
      </c>
      <c r="H154" s="8">
        <v>399707.28</v>
      </c>
    </row>
    <row r="155" spans="1:8" x14ac:dyDescent="0.25">
      <c r="A155" s="4" t="s">
        <v>176</v>
      </c>
      <c r="B155" s="5">
        <f t="shared" ca="1" si="2"/>
        <v>16177</v>
      </c>
      <c r="C155" s="5">
        <v>51</v>
      </c>
      <c r="D155" s="6">
        <v>40332</v>
      </c>
      <c r="E155" s="14" t="s">
        <v>90</v>
      </c>
      <c r="F155" s="5" t="s">
        <v>15</v>
      </c>
      <c r="G155" s="5">
        <v>233965</v>
      </c>
      <c r="H155" s="5">
        <v>332230.3</v>
      </c>
    </row>
    <row r="156" spans="1:8" x14ac:dyDescent="0.25">
      <c r="A156" s="7" t="s">
        <v>175</v>
      </c>
      <c r="B156" s="8">
        <f t="shared" ca="1" si="2"/>
        <v>13439</v>
      </c>
      <c r="C156" s="8">
        <v>60</v>
      </c>
      <c r="D156" s="9">
        <v>40333</v>
      </c>
      <c r="E156" s="15" t="s">
        <v>90</v>
      </c>
      <c r="F156" s="8" t="s">
        <v>13</v>
      </c>
      <c r="G156" s="8">
        <v>345934</v>
      </c>
      <c r="H156" s="8">
        <v>491226.28</v>
      </c>
    </row>
    <row r="157" spans="1:8" x14ac:dyDescent="0.25">
      <c r="A157" s="4" t="s">
        <v>174</v>
      </c>
      <c r="B157" s="5">
        <f t="shared" ca="1" si="2"/>
        <v>24520</v>
      </c>
      <c r="C157" s="5">
        <v>53</v>
      </c>
      <c r="D157" s="6">
        <v>40334</v>
      </c>
      <c r="E157" s="14" t="s">
        <v>90</v>
      </c>
      <c r="F157" s="5" t="s">
        <v>11</v>
      </c>
      <c r="G157" s="5">
        <v>285043</v>
      </c>
      <c r="H157" s="5">
        <v>404761.06</v>
      </c>
    </row>
    <row r="158" spans="1:8" x14ac:dyDescent="0.25">
      <c r="A158" s="7" t="s">
        <v>173</v>
      </c>
      <c r="B158" s="8">
        <f t="shared" ca="1" si="2"/>
        <v>32808</v>
      </c>
      <c r="C158" s="8">
        <v>43</v>
      </c>
      <c r="D158" s="9">
        <v>40335</v>
      </c>
      <c r="E158" s="15" t="s">
        <v>90</v>
      </c>
      <c r="F158" s="8" t="s">
        <v>9</v>
      </c>
      <c r="G158" s="8">
        <v>483760</v>
      </c>
      <c r="H158" s="8">
        <v>686939.2</v>
      </c>
    </row>
    <row r="159" spans="1:8" x14ac:dyDescent="0.25">
      <c r="A159" s="4" t="s">
        <v>172</v>
      </c>
      <c r="B159" s="5">
        <f t="shared" ca="1" si="2"/>
        <v>13020</v>
      </c>
      <c r="C159" s="5">
        <v>27</v>
      </c>
      <c r="D159" s="6">
        <v>40336</v>
      </c>
      <c r="E159" s="14" t="s">
        <v>90</v>
      </c>
      <c r="F159" s="5" t="s">
        <v>7</v>
      </c>
      <c r="G159" s="5">
        <v>469065</v>
      </c>
      <c r="H159" s="5">
        <v>666072.30000000005</v>
      </c>
    </row>
    <row r="160" spans="1:8" x14ac:dyDescent="0.25">
      <c r="A160" s="7" t="s">
        <v>171</v>
      </c>
      <c r="B160" s="8">
        <f t="shared" ca="1" si="2"/>
        <v>41302</v>
      </c>
      <c r="C160" s="8">
        <v>37</v>
      </c>
      <c r="D160" s="9">
        <v>40337</v>
      </c>
      <c r="E160" s="15" t="s">
        <v>90</v>
      </c>
      <c r="F160" s="8" t="s">
        <v>5</v>
      </c>
      <c r="G160" s="8">
        <v>115539</v>
      </c>
      <c r="H160" s="8">
        <v>164065.38</v>
      </c>
    </row>
    <row r="161" spans="1:8" x14ac:dyDescent="0.25">
      <c r="A161" s="4" t="s">
        <v>170</v>
      </c>
      <c r="B161" s="5">
        <f t="shared" ca="1" si="2"/>
        <v>41796</v>
      </c>
      <c r="C161" s="5">
        <v>28</v>
      </c>
      <c r="D161" s="6">
        <v>40338</v>
      </c>
      <c r="E161" s="14" t="s">
        <v>90</v>
      </c>
      <c r="F161" s="5" t="s">
        <v>3</v>
      </c>
      <c r="G161" s="5">
        <v>370878</v>
      </c>
      <c r="H161" s="5">
        <v>526646.76</v>
      </c>
    </row>
    <row r="162" spans="1:8" x14ac:dyDescent="0.25">
      <c r="A162" s="7" t="s">
        <v>169</v>
      </c>
      <c r="B162" s="8">
        <f t="shared" ca="1" si="2"/>
        <v>47554</v>
      </c>
      <c r="C162" s="8">
        <v>48</v>
      </c>
      <c r="D162" s="9">
        <v>40339</v>
      </c>
      <c r="E162" s="15" t="s">
        <v>90</v>
      </c>
      <c r="F162" s="8" t="s">
        <v>0</v>
      </c>
      <c r="G162" s="8">
        <v>376353</v>
      </c>
      <c r="H162" s="8">
        <v>534421.26</v>
      </c>
    </row>
    <row r="163" spans="1:8" x14ac:dyDescent="0.25">
      <c r="A163" s="4" t="s">
        <v>168</v>
      </c>
      <c r="B163" s="5">
        <f t="shared" ca="1" si="2"/>
        <v>30201</v>
      </c>
      <c r="C163" s="5">
        <v>28</v>
      </c>
      <c r="D163" s="6">
        <v>40340</v>
      </c>
      <c r="E163" s="14" t="s">
        <v>90</v>
      </c>
      <c r="F163" s="5" t="s">
        <v>167</v>
      </c>
      <c r="G163" s="5">
        <v>134884</v>
      </c>
      <c r="H163" s="5">
        <v>191535.28</v>
      </c>
    </row>
    <row r="164" spans="1:8" x14ac:dyDescent="0.25">
      <c r="A164" s="7" t="s">
        <v>166</v>
      </c>
      <c r="B164" s="8">
        <f t="shared" ca="1" si="2"/>
        <v>33240</v>
      </c>
      <c r="C164" s="8">
        <v>22</v>
      </c>
      <c r="D164" s="9">
        <v>40341</v>
      </c>
      <c r="E164" s="15" t="s">
        <v>90</v>
      </c>
      <c r="F164" s="8" t="s">
        <v>165</v>
      </c>
      <c r="G164" s="8">
        <v>263585</v>
      </c>
      <c r="H164" s="8">
        <v>374290.7</v>
      </c>
    </row>
    <row r="165" spans="1:8" x14ac:dyDescent="0.25">
      <c r="A165" s="4" t="s">
        <v>164</v>
      </c>
      <c r="B165" s="5">
        <f t="shared" ca="1" si="2"/>
        <v>29216</v>
      </c>
      <c r="C165" s="5">
        <v>56</v>
      </c>
      <c r="D165" s="6">
        <v>40342</v>
      </c>
      <c r="E165" s="14" t="s">
        <v>90</v>
      </c>
      <c r="F165" s="5" t="s">
        <v>29</v>
      </c>
      <c r="G165" s="5">
        <v>495923</v>
      </c>
      <c r="H165" s="5">
        <v>704210.66</v>
      </c>
    </row>
    <row r="166" spans="1:8" x14ac:dyDescent="0.25">
      <c r="A166" s="7" t="s">
        <v>163</v>
      </c>
      <c r="B166" s="8">
        <f t="shared" ca="1" si="2"/>
        <v>23531</v>
      </c>
      <c r="C166" s="8">
        <v>41</v>
      </c>
      <c r="D166" s="9">
        <v>40343</v>
      </c>
      <c r="E166" s="15" t="s">
        <v>90</v>
      </c>
      <c r="F166" s="8" t="s">
        <v>27</v>
      </c>
      <c r="G166" s="8">
        <v>371573</v>
      </c>
      <c r="H166" s="8">
        <v>527633.66</v>
      </c>
    </row>
    <row r="167" spans="1:8" x14ac:dyDescent="0.25">
      <c r="A167" s="4" t="s">
        <v>162</v>
      </c>
      <c r="B167" s="5">
        <f t="shared" ca="1" si="2"/>
        <v>3229</v>
      </c>
      <c r="C167" s="5">
        <v>59</v>
      </c>
      <c r="D167" s="6">
        <v>40344</v>
      </c>
      <c r="E167" s="14" t="s">
        <v>90</v>
      </c>
      <c r="F167" s="5" t="s">
        <v>25</v>
      </c>
      <c r="G167" s="5">
        <v>309602</v>
      </c>
      <c r="H167" s="5">
        <v>439634.83999999997</v>
      </c>
    </row>
    <row r="168" spans="1:8" x14ac:dyDescent="0.25">
      <c r="A168" s="7" t="s">
        <v>161</v>
      </c>
      <c r="B168" s="8">
        <f t="shared" ca="1" si="2"/>
        <v>43107</v>
      </c>
      <c r="C168" s="8">
        <v>48</v>
      </c>
      <c r="D168" s="9">
        <v>40345</v>
      </c>
      <c r="E168" s="15" t="s">
        <v>90</v>
      </c>
      <c r="F168" s="8" t="s">
        <v>23</v>
      </c>
      <c r="G168" s="8">
        <v>193536</v>
      </c>
      <c r="H168" s="8">
        <v>274821.12</v>
      </c>
    </row>
    <row r="169" spans="1:8" x14ac:dyDescent="0.25">
      <c r="A169" s="4" t="s">
        <v>160</v>
      </c>
      <c r="B169" s="5">
        <f t="shared" ca="1" si="2"/>
        <v>24707</v>
      </c>
      <c r="C169" s="5">
        <v>35</v>
      </c>
      <c r="D169" s="6">
        <v>40346</v>
      </c>
      <c r="E169" s="14" t="s">
        <v>90</v>
      </c>
      <c r="F169" s="5" t="s">
        <v>21</v>
      </c>
      <c r="G169" s="5">
        <v>423456</v>
      </c>
      <c r="H169" s="5">
        <v>601307.52</v>
      </c>
    </row>
    <row r="170" spans="1:8" x14ac:dyDescent="0.25">
      <c r="A170" s="7" t="s">
        <v>159</v>
      </c>
      <c r="B170" s="8">
        <f t="shared" ca="1" si="2"/>
        <v>22248</v>
      </c>
      <c r="C170" s="8">
        <v>39</v>
      </c>
      <c r="D170" s="9">
        <v>40347</v>
      </c>
      <c r="E170" s="15" t="s">
        <v>90</v>
      </c>
      <c r="F170" s="8" t="s">
        <v>19</v>
      </c>
      <c r="G170" s="8">
        <v>279869</v>
      </c>
      <c r="H170" s="8">
        <v>397413.98</v>
      </c>
    </row>
    <row r="171" spans="1:8" x14ac:dyDescent="0.25">
      <c r="A171" s="4" t="s">
        <v>158</v>
      </c>
      <c r="B171" s="5">
        <f t="shared" ca="1" si="2"/>
        <v>42143</v>
      </c>
      <c r="C171" s="5">
        <v>30</v>
      </c>
      <c r="D171" s="6">
        <v>40348</v>
      </c>
      <c r="E171" s="14" t="s">
        <v>90</v>
      </c>
      <c r="F171" s="5" t="s">
        <v>17</v>
      </c>
      <c r="G171" s="5">
        <v>351577</v>
      </c>
      <c r="H171" s="5">
        <v>499239.33999999997</v>
      </c>
    </row>
    <row r="172" spans="1:8" x14ac:dyDescent="0.25">
      <c r="A172" s="7" t="s">
        <v>157</v>
      </c>
      <c r="B172" s="8">
        <f t="shared" ca="1" si="2"/>
        <v>40055</v>
      </c>
      <c r="C172" s="8">
        <v>35</v>
      </c>
      <c r="D172" s="9">
        <v>40349</v>
      </c>
      <c r="E172" s="15" t="s">
        <v>90</v>
      </c>
      <c r="F172" s="8" t="s">
        <v>15</v>
      </c>
      <c r="G172" s="8">
        <v>399093</v>
      </c>
      <c r="H172" s="8">
        <v>566712.06000000006</v>
      </c>
    </row>
    <row r="173" spans="1:8" x14ac:dyDescent="0.25">
      <c r="A173" s="4" t="s">
        <v>156</v>
      </c>
      <c r="B173" s="5">
        <f t="shared" ca="1" si="2"/>
        <v>27529</v>
      </c>
      <c r="C173" s="5">
        <v>19</v>
      </c>
      <c r="D173" s="6">
        <v>40350</v>
      </c>
      <c r="E173" s="14" t="s">
        <v>90</v>
      </c>
      <c r="F173" s="5" t="s">
        <v>13</v>
      </c>
      <c r="G173" s="5">
        <v>439569</v>
      </c>
      <c r="H173" s="5">
        <v>624187.98</v>
      </c>
    </row>
    <row r="174" spans="1:8" x14ac:dyDescent="0.25">
      <c r="A174" s="7" t="s">
        <v>155</v>
      </c>
      <c r="B174" s="8">
        <f t="shared" ca="1" si="2"/>
        <v>47424</v>
      </c>
      <c r="C174" s="8">
        <v>59</v>
      </c>
      <c r="D174" s="9">
        <v>40351</v>
      </c>
      <c r="E174" s="15" t="s">
        <v>90</v>
      </c>
      <c r="F174" s="8" t="s">
        <v>11</v>
      </c>
      <c r="G174" s="8">
        <v>175697</v>
      </c>
      <c r="H174" s="8">
        <v>249489.74</v>
      </c>
    </row>
    <row r="175" spans="1:8" x14ac:dyDescent="0.25">
      <c r="A175" s="4" t="s">
        <v>154</v>
      </c>
      <c r="B175" s="5">
        <f t="shared" ca="1" si="2"/>
        <v>18970</v>
      </c>
      <c r="C175" s="5">
        <v>48</v>
      </c>
      <c r="D175" s="6">
        <v>40352</v>
      </c>
      <c r="E175" s="14" t="s">
        <v>90</v>
      </c>
      <c r="F175" s="5" t="s">
        <v>9</v>
      </c>
      <c r="G175" s="5">
        <v>391824</v>
      </c>
      <c r="H175" s="5">
        <v>556390.07999999996</v>
      </c>
    </row>
    <row r="176" spans="1:8" x14ac:dyDescent="0.25">
      <c r="A176" s="7" t="s">
        <v>153</v>
      </c>
      <c r="B176" s="8">
        <f t="shared" ca="1" si="2"/>
        <v>23460</v>
      </c>
      <c r="C176" s="8">
        <v>54</v>
      </c>
      <c r="D176" s="9">
        <v>40353</v>
      </c>
      <c r="E176" s="15" t="s">
        <v>90</v>
      </c>
      <c r="F176" s="8" t="s">
        <v>7</v>
      </c>
      <c r="G176" s="8">
        <v>276414</v>
      </c>
      <c r="H176" s="8">
        <v>392507.88</v>
      </c>
    </row>
    <row r="177" spans="1:8" x14ac:dyDescent="0.25">
      <c r="A177" s="4" t="s">
        <v>152</v>
      </c>
      <c r="B177" s="5">
        <f t="shared" ca="1" si="2"/>
        <v>12707</v>
      </c>
      <c r="C177" s="5">
        <v>46</v>
      </c>
      <c r="D177" s="6">
        <v>40354</v>
      </c>
      <c r="E177" s="14" t="s">
        <v>90</v>
      </c>
      <c r="F177" s="5" t="s">
        <v>5</v>
      </c>
      <c r="G177" s="5">
        <v>252297</v>
      </c>
      <c r="H177" s="5">
        <v>358261.74</v>
      </c>
    </row>
    <row r="178" spans="1:8" x14ac:dyDescent="0.25">
      <c r="A178" s="7" t="s">
        <v>151</v>
      </c>
      <c r="B178" s="8">
        <f t="shared" ca="1" si="2"/>
        <v>29919</v>
      </c>
      <c r="C178" s="8">
        <v>56</v>
      </c>
      <c r="D178" s="9">
        <v>40355</v>
      </c>
      <c r="E178" s="15" t="s">
        <v>90</v>
      </c>
      <c r="F178" s="8" t="s">
        <v>3</v>
      </c>
      <c r="G178" s="8">
        <v>277648</v>
      </c>
      <c r="H178" s="8">
        <v>394260.16</v>
      </c>
    </row>
    <row r="179" spans="1:8" x14ac:dyDescent="0.25">
      <c r="A179" s="4" t="s">
        <v>150</v>
      </c>
      <c r="B179" s="5">
        <f t="shared" ca="1" si="2"/>
        <v>33729</v>
      </c>
      <c r="C179" s="5">
        <v>41</v>
      </c>
      <c r="D179" s="6">
        <v>40356</v>
      </c>
      <c r="E179" s="14" t="s">
        <v>90</v>
      </c>
      <c r="F179" s="5" t="s">
        <v>0</v>
      </c>
      <c r="G179" s="5">
        <v>306227</v>
      </c>
      <c r="H179" s="5">
        <v>434842.33999999997</v>
      </c>
    </row>
    <row r="180" spans="1:8" x14ac:dyDescent="0.25">
      <c r="A180" s="7" t="s">
        <v>149</v>
      </c>
      <c r="B180" s="8">
        <f t="shared" ca="1" si="2"/>
        <v>41948</v>
      </c>
      <c r="C180" s="8">
        <v>54</v>
      </c>
      <c r="D180" s="9">
        <v>40357</v>
      </c>
      <c r="E180" s="15" t="s">
        <v>90</v>
      </c>
      <c r="F180" s="8" t="s">
        <v>148</v>
      </c>
      <c r="G180" s="8">
        <v>235607</v>
      </c>
      <c r="H180" s="8">
        <v>334561.94</v>
      </c>
    </row>
    <row r="181" spans="1:8" x14ac:dyDescent="0.25">
      <c r="A181" s="4" t="s">
        <v>147</v>
      </c>
      <c r="B181" s="5">
        <f t="shared" ca="1" si="2"/>
        <v>38085</v>
      </c>
      <c r="C181" s="5">
        <v>41</v>
      </c>
      <c r="D181" s="6">
        <v>40358</v>
      </c>
      <c r="E181" s="14" t="s">
        <v>134</v>
      </c>
      <c r="F181" s="5" t="s">
        <v>146</v>
      </c>
      <c r="G181" s="5">
        <v>373813</v>
      </c>
      <c r="H181" s="5">
        <v>530814.46</v>
      </c>
    </row>
    <row r="182" spans="1:8" x14ac:dyDescent="0.25">
      <c r="A182" s="7" t="s">
        <v>145</v>
      </c>
      <c r="B182" s="8">
        <f t="shared" ca="1" si="2"/>
        <v>45055</v>
      </c>
      <c r="C182" s="8">
        <v>39</v>
      </c>
      <c r="D182" s="9">
        <v>40359</v>
      </c>
      <c r="E182" s="15" t="s">
        <v>134</v>
      </c>
      <c r="F182" s="8" t="s">
        <v>29</v>
      </c>
      <c r="G182" s="8">
        <v>408976</v>
      </c>
      <c r="H182" s="8">
        <v>900000</v>
      </c>
    </row>
    <row r="183" spans="1:8" x14ac:dyDescent="0.25">
      <c r="A183" s="4" t="s">
        <v>144</v>
      </c>
      <c r="B183" s="5">
        <f t="shared" ca="1" si="2"/>
        <v>43436</v>
      </c>
      <c r="C183" s="5">
        <v>34</v>
      </c>
      <c r="D183" s="6">
        <v>40360</v>
      </c>
      <c r="E183" s="14" t="s">
        <v>134</v>
      </c>
      <c r="F183" s="5" t="s">
        <v>27</v>
      </c>
      <c r="G183" s="5">
        <v>253303</v>
      </c>
      <c r="H183" s="5">
        <v>359690.26</v>
      </c>
    </row>
    <row r="184" spans="1:8" x14ac:dyDescent="0.25">
      <c r="A184" s="7" t="s">
        <v>143</v>
      </c>
      <c r="B184" s="8">
        <f t="shared" ca="1" si="2"/>
        <v>6375</v>
      </c>
      <c r="C184" s="8">
        <v>43</v>
      </c>
      <c r="D184" s="9">
        <v>40361</v>
      </c>
      <c r="E184" s="15" t="s">
        <v>134</v>
      </c>
      <c r="F184" s="8" t="s">
        <v>25</v>
      </c>
      <c r="G184" s="8">
        <v>244907</v>
      </c>
      <c r="H184" s="8">
        <v>347767.94</v>
      </c>
    </row>
    <row r="185" spans="1:8" x14ac:dyDescent="0.25">
      <c r="A185" s="4" t="s">
        <v>142</v>
      </c>
      <c r="B185" s="5">
        <f t="shared" ca="1" si="2"/>
        <v>10975</v>
      </c>
      <c r="C185" s="5">
        <v>60</v>
      </c>
      <c r="D185" s="6">
        <v>40362</v>
      </c>
      <c r="E185" s="14" t="s">
        <v>134</v>
      </c>
      <c r="F185" s="5" t="s">
        <v>23</v>
      </c>
      <c r="G185" s="5">
        <v>473344</v>
      </c>
      <c r="H185" s="5">
        <v>672148.47999999998</v>
      </c>
    </row>
    <row r="186" spans="1:8" x14ac:dyDescent="0.25">
      <c r="A186" s="7" t="s">
        <v>141</v>
      </c>
      <c r="B186" s="8">
        <f t="shared" ca="1" si="2"/>
        <v>44925</v>
      </c>
      <c r="C186" s="8">
        <v>51</v>
      </c>
      <c r="D186" s="9">
        <v>40363</v>
      </c>
      <c r="E186" s="15" t="s">
        <v>134</v>
      </c>
      <c r="F186" s="8" t="s">
        <v>21</v>
      </c>
      <c r="G186" s="8">
        <v>146065</v>
      </c>
      <c r="H186" s="8">
        <v>600000</v>
      </c>
    </row>
    <row r="187" spans="1:8" x14ac:dyDescent="0.25">
      <c r="A187" s="4" t="s">
        <v>140</v>
      </c>
      <c r="B187" s="5">
        <f t="shared" ca="1" si="2"/>
        <v>44460</v>
      </c>
      <c r="C187" s="5">
        <v>46</v>
      </c>
      <c r="D187" s="6">
        <v>40364</v>
      </c>
      <c r="E187" s="14" t="s">
        <v>134</v>
      </c>
      <c r="F187" s="5" t="s">
        <v>19</v>
      </c>
      <c r="G187" s="5">
        <v>237544</v>
      </c>
      <c r="H187" s="5">
        <v>337312.48</v>
      </c>
    </row>
    <row r="188" spans="1:8" x14ac:dyDescent="0.25">
      <c r="A188" s="7" t="s">
        <v>139</v>
      </c>
      <c r="B188" s="8">
        <f t="shared" ca="1" si="2"/>
        <v>38062</v>
      </c>
      <c r="C188" s="8">
        <v>30</v>
      </c>
      <c r="D188" s="9">
        <v>40365</v>
      </c>
      <c r="E188" s="15" t="s">
        <v>134</v>
      </c>
      <c r="F188" s="8" t="s">
        <v>17</v>
      </c>
      <c r="G188" s="8">
        <v>417435</v>
      </c>
      <c r="H188" s="8">
        <v>592757.69999999995</v>
      </c>
    </row>
    <row r="189" spans="1:8" x14ac:dyDescent="0.25">
      <c r="A189" s="4" t="s">
        <v>138</v>
      </c>
      <c r="B189" s="5">
        <f t="shared" ca="1" si="2"/>
        <v>15454</v>
      </c>
      <c r="C189" s="5">
        <v>31</v>
      </c>
      <c r="D189" s="6">
        <v>40366</v>
      </c>
      <c r="E189" s="14" t="s">
        <v>134</v>
      </c>
      <c r="F189" s="5" t="s">
        <v>15</v>
      </c>
      <c r="G189" s="5">
        <v>412868</v>
      </c>
      <c r="H189" s="5">
        <v>586272.56000000006</v>
      </c>
    </row>
    <row r="190" spans="1:8" x14ac:dyDescent="0.25">
      <c r="A190" s="7" t="s">
        <v>94</v>
      </c>
      <c r="B190" s="8">
        <f t="shared" ca="1" si="2"/>
        <v>22696</v>
      </c>
      <c r="C190" s="8">
        <v>53</v>
      </c>
      <c r="D190" s="9">
        <v>40367</v>
      </c>
      <c r="E190" s="15" t="s">
        <v>134</v>
      </c>
      <c r="F190" s="8" t="s">
        <v>13</v>
      </c>
      <c r="G190" s="8">
        <v>265760</v>
      </c>
      <c r="H190" s="8">
        <v>377379.2</v>
      </c>
    </row>
    <row r="191" spans="1:8" x14ac:dyDescent="0.25">
      <c r="A191" s="4" t="s">
        <v>137</v>
      </c>
      <c r="B191" s="5">
        <f t="shared" ca="1" si="2"/>
        <v>1545</v>
      </c>
      <c r="C191" s="5">
        <v>38</v>
      </c>
      <c r="D191" s="6">
        <v>40368</v>
      </c>
      <c r="E191" s="14" t="s">
        <v>134</v>
      </c>
      <c r="F191" s="5" t="s">
        <v>11</v>
      </c>
      <c r="G191" s="5">
        <v>137874</v>
      </c>
      <c r="H191" s="5">
        <v>195781.08</v>
      </c>
    </row>
    <row r="192" spans="1:8" x14ac:dyDescent="0.25">
      <c r="A192" s="7" t="s">
        <v>136</v>
      </c>
      <c r="B192" s="8">
        <f t="shared" ca="1" si="2"/>
        <v>16925</v>
      </c>
      <c r="C192" s="8">
        <v>27</v>
      </c>
      <c r="D192" s="9">
        <v>40369</v>
      </c>
      <c r="E192" s="15" t="s">
        <v>134</v>
      </c>
      <c r="F192" s="8" t="s">
        <v>9</v>
      </c>
      <c r="G192" s="8">
        <v>427314</v>
      </c>
      <c r="H192" s="8">
        <v>606785.88</v>
      </c>
    </row>
    <row r="193" spans="1:8" x14ac:dyDescent="0.25">
      <c r="A193" s="4" t="s">
        <v>135</v>
      </c>
      <c r="B193" s="5">
        <f t="shared" ca="1" si="2"/>
        <v>43403</v>
      </c>
      <c r="C193" s="5">
        <v>45</v>
      </c>
      <c r="D193" s="6">
        <v>40370</v>
      </c>
      <c r="E193" s="14" t="s">
        <v>134</v>
      </c>
      <c r="F193" s="5" t="s">
        <v>7</v>
      </c>
      <c r="G193" s="5">
        <v>380506</v>
      </c>
      <c r="H193" s="5">
        <v>540318.52</v>
      </c>
    </row>
    <row r="194" spans="1:8" x14ac:dyDescent="0.25">
      <c r="A194" s="7" t="s">
        <v>133</v>
      </c>
      <c r="B194" s="8">
        <f t="shared" ref="B194:B243" ca="1" si="3">RANDBETWEEN(1000,50000)</f>
        <v>33973</v>
      </c>
      <c r="C194" s="8">
        <v>34</v>
      </c>
      <c r="D194" s="9">
        <v>40371</v>
      </c>
      <c r="E194" s="15" t="s">
        <v>1</v>
      </c>
      <c r="F194" s="8" t="s">
        <v>5</v>
      </c>
      <c r="G194" s="8">
        <v>418336</v>
      </c>
      <c r="H194" s="8">
        <v>594037.12</v>
      </c>
    </row>
    <row r="195" spans="1:8" x14ac:dyDescent="0.25">
      <c r="A195" s="4" t="s">
        <v>132</v>
      </c>
      <c r="B195" s="5">
        <f t="shared" ca="1" si="3"/>
        <v>25325</v>
      </c>
      <c r="C195" s="5">
        <v>49</v>
      </c>
      <c r="D195" s="6">
        <v>40372</v>
      </c>
      <c r="E195" s="14" t="s">
        <v>1</v>
      </c>
      <c r="F195" s="5" t="s">
        <v>3</v>
      </c>
      <c r="G195" s="5">
        <v>474611</v>
      </c>
      <c r="H195" s="5">
        <v>673947.62</v>
      </c>
    </row>
    <row r="196" spans="1:8" x14ac:dyDescent="0.25">
      <c r="A196" s="7" t="s">
        <v>131</v>
      </c>
      <c r="B196" s="8">
        <f t="shared" ca="1" si="3"/>
        <v>44787</v>
      </c>
      <c r="C196" s="8">
        <v>45</v>
      </c>
      <c r="D196" s="9">
        <v>40373</v>
      </c>
      <c r="E196" s="15" t="s">
        <v>1</v>
      </c>
      <c r="F196" s="8" t="s">
        <v>0</v>
      </c>
      <c r="G196" s="8">
        <v>277312</v>
      </c>
      <c r="H196" s="8">
        <v>393783.03999999998</v>
      </c>
    </row>
    <row r="197" spans="1:8" x14ac:dyDescent="0.25">
      <c r="A197" s="4" t="s">
        <v>130</v>
      </c>
      <c r="B197" s="5">
        <f t="shared" ca="1" si="3"/>
        <v>14356</v>
      </c>
      <c r="C197" s="5">
        <v>25</v>
      </c>
      <c r="D197" s="6">
        <v>40374</v>
      </c>
      <c r="E197" s="14" t="s">
        <v>1</v>
      </c>
      <c r="F197" s="5" t="s">
        <v>129</v>
      </c>
      <c r="G197" s="5">
        <v>251949</v>
      </c>
      <c r="H197" s="5">
        <v>357767.58</v>
      </c>
    </row>
    <row r="198" spans="1:8" x14ac:dyDescent="0.25">
      <c r="A198" s="7" t="s">
        <v>128</v>
      </c>
      <c r="B198" s="8">
        <f t="shared" ca="1" si="3"/>
        <v>8198</v>
      </c>
      <c r="C198" s="8">
        <v>51</v>
      </c>
      <c r="D198" s="9">
        <v>40375</v>
      </c>
      <c r="E198" s="15" t="s">
        <v>1</v>
      </c>
      <c r="F198" s="8" t="s">
        <v>127</v>
      </c>
      <c r="G198" s="8">
        <v>291767</v>
      </c>
      <c r="H198" s="8">
        <v>414309.14</v>
      </c>
    </row>
    <row r="199" spans="1:8" x14ac:dyDescent="0.25">
      <c r="A199" s="4" t="s">
        <v>126</v>
      </c>
      <c r="B199" s="5">
        <f t="shared" ca="1" si="3"/>
        <v>22917</v>
      </c>
      <c r="C199" s="5">
        <v>35</v>
      </c>
      <c r="D199" s="6">
        <v>40376</v>
      </c>
      <c r="E199" s="14" t="s">
        <v>1</v>
      </c>
      <c r="F199" s="5" t="s">
        <v>29</v>
      </c>
      <c r="G199" s="5">
        <v>189489</v>
      </c>
      <c r="H199" s="5">
        <v>269074.38</v>
      </c>
    </row>
    <row r="200" spans="1:8" x14ac:dyDescent="0.25">
      <c r="A200" s="7" t="s">
        <v>125</v>
      </c>
      <c r="B200" s="8">
        <f t="shared" ca="1" si="3"/>
        <v>1797</v>
      </c>
      <c r="C200" s="8">
        <v>24</v>
      </c>
      <c r="D200" s="9">
        <v>40377</v>
      </c>
      <c r="E200" s="15" t="s">
        <v>1</v>
      </c>
      <c r="F200" s="8" t="s">
        <v>27</v>
      </c>
      <c r="G200" s="8">
        <v>413072</v>
      </c>
      <c r="H200" s="8">
        <v>586562.24</v>
      </c>
    </row>
    <row r="201" spans="1:8" x14ac:dyDescent="0.25">
      <c r="A201" s="4" t="s">
        <v>124</v>
      </c>
      <c r="B201" s="5">
        <f t="shared" ca="1" si="3"/>
        <v>12937</v>
      </c>
      <c r="C201" s="5">
        <v>30</v>
      </c>
      <c r="D201" s="6">
        <v>40378</v>
      </c>
      <c r="E201" s="14" t="s">
        <v>1</v>
      </c>
      <c r="F201" s="5" t="s">
        <v>25</v>
      </c>
      <c r="G201" s="5">
        <v>189311</v>
      </c>
      <c r="H201" s="5">
        <v>268821.62</v>
      </c>
    </row>
    <row r="202" spans="1:8" x14ac:dyDescent="0.25">
      <c r="A202" s="7" t="s">
        <v>123</v>
      </c>
      <c r="B202" s="8">
        <f t="shared" ca="1" si="3"/>
        <v>17730</v>
      </c>
      <c r="C202" s="8">
        <v>44</v>
      </c>
      <c r="D202" s="9">
        <v>40379</v>
      </c>
      <c r="E202" s="15" t="s">
        <v>1</v>
      </c>
      <c r="F202" s="8" t="s">
        <v>23</v>
      </c>
      <c r="G202" s="8">
        <v>465835</v>
      </c>
      <c r="H202" s="8">
        <v>661485.69999999995</v>
      </c>
    </row>
    <row r="203" spans="1:8" x14ac:dyDescent="0.25">
      <c r="A203" s="4" t="s">
        <v>122</v>
      </c>
      <c r="B203" s="5">
        <f t="shared" ca="1" si="3"/>
        <v>36742</v>
      </c>
      <c r="C203" s="5">
        <v>45</v>
      </c>
      <c r="D203" s="6">
        <v>40380</v>
      </c>
      <c r="E203" s="14" t="s">
        <v>1</v>
      </c>
      <c r="F203" s="5" t="s">
        <v>21</v>
      </c>
      <c r="G203" s="5">
        <v>131307</v>
      </c>
      <c r="H203" s="5">
        <v>186455.94</v>
      </c>
    </row>
    <row r="204" spans="1:8" x14ac:dyDescent="0.25">
      <c r="A204" s="7" t="s">
        <v>121</v>
      </c>
      <c r="B204" s="8">
        <f t="shared" ca="1" si="3"/>
        <v>28337</v>
      </c>
      <c r="C204" s="8">
        <v>57</v>
      </c>
      <c r="D204" s="9">
        <v>40381</v>
      </c>
      <c r="E204" s="15" t="s">
        <v>1</v>
      </c>
      <c r="F204" s="8" t="s">
        <v>19</v>
      </c>
      <c r="G204" s="8">
        <v>164590</v>
      </c>
      <c r="H204" s="8">
        <v>233717.8</v>
      </c>
    </row>
    <row r="205" spans="1:8" x14ac:dyDescent="0.25">
      <c r="A205" s="4" t="s">
        <v>120</v>
      </c>
      <c r="B205" s="5">
        <f t="shared" ca="1" si="3"/>
        <v>39509</v>
      </c>
      <c r="C205" s="5">
        <v>54</v>
      </c>
      <c r="D205" s="6">
        <v>40382</v>
      </c>
      <c r="E205" s="14" t="s">
        <v>1</v>
      </c>
      <c r="F205" s="5" t="s">
        <v>17</v>
      </c>
      <c r="G205" s="5">
        <v>100487</v>
      </c>
      <c r="H205" s="5">
        <v>142691.54</v>
      </c>
    </row>
    <row r="206" spans="1:8" x14ac:dyDescent="0.25">
      <c r="A206" s="7" t="s">
        <v>119</v>
      </c>
      <c r="B206" s="8">
        <f t="shared" ca="1" si="3"/>
        <v>33979</v>
      </c>
      <c r="C206" s="8">
        <v>57</v>
      </c>
      <c r="D206" s="9">
        <v>40383</v>
      </c>
      <c r="E206" s="15" t="s">
        <v>1</v>
      </c>
      <c r="F206" s="8" t="s">
        <v>15</v>
      </c>
      <c r="G206" s="8">
        <v>134246</v>
      </c>
      <c r="H206" s="8">
        <v>190629.32</v>
      </c>
    </row>
    <row r="207" spans="1:8" x14ac:dyDescent="0.25">
      <c r="A207" s="4" t="s">
        <v>118</v>
      </c>
      <c r="B207" s="5">
        <f t="shared" ca="1" si="3"/>
        <v>49367</v>
      </c>
      <c r="C207" s="5">
        <v>25</v>
      </c>
      <c r="D207" s="6">
        <v>40384</v>
      </c>
      <c r="E207" s="14" t="s">
        <v>1</v>
      </c>
      <c r="F207" s="5" t="s">
        <v>13</v>
      </c>
      <c r="G207" s="5">
        <v>265467</v>
      </c>
      <c r="H207" s="5">
        <v>376963.14</v>
      </c>
    </row>
    <row r="208" spans="1:8" x14ac:dyDescent="0.25">
      <c r="A208" s="7" t="s">
        <v>95</v>
      </c>
      <c r="B208" s="8">
        <f t="shared" ca="1" si="3"/>
        <v>36062</v>
      </c>
      <c r="C208" s="8">
        <v>36</v>
      </c>
      <c r="D208" s="9">
        <v>40385</v>
      </c>
      <c r="E208" s="15" t="s">
        <v>1</v>
      </c>
      <c r="F208" s="8" t="s">
        <v>11</v>
      </c>
      <c r="G208" s="8">
        <v>255662</v>
      </c>
      <c r="H208" s="8">
        <v>363040.04</v>
      </c>
    </row>
    <row r="209" spans="1:8" x14ac:dyDescent="0.25">
      <c r="A209" s="4" t="s">
        <v>117</v>
      </c>
      <c r="B209" s="5">
        <f t="shared" ca="1" si="3"/>
        <v>48306</v>
      </c>
      <c r="C209" s="5">
        <v>27</v>
      </c>
      <c r="D209" s="6">
        <v>40386</v>
      </c>
      <c r="E209" s="14" t="s">
        <v>1</v>
      </c>
      <c r="F209" s="5" t="s">
        <v>9</v>
      </c>
      <c r="G209" s="5">
        <v>358212</v>
      </c>
      <c r="H209" s="5">
        <v>508661.04000000004</v>
      </c>
    </row>
    <row r="210" spans="1:8" x14ac:dyDescent="0.25">
      <c r="A210" s="7" t="s">
        <v>116</v>
      </c>
      <c r="B210" s="8">
        <f t="shared" ca="1" si="3"/>
        <v>15063</v>
      </c>
      <c r="C210" s="8">
        <v>52</v>
      </c>
      <c r="D210" s="9">
        <v>40387</v>
      </c>
      <c r="E210" s="15" t="s">
        <v>1</v>
      </c>
      <c r="F210" s="8" t="s">
        <v>7</v>
      </c>
      <c r="G210" s="8">
        <v>426621</v>
      </c>
      <c r="H210" s="8">
        <v>605801.82000000007</v>
      </c>
    </row>
    <row r="211" spans="1:8" x14ac:dyDescent="0.25">
      <c r="A211" s="4" t="s">
        <v>115</v>
      </c>
      <c r="B211" s="5">
        <f t="shared" ca="1" si="3"/>
        <v>46023</v>
      </c>
      <c r="C211" s="5">
        <v>27</v>
      </c>
      <c r="D211" s="6">
        <v>40388</v>
      </c>
      <c r="E211" s="14" t="s">
        <v>1</v>
      </c>
      <c r="F211" s="5" t="s">
        <v>5</v>
      </c>
      <c r="G211" s="5">
        <v>440576</v>
      </c>
      <c r="H211" s="5">
        <v>625617.91999999993</v>
      </c>
    </row>
    <row r="212" spans="1:8" x14ac:dyDescent="0.25">
      <c r="A212" s="7" t="s">
        <v>114</v>
      </c>
      <c r="B212" s="8">
        <f t="shared" ca="1" si="3"/>
        <v>8214</v>
      </c>
      <c r="C212" s="8">
        <v>38</v>
      </c>
      <c r="D212" s="9">
        <v>40389</v>
      </c>
      <c r="E212" s="15" t="s">
        <v>1</v>
      </c>
      <c r="F212" s="8" t="s">
        <v>3</v>
      </c>
      <c r="G212" s="8">
        <v>478804</v>
      </c>
      <c r="H212" s="8">
        <v>679901.67999999993</v>
      </c>
    </row>
    <row r="213" spans="1:8" x14ac:dyDescent="0.25">
      <c r="A213" s="4" t="s">
        <v>113</v>
      </c>
      <c r="B213" s="5">
        <f t="shared" ca="1" si="3"/>
        <v>41341</v>
      </c>
      <c r="C213" s="5">
        <v>37</v>
      </c>
      <c r="D213" s="6">
        <v>40390</v>
      </c>
      <c r="E213" s="14" t="s">
        <v>1</v>
      </c>
      <c r="F213" s="5" t="s">
        <v>0</v>
      </c>
      <c r="G213" s="5">
        <v>410897</v>
      </c>
      <c r="H213" s="5">
        <v>583473.74</v>
      </c>
    </row>
    <row r="214" spans="1:8" x14ac:dyDescent="0.25">
      <c r="A214" s="7" t="s">
        <v>112</v>
      </c>
      <c r="B214" s="8">
        <f t="shared" ca="1" si="3"/>
        <v>21393</v>
      </c>
      <c r="C214" s="8">
        <v>50</v>
      </c>
      <c r="D214" s="9">
        <v>40391</v>
      </c>
      <c r="E214" s="15" t="s">
        <v>1</v>
      </c>
      <c r="F214" s="8" t="s">
        <v>111</v>
      </c>
      <c r="G214" s="8">
        <v>121592</v>
      </c>
      <c r="H214" s="8">
        <v>172660.64</v>
      </c>
    </row>
    <row r="215" spans="1:8" x14ac:dyDescent="0.25">
      <c r="A215" s="4" t="s">
        <v>110</v>
      </c>
      <c r="B215" s="5">
        <f t="shared" ca="1" si="3"/>
        <v>30871</v>
      </c>
      <c r="C215" s="5">
        <v>58</v>
      </c>
      <c r="D215" s="6">
        <v>40392</v>
      </c>
      <c r="E215" s="14" t="s">
        <v>1</v>
      </c>
      <c r="F215" s="5" t="s">
        <v>109</v>
      </c>
      <c r="G215" s="5">
        <v>129100</v>
      </c>
      <c r="H215" s="5">
        <v>183322</v>
      </c>
    </row>
    <row r="216" spans="1:8" x14ac:dyDescent="0.25">
      <c r="A216" s="7" t="s">
        <v>108</v>
      </c>
      <c r="B216" s="8">
        <f t="shared" ca="1" si="3"/>
        <v>45285</v>
      </c>
      <c r="C216" s="8">
        <v>56</v>
      </c>
      <c r="D216" s="9">
        <v>40393</v>
      </c>
      <c r="E216" s="15" t="s">
        <v>89</v>
      </c>
      <c r="F216" s="8" t="s">
        <v>29</v>
      </c>
      <c r="G216" s="8">
        <v>338976</v>
      </c>
      <c r="H216" s="8">
        <v>481345.92</v>
      </c>
    </row>
    <row r="217" spans="1:8" x14ac:dyDescent="0.25">
      <c r="A217" s="4" t="s">
        <v>107</v>
      </c>
      <c r="B217" s="5">
        <f t="shared" ca="1" si="3"/>
        <v>39904</v>
      </c>
      <c r="C217" s="5">
        <v>54</v>
      </c>
      <c r="D217" s="6">
        <v>40394</v>
      </c>
      <c r="E217" s="14" t="s">
        <v>89</v>
      </c>
      <c r="F217" s="5" t="s">
        <v>27</v>
      </c>
      <c r="G217" s="5">
        <v>343711</v>
      </c>
      <c r="H217" s="5">
        <v>488069.62</v>
      </c>
    </row>
    <row r="218" spans="1:8" x14ac:dyDescent="0.25">
      <c r="A218" s="7" t="s">
        <v>106</v>
      </c>
      <c r="B218" s="8">
        <f t="shared" ca="1" si="3"/>
        <v>34040</v>
      </c>
      <c r="C218" s="8">
        <v>26</v>
      </c>
      <c r="D218" s="9">
        <v>40395</v>
      </c>
      <c r="E218" s="15" t="s">
        <v>89</v>
      </c>
      <c r="F218" s="8" t="s">
        <v>25</v>
      </c>
      <c r="G218" s="8">
        <v>262057</v>
      </c>
      <c r="H218" s="8">
        <v>372120.94</v>
      </c>
    </row>
    <row r="219" spans="1:8" x14ac:dyDescent="0.25">
      <c r="A219" s="4" t="s">
        <v>105</v>
      </c>
      <c r="B219" s="5">
        <f t="shared" ca="1" si="3"/>
        <v>30799</v>
      </c>
      <c r="C219" s="5">
        <v>24</v>
      </c>
      <c r="D219" s="6">
        <v>40396</v>
      </c>
      <c r="E219" s="14" t="s">
        <v>89</v>
      </c>
      <c r="F219" s="5" t="s">
        <v>23</v>
      </c>
      <c r="G219" s="5">
        <v>212859</v>
      </c>
      <c r="H219" s="5">
        <v>302259.78000000003</v>
      </c>
    </row>
    <row r="220" spans="1:8" x14ac:dyDescent="0.25">
      <c r="A220" s="7" t="s">
        <v>104</v>
      </c>
      <c r="B220" s="8">
        <f t="shared" ca="1" si="3"/>
        <v>14162</v>
      </c>
      <c r="C220" s="8">
        <v>41</v>
      </c>
      <c r="D220" s="9">
        <v>40397</v>
      </c>
      <c r="E220" s="15" t="s">
        <v>89</v>
      </c>
      <c r="F220" s="8" t="s">
        <v>21</v>
      </c>
      <c r="G220" s="8">
        <v>136154</v>
      </c>
      <c r="H220" s="8">
        <v>193338.68</v>
      </c>
    </row>
    <row r="221" spans="1:8" x14ac:dyDescent="0.25">
      <c r="A221" s="10" t="s">
        <v>103</v>
      </c>
      <c r="B221" s="11">
        <f t="shared" ca="1" si="3"/>
        <v>10938</v>
      </c>
      <c r="C221" s="11">
        <v>43</v>
      </c>
      <c r="D221" s="12">
        <v>40398</v>
      </c>
      <c r="E221" s="16" t="s">
        <v>89</v>
      </c>
      <c r="F221" s="11" t="s">
        <v>19</v>
      </c>
      <c r="G221" s="11">
        <v>329207</v>
      </c>
      <c r="H221" s="11">
        <v>467473.94</v>
      </c>
    </row>
    <row r="222" spans="1:8" x14ac:dyDescent="0.25">
      <c r="A222" s="7" t="s">
        <v>131</v>
      </c>
      <c r="B222" s="8">
        <f t="shared" ca="1" si="3"/>
        <v>1653</v>
      </c>
      <c r="C222" s="8">
        <v>45</v>
      </c>
      <c r="D222" s="9">
        <v>40373</v>
      </c>
      <c r="E222" s="15" t="s">
        <v>1</v>
      </c>
      <c r="F222" s="8" t="s">
        <v>0</v>
      </c>
      <c r="G222" s="8">
        <v>277312</v>
      </c>
      <c r="H222" s="8">
        <v>393783.03999999998</v>
      </c>
    </row>
    <row r="223" spans="1:8" x14ac:dyDescent="0.25">
      <c r="A223" s="4" t="s">
        <v>130</v>
      </c>
      <c r="B223" s="5">
        <f t="shared" ca="1" si="3"/>
        <v>47787</v>
      </c>
      <c r="C223" s="5">
        <v>25</v>
      </c>
      <c r="D223" s="6">
        <v>40374</v>
      </c>
      <c r="E223" s="14" t="s">
        <v>1</v>
      </c>
      <c r="F223" s="5" t="s">
        <v>129</v>
      </c>
      <c r="G223" s="5">
        <v>251949</v>
      </c>
      <c r="H223" s="5">
        <v>357767.58</v>
      </c>
    </row>
    <row r="224" spans="1:8" x14ac:dyDescent="0.25">
      <c r="A224" s="7" t="s">
        <v>128</v>
      </c>
      <c r="B224" s="8">
        <f t="shared" ca="1" si="3"/>
        <v>13017</v>
      </c>
      <c r="C224" s="8">
        <v>51</v>
      </c>
      <c r="D224" s="9">
        <v>40375</v>
      </c>
      <c r="E224" s="15" t="s">
        <v>1</v>
      </c>
      <c r="F224" s="8" t="s">
        <v>127</v>
      </c>
      <c r="G224" s="8">
        <v>291767</v>
      </c>
      <c r="H224" s="8">
        <v>414309.14</v>
      </c>
    </row>
    <row r="225" spans="1:8" x14ac:dyDescent="0.25">
      <c r="A225" s="4" t="s">
        <v>126</v>
      </c>
      <c r="B225" s="5">
        <f t="shared" ca="1" si="3"/>
        <v>28182</v>
      </c>
      <c r="C225" s="5">
        <v>35</v>
      </c>
      <c r="D225" s="6">
        <v>40376</v>
      </c>
      <c r="E225" s="14" t="s">
        <v>1</v>
      </c>
      <c r="F225" s="5" t="s">
        <v>29</v>
      </c>
      <c r="G225" s="5">
        <v>189489</v>
      </c>
      <c r="H225" s="5">
        <v>269074.38</v>
      </c>
    </row>
    <row r="226" spans="1:8" x14ac:dyDescent="0.25">
      <c r="A226" s="7" t="s">
        <v>125</v>
      </c>
      <c r="B226" s="8">
        <f t="shared" ca="1" si="3"/>
        <v>38516</v>
      </c>
      <c r="C226" s="8">
        <v>24</v>
      </c>
      <c r="D226" s="9">
        <v>40377</v>
      </c>
      <c r="E226" s="15" t="s">
        <v>1</v>
      </c>
      <c r="F226" s="8" t="s">
        <v>27</v>
      </c>
      <c r="G226" s="8">
        <v>413072</v>
      </c>
      <c r="H226" s="8">
        <v>586562.24</v>
      </c>
    </row>
    <row r="227" spans="1:8" x14ac:dyDescent="0.25">
      <c r="A227" s="4" t="s">
        <v>124</v>
      </c>
      <c r="B227" s="5">
        <f t="shared" ca="1" si="3"/>
        <v>17667</v>
      </c>
      <c r="C227" s="5">
        <v>30</v>
      </c>
      <c r="D227" s="6">
        <v>40378</v>
      </c>
      <c r="E227" s="14" t="s">
        <v>1</v>
      </c>
      <c r="F227" s="5" t="s">
        <v>25</v>
      </c>
      <c r="G227" s="5">
        <v>189311</v>
      </c>
      <c r="H227" s="5">
        <v>268821.62</v>
      </c>
    </row>
    <row r="228" spans="1:8" x14ac:dyDescent="0.25">
      <c r="A228" s="7" t="s">
        <v>123</v>
      </c>
      <c r="B228" s="8">
        <f t="shared" ca="1" si="3"/>
        <v>28129</v>
      </c>
      <c r="C228" s="8">
        <v>44</v>
      </c>
      <c r="D228" s="9">
        <v>40379</v>
      </c>
      <c r="E228" s="15" t="s">
        <v>1</v>
      </c>
      <c r="F228" s="8" t="s">
        <v>23</v>
      </c>
      <c r="G228" s="8">
        <v>465835</v>
      </c>
      <c r="H228" s="8">
        <v>661485.69999999995</v>
      </c>
    </row>
    <row r="229" spans="1:8" x14ac:dyDescent="0.25">
      <c r="A229" s="4" t="s">
        <v>122</v>
      </c>
      <c r="B229" s="5">
        <f t="shared" ca="1" si="3"/>
        <v>25434</v>
      </c>
      <c r="C229" s="5">
        <v>45</v>
      </c>
      <c r="D229" s="6">
        <v>40380</v>
      </c>
      <c r="E229" s="14" t="s">
        <v>1</v>
      </c>
      <c r="F229" s="5" t="s">
        <v>21</v>
      </c>
      <c r="G229" s="5">
        <v>131307</v>
      </c>
      <c r="H229" s="5">
        <v>186455.94</v>
      </c>
    </row>
    <row r="230" spans="1:8" x14ac:dyDescent="0.25">
      <c r="A230" s="7" t="s">
        <v>121</v>
      </c>
      <c r="B230" s="8">
        <f t="shared" ca="1" si="3"/>
        <v>17031</v>
      </c>
      <c r="C230" s="8">
        <v>57</v>
      </c>
      <c r="D230" s="9">
        <v>40381</v>
      </c>
      <c r="E230" s="15" t="s">
        <v>1</v>
      </c>
      <c r="F230" s="8" t="s">
        <v>19</v>
      </c>
      <c r="G230" s="8">
        <v>164590</v>
      </c>
      <c r="H230" s="8">
        <v>233717.8</v>
      </c>
    </row>
    <row r="231" spans="1:8" x14ac:dyDescent="0.25">
      <c r="A231" s="4" t="s">
        <v>120</v>
      </c>
      <c r="B231" s="5">
        <f t="shared" ca="1" si="3"/>
        <v>25278</v>
      </c>
      <c r="C231" s="5">
        <v>54</v>
      </c>
      <c r="D231" s="6">
        <v>40382</v>
      </c>
      <c r="E231" s="14" t="s">
        <v>1</v>
      </c>
      <c r="F231" s="5" t="s">
        <v>17</v>
      </c>
      <c r="G231" s="5">
        <v>100487</v>
      </c>
      <c r="H231" s="5">
        <v>142691.54</v>
      </c>
    </row>
    <row r="232" spans="1:8" x14ac:dyDescent="0.25">
      <c r="A232" s="7" t="s">
        <v>119</v>
      </c>
      <c r="B232" s="8">
        <f t="shared" ca="1" si="3"/>
        <v>24610</v>
      </c>
      <c r="C232" s="8">
        <v>57</v>
      </c>
      <c r="D232" s="9">
        <v>40383</v>
      </c>
      <c r="E232" s="15" t="s">
        <v>1</v>
      </c>
      <c r="F232" s="8" t="s">
        <v>15</v>
      </c>
      <c r="G232" s="8">
        <v>134246</v>
      </c>
      <c r="H232" s="8">
        <v>190629.32</v>
      </c>
    </row>
    <row r="233" spans="1:8" x14ac:dyDescent="0.25">
      <c r="A233" s="4" t="s">
        <v>118</v>
      </c>
      <c r="B233" s="5">
        <f t="shared" ca="1" si="3"/>
        <v>21491</v>
      </c>
      <c r="C233" s="5">
        <v>25</v>
      </c>
      <c r="D233" s="6">
        <v>40384</v>
      </c>
      <c r="E233" s="14" t="s">
        <v>1</v>
      </c>
      <c r="F233" s="5" t="s">
        <v>13</v>
      </c>
      <c r="G233" s="5">
        <v>265467</v>
      </c>
      <c r="H233" s="5">
        <v>376963.14</v>
      </c>
    </row>
    <row r="234" spans="1:8" x14ac:dyDescent="0.25">
      <c r="A234" s="7" t="s">
        <v>95</v>
      </c>
      <c r="B234" s="8">
        <f t="shared" ca="1" si="3"/>
        <v>46787</v>
      </c>
      <c r="C234" s="8">
        <v>36</v>
      </c>
      <c r="D234" s="9">
        <v>40385</v>
      </c>
      <c r="E234" s="15" t="s">
        <v>1</v>
      </c>
      <c r="F234" s="8" t="s">
        <v>11</v>
      </c>
      <c r="G234" s="8">
        <v>255662</v>
      </c>
      <c r="H234" s="8">
        <v>363040.04</v>
      </c>
    </row>
    <row r="235" spans="1:8" x14ac:dyDescent="0.25">
      <c r="A235" s="4" t="s">
        <v>117</v>
      </c>
      <c r="B235" s="5">
        <f t="shared" ca="1" si="3"/>
        <v>46361</v>
      </c>
      <c r="C235" s="5">
        <v>27</v>
      </c>
      <c r="D235" s="6">
        <v>40386</v>
      </c>
      <c r="E235" s="14" t="s">
        <v>1</v>
      </c>
      <c r="F235" s="5" t="s">
        <v>9</v>
      </c>
      <c r="G235" s="5">
        <v>358212</v>
      </c>
      <c r="H235" s="5">
        <v>508661.04000000004</v>
      </c>
    </row>
    <row r="236" spans="1:8" x14ac:dyDescent="0.25">
      <c r="A236" s="7" t="s">
        <v>116</v>
      </c>
      <c r="B236" s="8">
        <f t="shared" ca="1" si="3"/>
        <v>33356</v>
      </c>
      <c r="C236" s="8">
        <v>52</v>
      </c>
      <c r="D236" s="9">
        <v>40387</v>
      </c>
      <c r="E236" s="15" t="s">
        <v>1</v>
      </c>
      <c r="F236" s="8" t="s">
        <v>7</v>
      </c>
      <c r="G236" s="8">
        <v>426621</v>
      </c>
      <c r="H236" s="8">
        <v>605801.82000000007</v>
      </c>
    </row>
    <row r="237" spans="1:8" x14ac:dyDescent="0.25">
      <c r="A237" s="4" t="s">
        <v>115</v>
      </c>
      <c r="B237" s="5">
        <f t="shared" ca="1" si="3"/>
        <v>43284</v>
      </c>
      <c r="C237" s="5">
        <v>27</v>
      </c>
      <c r="D237" s="6">
        <v>40388</v>
      </c>
      <c r="E237" s="14" t="s">
        <v>1</v>
      </c>
      <c r="F237" s="5" t="s">
        <v>5</v>
      </c>
      <c r="G237" s="5">
        <v>440576</v>
      </c>
      <c r="H237" s="5">
        <v>625617.91999999993</v>
      </c>
    </row>
    <row r="238" spans="1:8" x14ac:dyDescent="0.25">
      <c r="A238" s="7" t="s">
        <v>114</v>
      </c>
      <c r="B238" s="8">
        <f t="shared" ca="1" si="3"/>
        <v>8594</v>
      </c>
      <c r="C238" s="8">
        <v>38</v>
      </c>
      <c r="D238" s="9">
        <v>40389</v>
      </c>
      <c r="E238" s="15" t="s">
        <v>1</v>
      </c>
      <c r="F238" s="8" t="s">
        <v>3</v>
      </c>
      <c r="G238" s="8">
        <v>478804</v>
      </c>
      <c r="H238" s="8">
        <v>679901.67999999993</v>
      </c>
    </row>
    <row r="239" spans="1:8" x14ac:dyDescent="0.25">
      <c r="A239" s="4" t="s">
        <v>113</v>
      </c>
      <c r="B239" s="5">
        <f t="shared" ca="1" si="3"/>
        <v>7487</v>
      </c>
      <c r="C239" s="5">
        <v>37</v>
      </c>
      <c r="D239" s="6">
        <v>40390</v>
      </c>
      <c r="E239" s="14" t="s">
        <v>1</v>
      </c>
      <c r="F239" s="5" t="s">
        <v>0</v>
      </c>
      <c r="G239" s="5">
        <v>410897</v>
      </c>
      <c r="H239" s="5">
        <v>583473.74</v>
      </c>
    </row>
    <row r="240" spans="1:8" x14ac:dyDescent="0.25">
      <c r="A240" s="7" t="s">
        <v>112</v>
      </c>
      <c r="B240" s="8">
        <f t="shared" ca="1" si="3"/>
        <v>37392</v>
      </c>
      <c r="C240" s="8">
        <v>50</v>
      </c>
      <c r="D240" s="9">
        <v>40391</v>
      </c>
      <c r="E240" s="15" t="s">
        <v>1</v>
      </c>
      <c r="F240" s="8" t="s">
        <v>111</v>
      </c>
      <c r="G240" s="8">
        <v>121592</v>
      </c>
      <c r="H240" s="8">
        <v>172660.64</v>
      </c>
    </row>
    <row r="241" spans="1:8" x14ac:dyDescent="0.25">
      <c r="A241" s="4" t="s">
        <v>110</v>
      </c>
      <c r="B241" s="5">
        <f t="shared" ca="1" si="3"/>
        <v>31787</v>
      </c>
      <c r="C241" s="5">
        <v>58</v>
      </c>
      <c r="D241" s="6">
        <v>40392</v>
      </c>
      <c r="E241" s="14" t="s">
        <v>1</v>
      </c>
      <c r="F241" s="5" t="s">
        <v>109</v>
      </c>
      <c r="G241" s="5">
        <v>129100</v>
      </c>
      <c r="H241" s="5">
        <v>183322</v>
      </c>
    </row>
    <row r="242" spans="1:8" x14ac:dyDescent="0.25">
      <c r="A242" s="7" t="s">
        <v>108</v>
      </c>
      <c r="B242" s="8">
        <f t="shared" ca="1" si="3"/>
        <v>1373</v>
      </c>
      <c r="C242" s="8">
        <v>56</v>
      </c>
      <c r="D242" s="9">
        <v>40393</v>
      </c>
      <c r="E242" s="15" t="s">
        <v>89</v>
      </c>
      <c r="F242" s="8" t="s">
        <v>29</v>
      </c>
      <c r="G242" s="8">
        <v>338976</v>
      </c>
      <c r="H242" s="8">
        <v>481345.92</v>
      </c>
    </row>
    <row r="243" spans="1:8" x14ac:dyDescent="0.25">
      <c r="A243" s="4" t="s">
        <v>107</v>
      </c>
      <c r="B243" s="5">
        <f t="shared" ca="1" si="3"/>
        <v>24501</v>
      </c>
      <c r="C243" s="5">
        <v>54</v>
      </c>
      <c r="D243" s="6">
        <v>40394</v>
      </c>
      <c r="E243" s="14" t="s">
        <v>89</v>
      </c>
      <c r="F243" s="5" t="s">
        <v>27</v>
      </c>
      <c r="G243" s="5">
        <v>343711</v>
      </c>
      <c r="H243" s="5">
        <v>488069.62</v>
      </c>
    </row>
  </sheetData>
  <mergeCells count="1">
    <mergeCell ref="J1:M1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Edupoint</dc:creator>
  <cp:lastModifiedBy>Naitik</cp:lastModifiedBy>
  <dcterms:created xsi:type="dcterms:W3CDTF">2016-02-10T15:54:05Z</dcterms:created>
  <dcterms:modified xsi:type="dcterms:W3CDTF">2020-04-16T16:03:00Z</dcterms:modified>
</cp:coreProperties>
</file>